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 Leadership\FY2017\"/>
    </mc:Choice>
  </mc:AlternateContent>
  <bookViews>
    <workbookView xWindow="0" yWindow="0" windowWidth="28800" windowHeight="1147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9" i="1"/>
  <c r="G5" i="1"/>
  <c r="G8" i="1"/>
  <c r="G46" i="1"/>
  <c r="G29" i="1"/>
  <c r="G22" i="1"/>
  <c r="G16" i="1"/>
</calcChain>
</file>

<file path=xl/sharedStrings.xml><?xml version="1.0" encoding="utf-8"?>
<sst xmlns="http://schemas.openxmlformats.org/spreadsheetml/2006/main" count="371" uniqueCount="238">
  <si>
    <t>#</t>
  </si>
  <si>
    <t>YR</t>
  </si>
  <si>
    <t>Title</t>
  </si>
  <si>
    <t>PD</t>
  </si>
  <si>
    <t>Amt</t>
  </si>
  <si>
    <r>
      <t>Yang, B.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Spalding, MA.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Fei, SH. </t>
    </r>
    <r>
      <rPr>
        <sz val="12"/>
        <color rgb="FF000000"/>
        <rFont val="Times New Roman"/>
        <family val="1"/>
      </rPr>
      <t>(IOWA STATE UNIVERSITY)</t>
    </r>
  </si>
  <si>
    <t>TARGETED GENE KNOCKOUT OF REPRODUCTIVE GENES OF CATFISH WITH HORMONE THERAPY TO RESTORE FERTILITY</t>
  </si>
  <si>
    <t>Dunham, R. (AUBURN UNIVERSITY)</t>
  </si>
  <si>
    <t>SWINE IN BIOMEDICAL RESEARCH CONFERENCE 2014 CHALLENGES AND OPPORTUNITIES</t>
  </si>
  <si>
    <t>Piedrahita, J. (NORTH CAROLINA STATE UNIV)</t>
  </si>
  <si>
    <t>RICE PLANT-MICROBE INTERACTIONS: INVESTIGATING THE ROLE OF DITERPENOID NATURAL PRODUCTS</t>
  </si>
  <si>
    <t>AFRI</t>
  </si>
  <si>
    <t>BRAG</t>
  </si>
  <si>
    <t>TRANSGENIC ANIMAL RESEARCH CONFERENCE X</t>
  </si>
  <si>
    <t>Murray, J. D. (UNIVERSITY OF CALIFORNIA, DAVIS)</t>
  </si>
  <si>
    <t>IMPROVEMENT OF DIARY ANIMAL WELL-BEING BY GENETIC DEHORNING</t>
  </si>
  <si>
    <t>GENERATION OF ZOONOTIC INFLUENZA RESISTANT RECOMBINANT PIGS VIA SITE-DIRECTED TECHNOLOGY</t>
  </si>
  <si>
    <t>Telugu, B. (UNIV OF MARYLAND)</t>
  </si>
  <si>
    <t>Gene editing</t>
  </si>
  <si>
    <t>SPERMATOGONIAL STEM CELL TRANSPLANTATION IN CATTLE</t>
  </si>
  <si>
    <t>Oatley, J. (WASHINGTON STATE UNIVERSITY)</t>
  </si>
  <si>
    <t>ASSESSING THE IMPACT OF GENE REPLACEMENT AND GENETIC MODIFICATION METHODS IN A CROP SPECIES AT THE WHOLE GENOME LEVEL</t>
  </si>
  <si>
    <t>EFFICACY AND ECOLOGICAL IMPACTS OF TRANSGENIC CONTAINMENT TECHNOLOGIES IN POPLAR</t>
  </si>
  <si>
    <t>Other</t>
  </si>
  <si>
    <t>LIMITING LOSSES TO BACTERIAL SPOT THROUGH KNOWLEDGE OF GLOBAL PATHOGEN DIVERSITY, IMPROVED SEED HEALTH, NOVEL BACTERICIDES &amp; TOMATO BREEDING</t>
  </si>
  <si>
    <t>Vallad, G. E. (UNIVERSITY OF FLORIDA)</t>
  </si>
  <si>
    <t>SUSTAINING THE SUPPLY OF HIGH QUALITY LETTUCE IN CHANGING TECHNOLOGICAL AND CLIMATIC ENVIRONMENTS</t>
  </si>
  <si>
    <t>Michelmore, R. (UNIVERSITY OF CALIFORNIA, DAVIS)</t>
  </si>
  <si>
    <r>
      <t>Douches, D.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Voytas, DA, F..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Buell, CA, RO. </t>
    </r>
    <r>
      <rPr>
        <sz val="12"/>
        <color rgb="FF000000"/>
        <rFont val="Times New Roman"/>
        <family val="1"/>
      </rPr>
      <t>(MICHIGAN STATE UNIV)</t>
    </r>
  </si>
  <si>
    <r>
      <t>Strauss, S. H.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Betts, MA, G.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Klocko, AM, L. </t>
    </r>
    <r>
      <rPr>
        <sz val="12"/>
        <color rgb="FF000000"/>
        <rFont val="Times New Roman"/>
        <family val="1"/>
      </rPr>
      <t>(OREGON STATE UNIVERSITY)</t>
    </r>
  </si>
  <si>
    <r>
      <t>Peters, R. J. </t>
    </r>
    <r>
      <rPr>
        <sz val="12"/>
        <color rgb="FF000000"/>
        <rFont val="Times New Roman"/>
        <family val="1"/>
      </rPr>
      <t>and </t>
    </r>
    <r>
      <rPr>
        <sz val="12"/>
        <color rgb="FF0000FF"/>
        <rFont val="Times New Roman"/>
        <family val="1"/>
      </rPr>
      <t>Yang, BI. </t>
    </r>
    <r>
      <rPr>
        <sz val="12"/>
        <color rgb="FF000000"/>
        <rFont val="Times New Roman"/>
        <family val="1"/>
      </rPr>
      <t>(IOWA STATE UNIVERSITY)</t>
    </r>
  </si>
  <si>
    <r>
      <t>Fahrenkrug, S. C. </t>
    </r>
    <r>
      <rPr>
        <sz val="12"/>
        <color rgb="FF000000"/>
        <rFont val="Times New Roman"/>
        <family val="1"/>
      </rPr>
      <t>and </t>
    </r>
    <r>
      <rPr>
        <sz val="12"/>
        <color rgb="FF0000FF"/>
        <rFont val="Times New Roman"/>
        <family val="1"/>
      </rPr>
      <t>Murray, JA, D.. </t>
    </r>
    <r>
      <rPr>
        <sz val="12"/>
        <color rgb="FF000000"/>
        <rFont val="Times New Roman"/>
        <family val="1"/>
      </rPr>
      <t>(Recombinetics, Inc.)</t>
    </r>
  </si>
  <si>
    <t>GENETIC CONTAINMENT IN LIVESTOCK VIA CRISPR-MEDIATED GENE KNOCK-IN</t>
  </si>
  <si>
    <t>Van Eenennaam, A. (UNIVERSITY OF CALIFORNIA, DAVIS)</t>
  </si>
  <si>
    <t>TOOLS FOR RAPID GENETIC TRANSFORMATION OF BEES</t>
  </si>
  <si>
    <t>Rasgon, J. L. (PENNSYLVANIA STATE UNIVERSITY)</t>
  </si>
  <si>
    <t>DEVELOPMENT OF METHODS FOR KNOCKOUT CHICKENS: CRISPR-CAS GENOME EDITING TO UNDERSTAND FOODBORNE PATHOGEN-HOST INTERACTIONS IN POULTRY</t>
  </si>
  <si>
    <t>Koci, M. (NORTH CAROLINA STATE UNIV)</t>
  </si>
  <si>
    <t>IMPROVEMENT OF FEED EFFICIENCY IN A COMMERCIALLY RELEVANT FISH SPECIES BY ALTERING MELANOCORTIN-4 RECEPTOR ACTIVITY</t>
  </si>
  <si>
    <t>Cone, R. D. (VANDERBILT UNIVERSITY)</t>
  </si>
  <si>
    <t>UBIQUITIN-DEPENDENT PROTEOLYSIS IN FARM ANIMAL SPERMATOGENESIS, FERTILIZATION AND EMBRYO DEVELOPMENT.</t>
  </si>
  <si>
    <t>Sutovsky, P. (UNIVERSITY OF MISSOURI)</t>
  </si>
  <si>
    <t>DETERMINING THE ROLES OF CANDIDATE GENES IN CITRUS-HLB INTERACTIONS AND CREATING HLB-RESISTANT CITRUS CULTIVARS</t>
  </si>
  <si>
    <t>Gmitter, FR, G. (UNIVERSITY OF FLORIDA)</t>
  </si>
  <si>
    <t>GENOME-WIDE ASSESSMENT OF OFF-TARGET EFFECT AND REMOVAL OF TRANSGENES ASSOCIATED WITH TALEN-BASED GENE EDITING IN PLANT</t>
  </si>
  <si>
    <t>ZFN-MEDIATED INACTIVATION OF PORCINE INTERLEUKIN 1-BETA AS A MODEL TO STUDY ENDOMETRIAL RECEPTIVITY AND CONCEPTUS ATTACHMENT</t>
  </si>
  <si>
    <t>CRISPR</t>
  </si>
  <si>
    <t>HETEROTRIMERIC G PROTEIN SIGNALING IN MAIZE DEVELOPMENT AND PRODUCTIVITY.</t>
  </si>
  <si>
    <t>Jackson, D. P. (COLD SPRING HARBOR LABORATORY ASSOCIATION, INC)</t>
  </si>
  <si>
    <t>MANIPULATING RUBISCO ACTIVASE TO IMPROVE SOYBEAN PRODUCTIVITY</t>
  </si>
  <si>
    <t>ROLES OF THE TOMATO FASCIATED INFLORESCENCE AND FASCIATED AND NECROTIC GENES IN FLOWER PRODUCTION AND SENESCENCE</t>
  </si>
  <si>
    <t>Lippman, Z. B. (COLD SPRING HARBOR LABORATORY ASSOCIATION, INC)</t>
  </si>
  <si>
    <t>Keyword</t>
  </si>
  <si>
    <t>TALEN</t>
  </si>
  <si>
    <t>TARGETED ENGINEERING OF CAMELINA SEED BIOCHEMISTRY TO SYNTHESIZE VALUABLE OLEOCHEMICAL FEEDSTOCKS</t>
  </si>
  <si>
    <t>Durrett, T. P. (KANSAS STATE UNIV)</t>
  </si>
  <si>
    <t>DISSECTING THE OXIDATIVE STRESS RESPONSE REGULONS OF POPULUS</t>
  </si>
  <si>
    <t>Tsai, C. (UNIVERSITY OF GEORGIA)</t>
  </si>
  <si>
    <t>NOVEL STRATEGIES FOR MANAGING BLAST DISEASES ON RICE AND WHEAT</t>
  </si>
  <si>
    <r>
      <t>Whyte, J.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Prather, RA, S..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Geisert, RO, D.. </t>
    </r>
    <r>
      <rPr>
        <sz val="12"/>
        <color rgb="FF000000"/>
        <rFont val="Times New Roman"/>
        <family val="1"/>
      </rPr>
      <t>(UNIVERSITY OF MISSOURI)</t>
    </r>
  </si>
  <si>
    <r>
      <t>Valent, B.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Park, S.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Stack, J.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Trick, H.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Bockus, W.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DeWolf, E. </t>
    </r>
    <r>
      <rPr>
        <sz val="12"/>
        <color rgb="FF000000"/>
        <rFont val="Times New Roman"/>
        <family val="1"/>
      </rPr>
      <t>(KANSAS STATE UNIV)</t>
    </r>
  </si>
  <si>
    <r>
      <t>Spalding, M. H.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Ort, DO, RI.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Wang, KA.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Bernacchi, CA, J,.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Wachter, RE.</t>
    </r>
    <r>
      <rPr>
        <sz val="12"/>
        <color rgb="FF000000"/>
        <rFont val="Times New Roman"/>
        <family val="1"/>
      </rPr>
      <t>(IOWA STATE UNIVERSITY)</t>
    </r>
  </si>
  <si>
    <t>Type</t>
  </si>
  <si>
    <t>FY 2015 Total</t>
  </si>
  <si>
    <t>FY 2014 Total</t>
  </si>
  <si>
    <t>SCRI</t>
  </si>
  <si>
    <t>http://cris.nifa.usda.gov/cgi-bin/starfinder/0?path=fastlink1.txt&amp;id=anon&amp;pass=&amp;search=(AN=1000441)&amp;format=WEBTITLESGIY</t>
  </si>
  <si>
    <t>http://cris.nifa.usda.gov/cgi-bin/starfinder/0?path=fastlink1.txt&amp;id=anon&amp;pass=&amp;search=(AN=1000336)&amp;format=WEBTITLESGIY</t>
  </si>
  <si>
    <t>http://cris.nifa.usda.gov/cgi-bin/starfinder/0?path=fastlink1.txt&amp;id=anon&amp;pass=&amp;search=(AN=1000593)&amp;format=WEBTITLESGIY</t>
  </si>
  <si>
    <t>http://cris.nifa.usda.gov/cgi-bin/starfinder/0?path=fastlink1.txt&amp;id=anon&amp;pass=&amp;search=(AN=1000455)&amp;format=WEBTITLESGIY</t>
  </si>
  <si>
    <t>http://cris.nifa.usda.gov/cgi-bin/starfinder/0?path=fastlink1.txt&amp;id=anon&amp;pass=&amp;search=(AN=0231543)&amp;format=WEBTITLESGIY</t>
  </si>
  <si>
    <t>Aceesion Links</t>
  </si>
  <si>
    <t>http://cris.nifa.usda.gov/cgi-bin/starfinder/0?path=fastlink1.txt&amp;id=anon&amp;pass=&amp;search=(AN=1000506)&amp;format=WEBTITLESGIY</t>
  </si>
  <si>
    <t>http://cris.nifa.usda.gov/cgi-bin/starfinder/0?path=fastlink1.txt&amp;id=anon&amp;pass=&amp;search=(AN=1003836)&amp;format=WEBTITLESGIY</t>
  </si>
  <si>
    <t>http://cris.nifa.usda.gov/cgi-bin/starfinder/0?path=fastlink1.txt&amp;id=anon&amp;pass=&amp;search=(AN=1001701)&amp;format=WEBTITLESGIY</t>
  </si>
  <si>
    <t>http://cris.nifa.usda.gov/cgi-bin/starfinder/0?path=fastlink1.txt&amp;id=anon&amp;pass=&amp;search=(AN=1003876)&amp;format=WEBTITLESGIY</t>
  </si>
  <si>
    <t>http://cris.nifa.usda.gov/cgi-bin/starfinder/0?path=fastlink1.txt&amp;id=anon&amp;pass=&amp;search=(AN=1003061)&amp;format=WEBTITLESGIY</t>
  </si>
  <si>
    <t>http://cris.nifa.usda.gov/cgi-bin/starfinder/0?path=fastlink1.txt&amp;id=anon&amp;pass=&amp;search=(AN=1005311)&amp;format=WEBTITLESGIY</t>
  </si>
  <si>
    <t>http://cris.nifa.usda.gov/cgi-bin/starfinder/0?path=fastlink1.txt&amp;id=anon&amp;pass=&amp;search=(AN=1005067)&amp;format=WEBTITLESGIY</t>
  </si>
  <si>
    <t>http://cris.nifa.usda.gov/cgi-bin/starfinder/0?path=fastlink1.txt&amp;id=anon&amp;pass=&amp;search=(AN=1005001)&amp;format=WEBTITLESGIY</t>
  </si>
  <si>
    <t>http://cris.nifa.usda.gov/cgi-bin/starfinder/0?path=fastlink1.txt&amp;id=anon&amp;pass=&amp;search=(AN=10040089)&amp;format=WEBTITLESGIY</t>
  </si>
  <si>
    <t>http://cris.nifa.usda.gov/cgi-bin/starfinder/0?path=fastlink1.txt&amp;id=anon&amp;pass=&amp;search=(AN=1007630)&amp;format=WEBTITLESGIY</t>
  </si>
  <si>
    <t>http://cris.nifa.usda.gov/cgi-bin/starfinder/0?path=fastlink1.txt&amp;id=anon&amp;pass=&amp;search=(AN=1007628)&amp;format=WEBTITLESGIY</t>
  </si>
  <si>
    <t>http://cris.nifa.usda.gov/cgi-bin/starfinder/0?path=fastlink1.txt&amp;id=anon&amp;pass=&amp;search=(AN=1007279)&amp;format=WEBTITLESGIY</t>
  </si>
  <si>
    <t>http://cris.nifa.usda.gov/cgi-bin/starfinder/0?path=fastlink1.txt&amp;id=anon&amp;pass=&amp;search=(AN=1006865)&amp;format=WEBTITLESGIY</t>
  </si>
  <si>
    <t>http://cris.nifa.usda.gov/cgi-bin/starfinder/0?path=fastlink1.txt&amp;id=anon&amp;pass=&amp;search=(AN=1006634)&amp;format=WEBTITLESGIY</t>
  </si>
  <si>
    <t>http://cris.nifa.usda.gov/cgi-bin/starfinder/0?path=fastlink1.txt&amp;id=anon&amp;pass=&amp;search=(AN=1005864)&amp;format=WEBTITLESGIY</t>
  </si>
  <si>
    <t>http://cris.nifa.usda.gov/cgi-bin/starfinder/0?path=fastlink1.txt&amp;id=anon&amp;pass=&amp;search=(AN=1005682)&amp;format=WEBTITLESGIY</t>
  </si>
  <si>
    <t>http://cris.nifa.usda.gov/cgi-bin/starfinder/0?path=fastlink1.txt&amp;id=anon&amp;pass=&amp;search=(AN=1005657)&amp;format=WEBTITLESGIY</t>
  </si>
  <si>
    <t>http://cris.nifa.usda.gov/cgi-bin/starfinder/0?path=fastlink1.txt&amp;id=anon&amp;pass=&amp;search=(AN=1006990)&amp;format=WEBTITLESGIY</t>
  </si>
  <si>
    <t>http://cris.nifa.usda.gov/cgi-bin/starfinder/0?path=fastlink1.txt&amp;id=anon&amp;pass=&amp;search=(AN=1005738)&amp;format=WEBTITLESGIY</t>
  </si>
  <si>
    <t>DEVELOPMENT OF A NOVEL MULTILOCUS SEQUENCE TYPING (MLST) SUBTYPING STRATEGY FOR TRACKING THE FARM-TO-FORK TRANSMISSION OF ESCHERICHIA COLI O</t>
  </si>
  <si>
    <t>0220923</t>
  </si>
  <si>
    <t>http://cris.nifa.usda.gov/cgi-bin/starfinder/0?path=fastlink1.txt&amp;id=anon&amp;pass=&amp;search=(AN=0220923)&amp;format=WEBTITLESGIY</t>
  </si>
  <si>
    <t>0231543</t>
  </si>
  <si>
    <t>0223452</t>
  </si>
  <si>
    <t>GENETIC CONTAINMENT OF PLANTS USING ZINC-FINGER NUCLEASES</t>
  </si>
  <si>
    <t>http://cris.nifa.usda.gov/cgi-bin/starfinder/0?path=fastlink1.txt&amp;id=anon&amp;pass=&amp;search=(AN=0223452)&amp;format=WEBTITLESGIY</t>
  </si>
  <si>
    <r>
      <t>Dudley, E. </t>
    </r>
    <r>
      <rPr>
        <sz val="12"/>
        <color rgb="FF000000"/>
        <rFont val="Times New Roman"/>
        <family val="1"/>
      </rPr>
      <t>and </t>
    </r>
    <r>
      <rPr>
        <sz val="12"/>
        <color rgb="FF0000FF"/>
        <rFont val="Times New Roman"/>
        <family val="1"/>
      </rPr>
      <t>Cutter, C. N. </t>
    </r>
    <r>
      <rPr>
        <sz val="12"/>
        <color rgb="FF000000"/>
        <rFont val="Times New Roman"/>
        <family val="1"/>
      </rPr>
      <t>(PENNSYLVANIA STATE UNIVERSITY)</t>
    </r>
  </si>
  <si>
    <r>
      <t>Strauss, S. H. </t>
    </r>
    <r>
      <rPr>
        <sz val="12"/>
        <color rgb="FF000000"/>
        <rFont val="Times New Roman"/>
        <family val="1"/>
      </rPr>
      <t>and </t>
    </r>
    <r>
      <rPr>
        <sz val="12"/>
        <color rgb="FF0000FF"/>
        <rFont val="Times New Roman"/>
        <family val="1"/>
      </rPr>
      <t>Thomson, J. </t>
    </r>
    <r>
      <rPr>
        <sz val="12"/>
        <color rgb="FF000000"/>
        <rFont val="Times New Roman"/>
        <family val="1"/>
      </rPr>
      <t>(OREGON STATE UNIVERSITY)</t>
    </r>
  </si>
  <si>
    <t>DEVELOPMENT OF AN UPDATED AND OPTIMIZED EGG QUALITY ASSURANCE PROGRAM TO MINIMIZE SALMONELLA ENTERITIDIS CONTAMINATION OF SHELL EGGS</t>
  </si>
  <si>
    <t>Handler, A. M. (USDA/ARS/CMAVE)</t>
  </si>
  <si>
    <t>RECOMBINASE-BASED TRANSFORMATION VECTORS FOR IMPROVED TRANSGENIC STRAIN DEVELOPMENT AND ECOLOGICAL SAFETY IN TEPHRITID PEST SPECIES</t>
  </si>
  <si>
    <t>http://cris.nifa.usda.gov/cgi-bin/starfinder/0?path=fastlink1.txt&amp;id=anon&amp;pass=&amp;search=(AN=0226310)&amp;format=WEBTITLESGIY</t>
  </si>
  <si>
    <t>http://cris.nifa.usda.gov/cgi-bin/starfinder/0?path=fastlink1.txt&amp;id=anon&amp;pass=&amp;search=(AN=0226980)&amp;format=WEBTITLESGIY</t>
  </si>
  <si>
    <t>0226980</t>
  </si>
  <si>
    <t>0226310</t>
  </si>
  <si>
    <t>National Integrated Food Safety Initiative</t>
  </si>
  <si>
    <t>THE ROLE OF RICE OSHEN1 IN SMALL RNA MODIFICATIONS AND IN RESPONSES TO BACTERIAL BLIGHT</t>
  </si>
  <si>
    <t>PROGRESSION OF OVINE PLACENTAL LACTOGEN DEFICIENT PREGNANCIES</t>
  </si>
  <si>
    <t>Anthony, R. V. (COLORADO STATE UNIVERSITY)</t>
  </si>
  <si>
    <t>http://cris.nifa.usda.gov/cgi-bin/starfinder/0?path=fastlink1.txt&amp;id=anon&amp;pass=&amp;search=(AN=0228278)&amp;format=WEBTITLESGIY</t>
  </si>
  <si>
    <t>http://cris.nifa.usda.gov/cgi-bin/starfinder/0?path=fastlink1.txt&amp;id=anon&amp;pass=&amp;search=(AN=0227699)&amp;format=WEBTITLESGIY</t>
  </si>
  <si>
    <t>PHYSIOLOGICAL ROLES OF HYDROXYSTEROID (11-BETA) DEHYDROGENASES AND CORTISOL DURING EARLY PREGNANCY</t>
  </si>
  <si>
    <t>Spencer, T. (WASHINGTON STATE UNIVERSITY)</t>
  </si>
  <si>
    <t>TALEN-MEDIATED CHROMOSOME TARGETING FOR MONOSEXING AND GENETIC CONTAINMENT IN LIVESTOCK</t>
  </si>
  <si>
    <t>COMPARISON OF IGF2 AND MYOSTATIN MUTATION EFFECTS ON MUSCLE GROWTH AND SWINE PRODUCTION</t>
  </si>
  <si>
    <t>http://cris.nifa.usda.gov/cgi-bin/starfinder/0?path=fastlink1.txt&amp;id=anon&amp;pass=&amp;search=(AN=0228520)&amp;format=WEBTITLESGIY</t>
  </si>
  <si>
    <t>http://cris.nifa.usda.gov/cgi-bin/starfinder/0?path=fastlink1.txt&amp;id=anon&amp;pass=&amp;search=(AN=0229821)&amp;format=WEBTITLESGIY</t>
  </si>
  <si>
    <t>http://cris.nifa.usda.gov/cgi-bin/starfinder/0?path=fastlink1.txt&amp;id=anon&amp;pass=&amp;search=(AN=0227675)&amp;format=WEBTITLESGIY</t>
  </si>
  <si>
    <t>0228278</t>
  </si>
  <si>
    <t>0227699</t>
  </si>
  <si>
    <t>0227675</t>
  </si>
  <si>
    <t>0229821</t>
  </si>
  <si>
    <t>0228520</t>
  </si>
  <si>
    <r>
      <t>Kariyawasam, S.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Dudley, E. G.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Knabel, S. J.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Patterson, P. H.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Wallner-Pendleton, E. A.</t>
    </r>
    <r>
      <rPr>
        <sz val="12"/>
        <color rgb="FF000000"/>
        <rFont val="Times New Roman"/>
        <family val="1"/>
      </rPr>
      <t>(PENNSYLVANIA STATE UNIVERSITY)</t>
    </r>
  </si>
  <si>
    <r>
      <t>Meyers, B. C. </t>
    </r>
    <r>
      <rPr>
        <sz val="12"/>
        <color rgb="FF000000"/>
        <rFont val="Times New Roman"/>
        <family val="1"/>
      </rPr>
      <t>and </t>
    </r>
    <r>
      <rPr>
        <sz val="12"/>
        <color rgb="FF0000FF"/>
        <rFont val="Times New Roman"/>
        <family val="1"/>
      </rPr>
      <t>Yang, B. </t>
    </r>
    <r>
      <rPr>
        <sz val="12"/>
        <color rgb="FF000000"/>
        <rFont val="Times New Roman"/>
        <family val="1"/>
      </rPr>
      <t>(UNIVERSITY OF DELAWARE</t>
    </r>
  </si>
  <si>
    <r>
      <t>Fahrenkrug, S. C.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Hackett, P. B.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Carlson, D. F. </t>
    </r>
    <r>
      <rPr>
        <sz val="12"/>
        <color rgb="FF000000"/>
        <rFont val="Times New Roman"/>
        <family val="1"/>
      </rPr>
      <t>(Recombinetics, Inc.)</t>
    </r>
  </si>
  <si>
    <r>
      <t>Dilger, A. C. </t>
    </r>
    <r>
      <rPr>
        <sz val="12"/>
        <color rgb="FF000000"/>
        <rFont val="Times New Roman"/>
        <family val="1"/>
      </rPr>
      <t>, </t>
    </r>
    <r>
      <rPr>
        <sz val="12"/>
        <color rgb="FF0000FF"/>
        <rFont val="Times New Roman"/>
        <family val="1"/>
      </rPr>
      <t>Beever, J. E. </t>
    </r>
    <r>
      <rPr>
        <sz val="12"/>
        <color rgb="FF000000"/>
        <rFont val="Times New Roman"/>
        <family val="1"/>
      </rPr>
      <t>, and </t>
    </r>
    <r>
      <rPr>
        <sz val="12"/>
        <color rgb="FF0000FF"/>
        <rFont val="Times New Roman"/>
        <family val="1"/>
      </rPr>
      <t>Prather, R. S. </t>
    </r>
    <r>
      <rPr>
        <sz val="12"/>
        <color rgb="FF000000"/>
        <rFont val="Times New Roman"/>
        <family val="1"/>
      </rPr>
      <t>(UNIVERSITY OF ILLINOIS)</t>
    </r>
  </si>
  <si>
    <t>Zinc Finger Nuclease</t>
  </si>
  <si>
    <t>GENETIC ENGINEERING OF CATTLE RESISTANT TO MANNHEIMIA HAEMOLYTICA LEUKOTOXIN</t>
  </si>
  <si>
    <t>0227932</t>
  </si>
  <si>
    <t>http://cris.nifa.usda.gov/cgi-bin/starfinder/0?path=fastlink1.txt&amp;id=anon&amp;pass=&amp;search=(AN=0227932)&amp;format=WEBTITLESGIY</t>
  </si>
  <si>
    <r>
      <t>Dilger, A. C. </t>
    </r>
    <r>
      <rPr>
        <sz val="14"/>
        <color rgb="FF000000"/>
        <rFont val="Times New Roman"/>
        <family val="1"/>
      </rPr>
      <t>, </t>
    </r>
    <r>
      <rPr>
        <sz val="14"/>
        <color rgb="FF0000FF"/>
        <rFont val="Times New Roman"/>
        <family val="1"/>
      </rPr>
      <t>Beever, J. E. </t>
    </r>
    <r>
      <rPr>
        <sz val="14"/>
        <color rgb="FF000000"/>
        <rFont val="Times New Roman"/>
        <family val="1"/>
      </rPr>
      <t>, and </t>
    </r>
    <r>
      <rPr>
        <sz val="14"/>
        <color rgb="FF0000FF"/>
        <rFont val="Times New Roman"/>
        <family val="1"/>
      </rPr>
      <t>Prather, R. S. </t>
    </r>
    <r>
      <rPr>
        <sz val="14"/>
        <color rgb="FF000000"/>
        <rFont val="Times New Roman"/>
        <family val="1"/>
      </rPr>
      <t>(UNIVERSITY OF ILLINOIS)</t>
    </r>
  </si>
  <si>
    <r>
      <t>Srikumaran, S. </t>
    </r>
    <r>
      <rPr>
        <sz val="14"/>
        <color rgb="FF000000"/>
        <rFont val="Times New Roman"/>
        <family val="1"/>
      </rPr>
      <t>, </t>
    </r>
    <r>
      <rPr>
        <sz val="14"/>
        <color rgb="FF0000FF"/>
        <rFont val="Times New Roman"/>
        <family val="1"/>
      </rPr>
      <t>Brown, W. </t>
    </r>
    <r>
      <rPr>
        <sz val="14"/>
        <color rgb="FF000000"/>
        <rFont val="Times New Roman"/>
        <family val="1"/>
      </rPr>
      <t>, </t>
    </r>
    <r>
      <rPr>
        <sz val="14"/>
        <color rgb="FF0000FF"/>
        <rFont val="Times New Roman"/>
        <family val="1"/>
      </rPr>
      <t>Tibary, A. </t>
    </r>
    <r>
      <rPr>
        <sz val="14"/>
        <color rgb="FF000000"/>
        <rFont val="Times New Roman"/>
        <family val="1"/>
      </rPr>
      <t>, </t>
    </r>
    <r>
      <rPr>
        <sz val="14"/>
        <color rgb="FF0000FF"/>
        <rFont val="Times New Roman"/>
        <family val="1"/>
      </rPr>
      <t>Shanthalingam, S. </t>
    </r>
    <r>
      <rPr>
        <sz val="14"/>
        <color rgb="FF000000"/>
        <rFont val="Times New Roman"/>
        <family val="1"/>
      </rPr>
      <t>, and </t>
    </r>
    <r>
      <rPr>
        <sz val="14"/>
        <color rgb="FF0000FF"/>
        <rFont val="Times New Roman"/>
        <family val="1"/>
      </rPr>
      <t>Kasinathan, P. </t>
    </r>
    <r>
      <rPr>
        <sz val="14"/>
        <color rgb="FF000000"/>
        <rFont val="Times New Roman"/>
        <family val="1"/>
      </rPr>
      <t>(WASHINGTON STATE UNIVERSITY)</t>
    </r>
  </si>
  <si>
    <t xml:space="preserve">FY 2010 total </t>
  </si>
  <si>
    <t xml:space="preserve">FY 2011 total </t>
  </si>
  <si>
    <t xml:space="preserve">FY 2012 total </t>
  </si>
  <si>
    <t>SYSTEM FOR ADVANCED BIOFUELS PRODUCTION FROM WOODY BIOMASS IN THE PACIFIC NORTHWEST</t>
  </si>
  <si>
    <t>0225392</t>
  </si>
  <si>
    <t>http://cris.nifa.usda.gov/cgi-bin/starfinder/0?path=fastlink1.txt&amp;id=anon&amp;pass=&amp;search=(AN=0225392)&amp;format=WEBTITLESGIY</t>
  </si>
  <si>
    <t>Gustafson, R. (UNIVERSITY OF WASHINGTON)</t>
  </si>
  <si>
    <t>AFRI (CAP)</t>
  </si>
  <si>
    <t>FY2013 total</t>
  </si>
  <si>
    <t xml:space="preserve">Accession # </t>
  </si>
  <si>
    <t>MURRAY, J. D. (UNIVERSITY OF CALIFORNIA, DAVIS)</t>
  </si>
  <si>
    <t>UC DAVIS TRANSGENIC ANIMAL RESEARCH CONFERENCE VIII</t>
  </si>
  <si>
    <t>0223343</t>
  </si>
  <si>
    <t>http://cris.nifa.usda.gov/cgi-bin/starfinder/0?path=fastlink1.txt&amp;id=anon&amp;pass=&amp;search=(AN=0223343)&amp;format=WEBTITLESGIY</t>
  </si>
  <si>
    <t>DEVELOPMENT AND EVALUATION OF SAFEGUARDS FOR CONDITIONAL SUPPRESSIVE GENE DRIVES FOR SPOTTED WING DROSOPHILA AND THE NEW WORLD SCREWWORM</t>
  </si>
  <si>
    <t>Scott, M. (NORTH CAROLINA STATE UNIV)</t>
  </si>
  <si>
    <t>UTILITY OF STERILE APETALA (SAP) FOR DEVELOPMENT OF A STERILITY TRANSGENIC CONTAINMENT TECHNOLOGY IN POPLAR</t>
  </si>
  <si>
    <t>Busov, V. (MICHIGAN TECHNOLOGICAL UNIV)</t>
  </si>
  <si>
    <r>
      <t xml:space="preserve">A DATA-DRIVEN APPROACH TO </t>
    </r>
    <r>
      <rPr>
        <b/>
        <sz val="11"/>
        <color theme="1"/>
        <rFont val="Arial"/>
        <family val="2"/>
      </rPr>
      <t>CRISPR</t>
    </r>
    <r>
      <rPr>
        <sz val="11"/>
        <color theme="1"/>
        <rFont val="Arial"/>
        <family val="2"/>
      </rPr>
      <t xml:space="preserve"> DESIGN FOR REDUCED OFF-TARGET ACTIVITY IN PLANT GENOME EDITING</t>
    </r>
  </si>
  <si>
    <t>Wang, K. , Wolt, JE, D. , Lawrence, CA, J. , and Sashital, DI, G. (IOWA STATE UNIVERSITY)</t>
  </si>
  <si>
    <t>BIOCONFINEMENT OF CAMELINA SATIVA AS A SUSTAINABLE OILSEED CROP VIA CLEISTOGAMY</t>
  </si>
  <si>
    <t>Liu, W. and Johnson, JE, W.. (UNIVERSITY OF TENNESSEE)</t>
  </si>
  <si>
    <t>IMPROVING THE EFFICACY OF STERILE INSECT TECHNIQUE BY ENHANCING MALE PERFORMANCE WITH TARGETED OVEREXPRESSION OF ANTIOXIDANT DEFENSE SYSTEMS</t>
  </si>
  <si>
    <t>Teets, N. M. (UNIVERSITY OF KENTUCKY)</t>
  </si>
  <si>
    <t>A CRIPSR LOOK AT THE ROLE OF OCT4 ON CATTLE EMBRYO LINEAGE DETERMINATION</t>
  </si>
  <si>
    <t>Daigneault, B. W. (MICHIGAN STATE UNIV)</t>
  </si>
  <si>
    <t>CONTROL OF WHITE SPOT SYNDROME VIRUS (WSSV) OF SHRIMP USING GENOME EDITING</t>
  </si>
  <si>
    <t>Allnutt, F. (BRIOBIOTECH, LLC)</t>
  </si>
  <si>
    <t>ENGINEERING BACTERIOPHAGE FOR THE ULTRA SENSITIVE DETECTION OF FOOD BORNE AND ANI</t>
  </si>
  <si>
    <t>Hinkley, T. (UNIV OF MASSACHUSETTS)</t>
  </si>
  <si>
    <t>IDENTIFICATION OF GENETIC RESISTANCE AGAINST BACTERIAL SPOT IN TOMATO AND HIGH-EFFICIENCY TARGETED GENOMIC ENGINEERING</t>
  </si>
  <si>
    <t>Schultink, A. C. (UNIVERSITY OF CALIFORNIA, BERKELEY)</t>
  </si>
  <si>
    <t>DEVELOPMENT NEW THERAPIES FOR HUANGLONGBING VIA CULTURING CA. LIBERIBACTER ASIATICUS</t>
  </si>
  <si>
    <t>Gabriel, D. W. (UNIVERSITY OF FLORIDA)</t>
  </si>
  <si>
    <t>DESIGN AND DELIVERY OF THERAPEUTIC PROTEINS FOR HLB PROTECTION</t>
  </si>
  <si>
    <t>Gupta, G. (NMC, INC.)</t>
  </si>
  <si>
    <t>EFFECTOROMICS OF THE HUANGLONGBING (HLB)-ASSOCIATED PATHOGEN</t>
  </si>
  <si>
    <t>Ma, W. (UNIVERSITY OF CALIFORNIA, RIVERSIDE)</t>
  </si>
  <si>
    <t>CYTOKININ AND ITS ROLE IN REGULATING THE ROOT SYSTEM ARCHITECTURE OF RICE</t>
  </si>
  <si>
    <t>Conrad, J. (DARTMOUTH COLLEGE)</t>
  </si>
  <si>
    <t>INVESTIGATING THE MOLECULAR MECHANISM OF RUNNER-BASED CLONAL PROPAGATION IN DIPLOID STRAWBERRY</t>
  </si>
  <si>
    <t>Liu, Z. (UNIV OF MARYLAND)</t>
  </si>
  <si>
    <t>GROWTH AND DEVELOPMENT OF RHIZOMES</t>
  </si>
  <si>
    <t>Paterson, A. H. (UNIVERSITY OF GEORGIA)</t>
  </si>
  <si>
    <t>MECHANISMS OF COLD STRESS TOLERANCE RESPONSES IN RICE</t>
  </si>
  <si>
    <t>Schlappi, M. (MARQUETTE UNIVERSITY)</t>
  </si>
  <si>
    <t>MAIZE EAR DEVELOPMENT, A NEW PATHWAY ACTING THROUGH FASCIATED EAR3</t>
  </si>
  <si>
    <t>Jackson, D. P. (COLD SPRING HARBOR LABORATORY ASSOCIATION, INC)</t>
  </si>
  <si>
    <t>ECOLOGICAL SIGNIFICANCE OF AFLATOXIN PRODUCTION BY ASPERGILLUS</t>
  </si>
  <si>
    <t>Milgroom, M. G. (CORNELL UNIVERSITY)</t>
  </si>
  <si>
    <t>GENOMIC ENGINEERING OF FRUIT FLY PEST SPECIES TO IMPROVE THEIR CONTROL BY BIOLOGICALLY-BASED METHODS</t>
  </si>
  <si>
    <t>Handler, A. M. (Agricultural Research Service)</t>
  </si>
  <si>
    <t>ENGINEERING C4 PHOTOSYNTHESIS IN MAIZE TO ENHANCE NITROGEN UTILIZATION</t>
  </si>
  <si>
    <t>Brutnell, T. P. and Moose, ST. (DONALD DANFORTH PLANT SCIENCE CENTER)</t>
  </si>
  <si>
    <t>CHARACTERIZATION OF ANTIVIRAL DEFENSE MECHANISMS IN C3 AND C4 GRASSES</t>
  </si>
  <si>
    <t>Scholthof, K. G. and Mandadi, KR, K.. (TEXAS A&amp;M UNIVERSITY)</t>
  </si>
  <si>
    <t>A TRANSCRIPTOMIC APPROACH TO IDENTIFY KEY REGULATORS OF FLESHY FRUIT DEVELOPMENT IN FRAGARIA VESCA, A DIPLOID STRAWBERRY</t>
  </si>
  <si>
    <t>Shahan, R. M. (UNIV OF MARYLAND)</t>
  </si>
  <si>
    <t>DISSECTING THE ROLE OF THE ORF3 GENE OF PORCINE EPIDEMIC DIARRHEA VIRUS IN VIRAL PATHOGENICITY</t>
  </si>
  <si>
    <t>Rogers, A. J. (VIRGINIA POLYTECHNIC INSTITUTE)</t>
  </si>
  <si>
    <r>
      <t xml:space="preserve">USING </t>
    </r>
    <r>
      <rPr>
        <b/>
        <sz val="11"/>
        <color theme="1"/>
        <rFont val="Arial"/>
        <family val="2"/>
      </rPr>
      <t>CRISPR</t>
    </r>
    <r>
      <rPr>
        <sz val="11"/>
        <color theme="1"/>
        <rFont val="Arial"/>
        <family val="2"/>
      </rPr>
      <t>-SEROSEQ TO INVESTIGATE SALMONELLA ECOLOGY AND THE PREVALENCE OF ANTIBIOTIC RESISTANCE DURING POULTRY PROCESSING</t>
    </r>
  </si>
  <si>
    <t>Shariat, N. (GETTYSBURG COLLEGE)</t>
  </si>
  <si>
    <t>DEVELOPMENT OF TOOLS FOR ACCELERATING GENETIC IMPROVEMENT OF LIVESTOCK</t>
  </si>
  <si>
    <t>Fahrenkrug, S. C. (Recombinetics, Inc.)</t>
  </si>
  <si>
    <t>IDENTIFYING RUMINANT METHANOGEN POPULATIONS AND ASSOCIATED METABOLIC PROCESSES THROUGH SINGLE CELL GENOMICS, STABLE ISOTOPE PROBING</t>
  </si>
  <si>
    <t>Anderson, C. (UNIVERSITY OF NEBRASKA)</t>
  </si>
  <si>
    <t>CUSTOMIZATION OF PLANT ARCHITECTURE TO INCREASE YIELD IN FRESH MARKET TOMATO PRODUCTION</t>
  </si>
  <si>
    <t>Lippman, Z. B. (COLD SPRING HARBOR LABORATORY ASSOCIATION, INC)</t>
  </si>
  <si>
    <t>IDENTIFICATION OF NOVEL SOURCE OF APHID RESISTANCE THROUGH MANIPULATION OF FATTY ACID DESATURATION IN TOMATO</t>
  </si>
  <si>
    <t>Goggin, F. (UNIVERSITY OF ARKANSAS)</t>
  </si>
  <si>
    <t>SHIGA-TOXIGENIC ESCHERICHIA COLI (STEC) IN THE BEEF CHAIN: ASSESSING &amp; MITIGATING THE RISK BY TRANSLATIONAL SCIENCE, EDUCATION &amp; OUTREACH</t>
  </si>
  <si>
    <t>Moxley, R. , Gallagher, D. , Luchansky, J. B. , Montelone, B. A. , Moxley, R. A. , Phebus, R. K. , Sanderson, M. W. , Thippareddi, H. , and Thomson, D. U. (UNIVERSITY OF NEBRASKA)</t>
  </si>
  <si>
    <t>http://cris.nifa.usda.gov/cgi-bin/starfinder/0?path=fastlink1.txt&amp;id=anon&amp;pass=&amp;search=(AN=1004964)&amp;format=WEBTITLESGIY</t>
  </si>
  <si>
    <t>http://cris.nifa.usda.gov/cgi-bin/starfinder/0?path=fastlink1.txt&amp;id=anon&amp;pass=&amp;search=(AN=1010437)&amp;format=WEBTITLESGIY</t>
  </si>
  <si>
    <t>http://cris.nifa.usda.gov/cgi-bin/starfinder/0?path=fastlink1.txt&amp;id=anon&amp;pass=&amp;search=(AN=1010364)&amp;format=WEBTITLESGIY</t>
  </si>
  <si>
    <t>http://cris.nifa.usda.gov/cgi-bin/starfinder/0?path=fastlink1.txt&amp;id=anon&amp;pass=&amp;search=(AN=1010354)&amp;format=WEBTITLESGIY</t>
  </si>
  <si>
    <t>http://cris.nifa.usda.gov/cgi-bin/starfinder/0?path=fastlink1.txt&amp;id=anon&amp;pass=&amp;search=(AN=1009723)&amp;format=WEBTITLESGIY</t>
  </si>
  <si>
    <t>http://cris.nifa.usda.gov/cgi-bin/starfinder/0?path=fastlink1.txt&amp;id=anon&amp;pass=&amp;search=(AN=1009557)&amp;format=WEBTITLESGIY</t>
  </si>
  <si>
    <t>http://cris.nifa.usda.gov/cgi-bin/starfinder/0?path=fastlink1.txt&amp;id=anon&amp;pass=&amp;search=(AN=1009475)&amp;format=WEBTITLESGIY</t>
  </si>
  <si>
    <t>http://cris.nifa.usda.gov/cgi-bin/starfinder/0?path=fastlink1.txt&amp;id=anon&amp;pass=&amp;search=(AN=1009017)&amp;format=WEBTITLESGIY</t>
  </si>
  <si>
    <t>http://cris.nifa.usda.gov/cgi-bin/starfinder/0?path=fastlink1.txt&amp;id=anon&amp;pass=&amp;search=(AN=1009309)&amp;format=WEBTITLESGIY</t>
  </si>
  <si>
    <t>http://cris.nifa.usda.gov/cgi-bin/starfinder/0?path=fastlink1.txt&amp;id=anon&amp;pass=&amp;search=(AN=1008989)&amp;format=WEBTITLESGIY</t>
  </si>
  <si>
    <t>http://cris.nifa.usda.gov/cgi-bin/starfinder/0?path=fastlink1.txt&amp;id=anon&amp;pass=&amp;search=(AN=1008978)&amp;format=WEBTITLESGIY</t>
  </si>
  <si>
    <t>http://cris.nifa.usda.gov/cgi-bin/starfinder/0?path=fastlink1.txt&amp;id=anon&amp;pass=&amp;search=(AN=1008791)&amp;format=WEBTITLESGIY</t>
  </si>
  <si>
    <t>http://cris.nifa.usda.gov/cgi-bin/starfinder/0?path=fastlink1.txt&amp;id=anon&amp;pass=&amp;search=(AN=1008714)&amp;format=WEBTITLESGIY</t>
  </si>
  <si>
    <t>http://cris.nifa.usda.gov/cgi-bin/starfinder/0?path=fastlink1.txt&amp;id=anon&amp;pass=&amp;search=(AN=1008628)&amp;format=WEBTITLESGIY</t>
  </si>
  <si>
    <t>http://cris.nifa.usda.gov/cgi-bin/starfinder/0?path=fastlink1.txt&amp;id=anon&amp;pass=&amp;search=(AN=1008603)&amp;format=WEBTITLESGIY</t>
  </si>
  <si>
    <t>http://cris.nifa.usda.gov/cgi-bin/starfinder/0?path=fastlink1.txt&amp;id=anon&amp;pass=&amp;search=(AN=1008540)&amp;format=WEBTITLESGIY</t>
  </si>
  <si>
    <t>http://cris.nifa.usda.gov/cgi-bin/starfinder/0?path=fastlink1.txt&amp;id=anon&amp;pass=&amp;search=(AN=1008535)&amp;format=WEBTITLESGIY</t>
  </si>
  <si>
    <t>http://cris.nifa.usda.gov/cgi-bin/starfinder/0?path=fastlink1.txt&amp;id=anon&amp;pass=&amp;search=(AN=1008526)&amp;format=WEBTITLESGIY</t>
  </si>
  <si>
    <t>http://cris.nifa.usda.gov/cgi-bin/starfinder/0?path=fastlink1.txt&amp;id=anon&amp;pass=&amp;search=(AN=1008513)&amp;format=WEBTITLESGIY</t>
  </si>
  <si>
    <t>http://cris.nifa.usda.gov/cgi-bin/starfinder/0?path=fastlink1.txt&amp;id=anon&amp;pass=&amp;search=(AN=1008487)&amp;format=WEBTITLESGIY</t>
  </si>
  <si>
    <t>http://cris.nifa.usda.gov/cgi-bin/starfinder/0?path=fastlink1.txt&amp;id=anon&amp;pass=&amp;search=(AN=1008134)&amp;format=WEBTITLESGIY</t>
  </si>
  <si>
    <t>http://cris.nifa.usda.gov/cgi-bin/starfinder/0?path=fastlink1.txt&amp;id=anon&amp;pass=&amp;search=(AN=1008096)&amp;format=WEBTITLESGIY</t>
  </si>
  <si>
    <t>http://cris.nifa.usda.gov/cgi-bin/starfinder/0?path=fastlink1.txt&amp;id=anon&amp;pass=&amp;search=(AN=1008086)&amp;format=WEBTITLESGIY</t>
  </si>
  <si>
    <t>http://cris.nifa.usda.gov/cgi-bin/starfinder/0?path=fastlink1.txt&amp;id=anon&amp;pass=&amp;search=(AN=1008017)&amp;format=WEBTITLESGIY</t>
  </si>
  <si>
    <t>http://cris.nifa.usda.gov/cgi-bin/starfinder/0?path=fastlink1.txt&amp;id=anon&amp;pass=&amp;search=(AN=1007883)&amp;format=WEBTITLESGIY</t>
  </si>
  <si>
    <t>http://cris.nifa.usda.gov/cgi-bin/starfinder/0?path=fastlink1.txt&amp;id=anon&amp;pass=&amp;search=(AN=1007767)&amp;format=WEBTITLESGIY</t>
  </si>
  <si>
    <t>http://cris.nifa.usda.gov/cgi-bin/starfinder/0?path=fastlink1.txt&amp;id=anon&amp;pass=&amp;search=(AN=1005981)&amp;format=WEBTITLESGIY</t>
  </si>
  <si>
    <t>http://cris.nifa.usda.gov/cgi-bin/starfinder/0?path=fastlink1.txt&amp;id=anon&amp;pass=&amp;search=(AN=0226821)&amp;format=WEBTITLESGIY</t>
  </si>
  <si>
    <t>FY 2010-FY2016 Total</t>
  </si>
  <si>
    <t>FY 2016 Total</t>
  </si>
  <si>
    <t>SBIR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</si>
</sst>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FF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4"/>
      <color rgb="FF000000"/>
      <name val="Times New Roman"/>
      <family val="1"/>
    </font>
    <font>
      <sz val="14"/>
      <color rgb="FF0000FF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6" fillId="0" borderId="1" xfId="2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6" fillId="0" borderId="1" xfId="2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10" fillId="0" borderId="1" xfId="2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4" fontId="8" fillId="0" borderId="1" xfId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4" fontId="2" fillId="3" borderId="1" xfId="1" applyFont="1" applyFill="1" applyBorder="1" applyAlignment="1">
      <alignment horizontal="left" wrapText="1"/>
    </xf>
    <xf numFmtId="44" fontId="4" fillId="0" borderId="1" xfId="1" applyFont="1" applyBorder="1" applyAlignment="1">
      <alignment wrapText="1"/>
    </xf>
    <xf numFmtId="44" fontId="2" fillId="4" borderId="1" xfId="1" applyFont="1" applyFill="1" applyBorder="1" applyAlignment="1">
      <alignment horizontal="right" wrapText="1"/>
    </xf>
    <xf numFmtId="44" fontId="3" fillId="0" borderId="1" xfId="1" applyFont="1" applyBorder="1" applyAlignment="1">
      <alignment horizontal="left" wrapText="1"/>
    </xf>
    <xf numFmtId="44" fontId="4" fillId="0" borderId="1" xfId="1" applyFont="1" applyBorder="1" applyAlignment="1">
      <alignment horizontal="left" wrapText="1"/>
    </xf>
    <xf numFmtId="44" fontId="2" fillId="4" borderId="1" xfId="1" applyFont="1" applyFill="1" applyBorder="1" applyAlignment="1">
      <alignment horizontal="left" wrapText="1"/>
    </xf>
    <xf numFmtId="0" fontId="2" fillId="4" borderId="0" xfId="0" applyFont="1" applyFill="1" applyAlignment="1">
      <alignment horizontal="right" wrapText="1"/>
    </xf>
    <xf numFmtId="44" fontId="2" fillId="4" borderId="0" xfId="1" applyFont="1" applyFill="1" applyAlignment="1">
      <alignment horizontal="left" wrapText="1"/>
    </xf>
    <xf numFmtId="44" fontId="3" fillId="0" borderId="0" xfId="1" applyFont="1" applyAlignment="1">
      <alignment horizontal="left" wrapText="1"/>
    </xf>
    <xf numFmtId="49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2" borderId="2" xfId="0" applyFont="1" applyFill="1" applyBorder="1" applyAlignment="1">
      <alignment wrapText="1"/>
    </xf>
    <xf numFmtId="44" fontId="4" fillId="0" borderId="2" xfId="1" applyFont="1" applyBorder="1" applyAlignment="1">
      <alignment wrapText="1"/>
    </xf>
    <xf numFmtId="0" fontId="11" fillId="0" borderId="3" xfId="0" applyFont="1" applyBorder="1" applyAlignment="1">
      <alignment vertical="center" wrapText="1"/>
    </xf>
    <xf numFmtId="44" fontId="3" fillId="0" borderId="0" xfId="1" applyFont="1" applyAlignment="1">
      <alignment horizontal="left"/>
    </xf>
    <xf numFmtId="0" fontId="6" fillId="0" borderId="4" xfId="2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4" fontId="11" fillId="0" borderId="1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13" Type="http://schemas.openxmlformats.org/officeDocument/2006/relationships/image" Target="../media/image14.emf"/><Relationship Id="rId18" Type="http://schemas.openxmlformats.org/officeDocument/2006/relationships/image" Target="../media/image9.emf"/><Relationship Id="rId3" Type="http://schemas.openxmlformats.org/officeDocument/2006/relationships/image" Target="../media/image2.emf"/><Relationship Id="rId21" Type="http://schemas.openxmlformats.org/officeDocument/2006/relationships/image" Target="../media/image6.emf"/><Relationship Id="rId7" Type="http://schemas.openxmlformats.org/officeDocument/2006/relationships/image" Target="../media/image20.emf"/><Relationship Id="rId12" Type="http://schemas.openxmlformats.org/officeDocument/2006/relationships/image" Target="../media/image15.emf"/><Relationship Id="rId17" Type="http://schemas.openxmlformats.org/officeDocument/2006/relationships/image" Target="../media/image10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1.emf"/><Relationship Id="rId20" Type="http://schemas.openxmlformats.org/officeDocument/2006/relationships/image" Target="../media/image7.emf"/><Relationship Id="rId1" Type="http://schemas.openxmlformats.org/officeDocument/2006/relationships/image" Target="../media/image25.emf"/><Relationship Id="rId6" Type="http://schemas.openxmlformats.org/officeDocument/2006/relationships/image" Target="../media/image21.emf"/><Relationship Id="rId11" Type="http://schemas.openxmlformats.org/officeDocument/2006/relationships/image" Target="../media/image16.emf"/><Relationship Id="rId24" Type="http://schemas.openxmlformats.org/officeDocument/2006/relationships/image" Target="../media/image3.emf"/><Relationship Id="rId5" Type="http://schemas.openxmlformats.org/officeDocument/2006/relationships/image" Target="../media/image22.emf"/><Relationship Id="rId15" Type="http://schemas.openxmlformats.org/officeDocument/2006/relationships/image" Target="../media/image12.emf"/><Relationship Id="rId23" Type="http://schemas.openxmlformats.org/officeDocument/2006/relationships/image" Target="../media/image4.emf"/><Relationship Id="rId10" Type="http://schemas.openxmlformats.org/officeDocument/2006/relationships/image" Target="../media/image17.emf"/><Relationship Id="rId19" Type="http://schemas.openxmlformats.org/officeDocument/2006/relationships/image" Target="../media/image8.emf"/><Relationship Id="rId4" Type="http://schemas.openxmlformats.org/officeDocument/2006/relationships/image" Target="../media/image23.emf"/><Relationship Id="rId9" Type="http://schemas.openxmlformats.org/officeDocument/2006/relationships/image" Target="../media/image18.emf"/><Relationship Id="rId14" Type="http://schemas.openxmlformats.org/officeDocument/2006/relationships/image" Target="../media/image13.emf"/><Relationship Id="rId22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3</xdr:col>
          <xdr:colOff>257175</xdr:colOff>
          <xdr:row>10</xdr:row>
          <xdr:rowOff>276225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5</xdr:col>
          <xdr:colOff>466725</xdr:colOff>
          <xdr:row>55</xdr:row>
          <xdr:rowOff>314325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2</xdr:col>
          <xdr:colOff>257175</xdr:colOff>
          <xdr:row>56</xdr:row>
          <xdr:rowOff>257175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56</xdr:row>
          <xdr:rowOff>0</xdr:rowOff>
        </xdr:from>
        <xdr:to>
          <xdr:col>5</xdr:col>
          <xdr:colOff>466725</xdr:colOff>
          <xdr:row>56</xdr:row>
          <xdr:rowOff>314325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0</xdr:rowOff>
        </xdr:from>
        <xdr:to>
          <xdr:col>2</xdr:col>
          <xdr:colOff>257175</xdr:colOff>
          <xdr:row>57</xdr:row>
          <xdr:rowOff>257175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57</xdr:row>
          <xdr:rowOff>0</xdr:rowOff>
        </xdr:from>
        <xdr:to>
          <xdr:col>5</xdr:col>
          <xdr:colOff>466725</xdr:colOff>
          <xdr:row>57</xdr:row>
          <xdr:rowOff>314325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2</xdr:col>
          <xdr:colOff>257175</xdr:colOff>
          <xdr:row>58</xdr:row>
          <xdr:rowOff>257175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5</xdr:col>
          <xdr:colOff>466725</xdr:colOff>
          <xdr:row>58</xdr:row>
          <xdr:rowOff>314325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2</xdr:col>
          <xdr:colOff>257175</xdr:colOff>
          <xdr:row>58</xdr:row>
          <xdr:rowOff>257175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5</xdr:col>
          <xdr:colOff>466725</xdr:colOff>
          <xdr:row>58</xdr:row>
          <xdr:rowOff>314325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2</xdr:col>
          <xdr:colOff>257175</xdr:colOff>
          <xdr:row>59</xdr:row>
          <xdr:rowOff>257175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0</xdr:rowOff>
        </xdr:from>
        <xdr:to>
          <xdr:col>5</xdr:col>
          <xdr:colOff>466725</xdr:colOff>
          <xdr:row>59</xdr:row>
          <xdr:rowOff>314325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2</xdr:col>
          <xdr:colOff>257175</xdr:colOff>
          <xdr:row>60</xdr:row>
          <xdr:rowOff>257175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60</xdr:row>
          <xdr:rowOff>0</xdr:rowOff>
        </xdr:from>
        <xdr:to>
          <xdr:col>5</xdr:col>
          <xdr:colOff>466725</xdr:colOff>
          <xdr:row>60</xdr:row>
          <xdr:rowOff>314325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2</xdr:col>
          <xdr:colOff>257175</xdr:colOff>
          <xdr:row>61</xdr:row>
          <xdr:rowOff>257175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5</xdr:col>
          <xdr:colOff>466725</xdr:colOff>
          <xdr:row>61</xdr:row>
          <xdr:rowOff>314325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2</xdr:col>
          <xdr:colOff>257175</xdr:colOff>
          <xdr:row>62</xdr:row>
          <xdr:rowOff>257175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5</xdr:col>
          <xdr:colOff>466725</xdr:colOff>
          <xdr:row>62</xdr:row>
          <xdr:rowOff>314325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2</xdr:col>
          <xdr:colOff>257175</xdr:colOff>
          <xdr:row>62</xdr:row>
          <xdr:rowOff>257175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5</xdr:col>
          <xdr:colOff>466725</xdr:colOff>
          <xdr:row>62</xdr:row>
          <xdr:rowOff>314325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2</xdr:col>
          <xdr:colOff>257175</xdr:colOff>
          <xdr:row>62</xdr:row>
          <xdr:rowOff>257175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5</xdr:col>
          <xdr:colOff>466725</xdr:colOff>
          <xdr:row>62</xdr:row>
          <xdr:rowOff>314325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0</xdr:rowOff>
        </xdr:from>
        <xdr:to>
          <xdr:col>2</xdr:col>
          <xdr:colOff>257175</xdr:colOff>
          <xdr:row>63</xdr:row>
          <xdr:rowOff>257175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0</xdr:rowOff>
        </xdr:from>
        <xdr:to>
          <xdr:col>5</xdr:col>
          <xdr:colOff>466725</xdr:colOff>
          <xdr:row>63</xdr:row>
          <xdr:rowOff>314325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0</xdr:rowOff>
        </xdr:from>
        <xdr:to>
          <xdr:col>2</xdr:col>
          <xdr:colOff>257175</xdr:colOff>
          <xdr:row>64</xdr:row>
          <xdr:rowOff>257175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0</xdr:rowOff>
        </xdr:from>
        <xdr:to>
          <xdr:col>5</xdr:col>
          <xdr:colOff>466725</xdr:colOff>
          <xdr:row>64</xdr:row>
          <xdr:rowOff>314325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0</xdr:rowOff>
        </xdr:from>
        <xdr:to>
          <xdr:col>2</xdr:col>
          <xdr:colOff>257175</xdr:colOff>
          <xdr:row>65</xdr:row>
          <xdr:rowOff>257175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0</xdr:rowOff>
        </xdr:from>
        <xdr:to>
          <xdr:col>5</xdr:col>
          <xdr:colOff>466725</xdr:colOff>
          <xdr:row>65</xdr:row>
          <xdr:rowOff>314325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2</xdr:col>
          <xdr:colOff>257175</xdr:colOff>
          <xdr:row>66</xdr:row>
          <xdr:rowOff>257175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5</xdr:col>
          <xdr:colOff>466725</xdr:colOff>
          <xdr:row>66</xdr:row>
          <xdr:rowOff>314325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0</xdr:rowOff>
        </xdr:from>
        <xdr:to>
          <xdr:col>2</xdr:col>
          <xdr:colOff>257175</xdr:colOff>
          <xdr:row>67</xdr:row>
          <xdr:rowOff>257175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67</xdr:row>
          <xdr:rowOff>0</xdr:rowOff>
        </xdr:from>
        <xdr:to>
          <xdr:col>5</xdr:col>
          <xdr:colOff>466725</xdr:colOff>
          <xdr:row>67</xdr:row>
          <xdr:rowOff>314325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2</xdr:col>
          <xdr:colOff>257175</xdr:colOff>
          <xdr:row>68</xdr:row>
          <xdr:rowOff>257175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68</xdr:row>
          <xdr:rowOff>0</xdr:rowOff>
        </xdr:from>
        <xdr:to>
          <xdr:col>5</xdr:col>
          <xdr:colOff>466725</xdr:colOff>
          <xdr:row>68</xdr:row>
          <xdr:rowOff>314325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</xdr:col>
          <xdr:colOff>257175</xdr:colOff>
          <xdr:row>69</xdr:row>
          <xdr:rowOff>257175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0</xdr:rowOff>
        </xdr:from>
        <xdr:to>
          <xdr:col>5</xdr:col>
          <xdr:colOff>466725</xdr:colOff>
          <xdr:row>69</xdr:row>
          <xdr:rowOff>314325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0</xdr:rowOff>
        </xdr:from>
        <xdr:to>
          <xdr:col>2</xdr:col>
          <xdr:colOff>257175</xdr:colOff>
          <xdr:row>70</xdr:row>
          <xdr:rowOff>257175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5</xdr:col>
          <xdr:colOff>466725</xdr:colOff>
          <xdr:row>70</xdr:row>
          <xdr:rowOff>314325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0</xdr:rowOff>
        </xdr:from>
        <xdr:to>
          <xdr:col>2</xdr:col>
          <xdr:colOff>257175</xdr:colOff>
          <xdr:row>71</xdr:row>
          <xdr:rowOff>257175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5</xdr:col>
          <xdr:colOff>466725</xdr:colOff>
          <xdr:row>71</xdr:row>
          <xdr:rowOff>314325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0</xdr:rowOff>
        </xdr:from>
        <xdr:to>
          <xdr:col>2</xdr:col>
          <xdr:colOff>257175</xdr:colOff>
          <xdr:row>72</xdr:row>
          <xdr:rowOff>257175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5</xdr:col>
          <xdr:colOff>466725</xdr:colOff>
          <xdr:row>72</xdr:row>
          <xdr:rowOff>314325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0</xdr:rowOff>
        </xdr:from>
        <xdr:to>
          <xdr:col>2</xdr:col>
          <xdr:colOff>257175</xdr:colOff>
          <xdr:row>73</xdr:row>
          <xdr:rowOff>257175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5</xdr:col>
          <xdr:colOff>466725</xdr:colOff>
          <xdr:row>73</xdr:row>
          <xdr:rowOff>314325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2</xdr:col>
          <xdr:colOff>257175</xdr:colOff>
          <xdr:row>74</xdr:row>
          <xdr:rowOff>257175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5</xdr:col>
          <xdr:colOff>466725</xdr:colOff>
          <xdr:row>74</xdr:row>
          <xdr:rowOff>314325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ris.nifa.usda.gov/cgi-bin/starfinder/0?path=fastlink1.txt&amp;id=anon&amp;pass=&amp;search=(AN=1005311)&amp;format=WEBTITLESGIY" TargetMode="External"/><Relationship Id="rId117" Type="http://schemas.openxmlformats.org/officeDocument/2006/relationships/control" Target="../activeX/activeX1.xml"/><Relationship Id="rId21" Type="http://schemas.openxmlformats.org/officeDocument/2006/relationships/hyperlink" Target="http://cris.nifa.usda.gov/cgi-bin/starfinder/0?path=fastlink1.txt&amp;id=anon&amp;pass=&amp;search=(AN=1003836)&amp;format=WEBTITLESGIY" TargetMode="External"/><Relationship Id="rId42" Type="http://schemas.openxmlformats.org/officeDocument/2006/relationships/hyperlink" Target="http://cris.nifa.usda.gov/cgi-bin/starfinder/0?path=fastlink1.txt&amp;id=anon&amp;pass=&amp;search=(AN=1000455)&amp;format=WEBTITLESGIY" TargetMode="External"/><Relationship Id="rId47" Type="http://schemas.openxmlformats.org/officeDocument/2006/relationships/hyperlink" Target="http://cris.nifa.usda.gov/cgi-bin/starfinder/0?path=fastlink1.txt&amp;id=anon&amp;pass=&amp;search=(AN=0226310)&amp;format=WEBTITLESGIY" TargetMode="External"/><Relationship Id="rId63" Type="http://schemas.openxmlformats.org/officeDocument/2006/relationships/hyperlink" Target="http://cris.nifa.usda.gov/cgi-bin/starfinder/8455/crisassist.txt?action=koy9zkJ-_aqNMWzhuVxVh605fLa-P1go8chT0ttALq_dDdhSY1r" TargetMode="External"/><Relationship Id="rId68" Type="http://schemas.openxmlformats.org/officeDocument/2006/relationships/hyperlink" Target="http://cris.nifa.usda.gov/cgi-bin/starfinder/8455/crisassist.txt?action=koy9zkJ-_aqNMWzhuVxVh605fLa-P1go8ch4NBrfG-WCq_g98XSqf4" TargetMode="External"/><Relationship Id="rId84" Type="http://schemas.openxmlformats.org/officeDocument/2006/relationships/hyperlink" Target="http://cris.nifa.usda.gov/cgi-bin/starfinder/8455/crisassist.txt?action=koy9zkJ-_aqNMWzhuVxVh605fLa-P1go8ch4N37tP-XacBVxH" TargetMode="External"/><Relationship Id="rId89" Type="http://schemas.openxmlformats.org/officeDocument/2006/relationships/hyperlink" Target="http://cris.nifa.usda.gov/cgi-bin/starfinder/0?path=fastlink1.txt&amp;id=anon&amp;pass=&amp;search=(AN=1009723)&amp;format=WEBTITLESGIY" TargetMode="External"/><Relationship Id="rId112" Type="http://schemas.openxmlformats.org/officeDocument/2006/relationships/hyperlink" Target="http://cris.nifa.usda.gov/cgi-bin/starfinder/0?path=fastlink1.txt&amp;id=anon&amp;pass=&amp;search=(AN=1005981)&amp;format=WEBTITLESGIY" TargetMode="External"/><Relationship Id="rId133" Type="http://schemas.openxmlformats.org/officeDocument/2006/relationships/control" Target="../activeX/activeX11.xml"/><Relationship Id="rId138" Type="http://schemas.openxmlformats.org/officeDocument/2006/relationships/control" Target="../activeX/activeX14.xml"/><Relationship Id="rId154" Type="http://schemas.openxmlformats.org/officeDocument/2006/relationships/control" Target="../activeX/activeX25.xml"/><Relationship Id="rId159" Type="http://schemas.openxmlformats.org/officeDocument/2006/relationships/control" Target="../activeX/activeX28.xml"/><Relationship Id="rId175" Type="http://schemas.openxmlformats.org/officeDocument/2006/relationships/control" Target="../activeX/activeX39.xml"/><Relationship Id="rId170" Type="http://schemas.openxmlformats.org/officeDocument/2006/relationships/image" Target="../media/image19.emf"/><Relationship Id="rId16" Type="http://schemas.openxmlformats.org/officeDocument/2006/relationships/hyperlink" Target="http://cris.nifa.usda.gov/cgi-bin/starfinder/19984/crisassist.txt?action=koy9zkJ-_aqNMWzhuVxVh605fLa-P1go8ch40mVL9Ayyq_8DdWeY1r" TargetMode="External"/><Relationship Id="rId107" Type="http://schemas.openxmlformats.org/officeDocument/2006/relationships/hyperlink" Target="http://cris.nifa.usda.gov/cgi-bin/starfinder/0?path=fastlink1.txt&amp;id=anon&amp;pass=&amp;search=(AN=1008096)&amp;format=WEBTITLESGIY" TargetMode="External"/><Relationship Id="rId11" Type="http://schemas.openxmlformats.org/officeDocument/2006/relationships/hyperlink" Target="http://cris.nifa.usda.gov/cgi-bin/starfinder/19605/crisassist.txt?action=koy9zkJ-_aqNMWzhuVxVh605fLa-P1go8ch453NAq_Mr8X0qf4" TargetMode="External"/><Relationship Id="rId32" Type="http://schemas.openxmlformats.org/officeDocument/2006/relationships/hyperlink" Target="http://cris.nifa.usda.gov/cgi-bin/starfinder/0?path=fastlink1.txt&amp;id=anon&amp;pass=&amp;search=(AN=1007279)&amp;format=WEBTITLESGIY" TargetMode="External"/><Relationship Id="rId37" Type="http://schemas.openxmlformats.org/officeDocument/2006/relationships/hyperlink" Target="http://cris.nifa.usda.gov/cgi-bin/starfinder/0?path=fastlink1.txt&amp;id=anon&amp;pass=&amp;search=(AN=1005657)&amp;format=WEBTITLESGIY" TargetMode="External"/><Relationship Id="rId53" Type="http://schemas.openxmlformats.org/officeDocument/2006/relationships/hyperlink" Target="http://cris.nifa.usda.gov/cgi-bin/starfinder/0?path=fastlink1.txt&amp;id=anon&amp;pass=&amp;search=(AN=0229821)&amp;format=WEBTITLESGIY" TargetMode="External"/><Relationship Id="rId58" Type="http://schemas.openxmlformats.org/officeDocument/2006/relationships/hyperlink" Target="http://cris.nifa.usda.gov/cgi-bin/starfinder/0?path=fastlink1.txt&amp;id=anon&amp;pass=&amp;search=(AN=0225392)&amp;format=WEBTITLESGIY" TargetMode="External"/><Relationship Id="rId74" Type="http://schemas.openxmlformats.org/officeDocument/2006/relationships/hyperlink" Target="http://cris.nifa.usda.gov/cgi-bin/starfinder/8455/crisassist.txt?action=koy9zkJ-_aqNMWzhuVxVh605fLa-P1go8ch4L1gWCBVWQbacTDxH" TargetMode="External"/><Relationship Id="rId79" Type="http://schemas.openxmlformats.org/officeDocument/2006/relationships/hyperlink" Target="http://cris.nifa.usda.gov/cgi-bin/starfinder/8455/crisassist.txt?action=koy9zkJ-_aqNMWzhuVxVh605fLa-P1go8ch4937ZVLLq_eVdtiY1r" TargetMode="External"/><Relationship Id="rId102" Type="http://schemas.openxmlformats.org/officeDocument/2006/relationships/hyperlink" Target="http://cris.nifa.usda.gov/cgi-bin/starfinder/0?path=fastlink1.txt&amp;id=anon&amp;pass=&amp;search=(AN=1008535)&amp;format=WEBTITLESGIY" TargetMode="External"/><Relationship Id="rId123" Type="http://schemas.openxmlformats.org/officeDocument/2006/relationships/control" Target="../activeX/activeX4.xml"/><Relationship Id="rId128" Type="http://schemas.openxmlformats.org/officeDocument/2006/relationships/image" Target="../media/image5.emf"/><Relationship Id="rId144" Type="http://schemas.openxmlformats.org/officeDocument/2006/relationships/control" Target="../activeX/activeX18.xml"/><Relationship Id="rId149" Type="http://schemas.openxmlformats.org/officeDocument/2006/relationships/image" Target="../media/image12.emf"/><Relationship Id="rId5" Type="http://schemas.openxmlformats.org/officeDocument/2006/relationships/hyperlink" Target="http://cris.nifa.usda.gov/cgi-bin/starfinder/19605/crisassist.txt?action=koy9zkJ-_aqNMWzhuVxVh605fLa-P1go8chTQGACAnGJiXnwL" TargetMode="External"/><Relationship Id="rId90" Type="http://schemas.openxmlformats.org/officeDocument/2006/relationships/hyperlink" Target="http://cris.nifa.usda.gov/cgi-bin/starfinder/0?path=fastlink1.txt&amp;id=anon&amp;pass=&amp;search=(AN=1009557)&amp;format=WEBTITLESGIY" TargetMode="External"/><Relationship Id="rId95" Type="http://schemas.openxmlformats.org/officeDocument/2006/relationships/hyperlink" Target="http://cris.nifa.usda.gov/cgi-bin/starfinder/0?path=fastlink1.txt&amp;id=anon&amp;pass=&amp;search=(AN=1008989)&amp;format=WEBTITLESGIY" TargetMode="External"/><Relationship Id="rId160" Type="http://schemas.openxmlformats.org/officeDocument/2006/relationships/control" Target="../activeX/activeX29.xml"/><Relationship Id="rId165" Type="http://schemas.openxmlformats.org/officeDocument/2006/relationships/control" Target="../activeX/activeX32.xml"/><Relationship Id="rId181" Type="http://schemas.openxmlformats.org/officeDocument/2006/relationships/control" Target="../activeX/activeX43.xml"/><Relationship Id="rId186" Type="http://schemas.openxmlformats.org/officeDocument/2006/relationships/control" Target="../activeX/activeX46.xml"/><Relationship Id="rId22" Type="http://schemas.openxmlformats.org/officeDocument/2006/relationships/hyperlink" Target="http://cris.nifa.usda.gov/cgi-bin/starfinder/0?path=fastlink1.txt&amp;id=anon&amp;pass=&amp;search=(AN=1001701)&amp;format=WEBTITLESGIY" TargetMode="External"/><Relationship Id="rId27" Type="http://schemas.openxmlformats.org/officeDocument/2006/relationships/hyperlink" Target="http://cris.nifa.usda.gov/cgi-bin/starfinder/0?path=fastlink1.txt&amp;id=anon&amp;pass=&amp;search=(AN=1005067)&amp;format=WEBTITLESGIY" TargetMode="External"/><Relationship Id="rId43" Type="http://schemas.openxmlformats.org/officeDocument/2006/relationships/hyperlink" Target="http://cris.nifa.usda.gov/cgi-bin/starfinder/0?path=fastlink1.txt&amp;id=anon&amp;pass=&amp;search=(AN=0220923)&amp;format=WEBTITLESGIY" TargetMode="External"/><Relationship Id="rId48" Type="http://schemas.openxmlformats.org/officeDocument/2006/relationships/hyperlink" Target="http://cris.nifa.usda.gov/cgi-bin/starfinder/0?path=fastlink1.txt&amp;id=anon&amp;pass=&amp;search=(AN=0228278)&amp;format=WEBTITLESGIY" TargetMode="External"/><Relationship Id="rId64" Type="http://schemas.openxmlformats.org/officeDocument/2006/relationships/hyperlink" Target="http://cris.nifa.usda.gov/cgi-bin/starfinder/8455/crisassist.txt?action=koy9zkJ-_aqNMWzhuVxVh605fLa-P1go8ch40B07ZZCOLCyq_LH8XSqf4" TargetMode="External"/><Relationship Id="rId69" Type="http://schemas.openxmlformats.org/officeDocument/2006/relationships/hyperlink" Target="http://cris.nifa.usda.gov/cgi-bin/starfinder/8455/crisassist.txt?action=koy9zkJ-_aqNMWzhuVxVh605fLa-P1go8ch4NmrQ0Lac_DxH" TargetMode="External"/><Relationship Id="rId113" Type="http://schemas.openxmlformats.org/officeDocument/2006/relationships/hyperlink" Target="http://cris.nifa.usda.gov/cgi-bin/starfinder/0?path=fastlink1.txt&amp;id=anon&amp;pass=&amp;search=(AN=0226821)&amp;format=WEBTITLESGIY" TargetMode="External"/><Relationship Id="rId118" Type="http://schemas.openxmlformats.org/officeDocument/2006/relationships/image" Target="../media/image1.emf"/><Relationship Id="rId134" Type="http://schemas.openxmlformats.org/officeDocument/2006/relationships/image" Target="../media/image7.emf"/><Relationship Id="rId139" Type="http://schemas.openxmlformats.org/officeDocument/2006/relationships/control" Target="../activeX/activeX15.xml"/><Relationship Id="rId80" Type="http://schemas.openxmlformats.org/officeDocument/2006/relationships/hyperlink" Target="http://cris.nifa.usda.gov/cgi-bin/starfinder/8455/crisassist.txt?action=koy9zkJ-_aqNMWzhuVxVh605fLa-P1go8ch4L_CVG-GAaccnwL" TargetMode="External"/><Relationship Id="rId85" Type="http://schemas.openxmlformats.org/officeDocument/2006/relationships/hyperlink" Target="http://cris.nifa.usda.gov/cgi-bin/starfinder/0?path=fastlink1.txt&amp;id=anon&amp;pass=&amp;search=(AN=1010437)&amp;format=WEBTITLESGIY" TargetMode="External"/><Relationship Id="rId150" Type="http://schemas.openxmlformats.org/officeDocument/2006/relationships/control" Target="../activeX/activeX22.xml"/><Relationship Id="rId155" Type="http://schemas.openxmlformats.org/officeDocument/2006/relationships/image" Target="../media/image14.emf"/><Relationship Id="rId171" Type="http://schemas.openxmlformats.org/officeDocument/2006/relationships/control" Target="../activeX/activeX36.xml"/><Relationship Id="rId176" Type="http://schemas.openxmlformats.org/officeDocument/2006/relationships/image" Target="../media/image21.emf"/><Relationship Id="rId12" Type="http://schemas.openxmlformats.org/officeDocument/2006/relationships/hyperlink" Target="http://cris.nifa.usda.gov/cgi-bin/starfinder/19605/crisassist.txt?action=koy9zkJ-_aqNMWzhuVxVh605fLa-P1go8ch4LmqstBLIf9acqDxH" TargetMode="External"/><Relationship Id="rId17" Type="http://schemas.openxmlformats.org/officeDocument/2006/relationships/hyperlink" Target="http://cris.nifa.usda.gov/cgi-bin/starfinder/19984/crisassist.txt?action=koy9zkJ-_aqNMWzhuVxVh605fLa-P1go8chTALB0q_wW6fr" TargetMode="External"/><Relationship Id="rId33" Type="http://schemas.openxmlformats.org/officeDocument/2006/relationships/hyperlink" Target="http://cris.nifa.usda.gov/cgi-bin/starfinder/0?path=fastlink1.txt&amp;id=anon&amp;pass=&amp;search=(AN=1006865)&amp;format=WEBTITLESGIY" TargetMode="External"/><Relationship Id="rId38" Type="http://schemas.openxmlformats.org/officeDocument/2006/relationships/hyperlink" Target="http://cris.nifa.usda.gov/cgi-bin/starfinder/0?path=fastlink1.txt&amp;id=anon&amp;pass=&amp;search=(AN=1006990)&amp;format=WEBTITLESGIY" TargetMode="External"/><Relationship Id="rId59" Type="http://schemas.openxmlformats.org/officeDocument/2006/relationships/hyperlink" Target="http://cris.nifa.usda.gov/cgi-bin/starfinder/5948/crisassist.txt?action=koy9zkJ-_aqNMWzhuVxVh605fLa-P1go8ch4gmVL9BnGJiXn27Taw" TargetMode="External"/><Relationship Id="rId103" Type="http://schemas.openxmlformats.org/officeDocument/2006/relationships/hyperlink" Target="http://cris.nifa.usda.gov/cgi-bin/starfinder/0?path=fastlink1.txt&amp;id=anon&amp;pass=&amp;search=(AN=1008526)&amp;format=WEBTITLESGIY" TargetMode="External"/><Relationship Id="rId108" Type="http://schemas.openxmlformats.org/officeDocument/2006/relationships/hyperlink" Target="http://cris.nifa.usda.gov/cgi-bin/starfinder/0?path=fastlink1.txt&amp;id=anon&amp;pass=&amp;search=(AN=1008086)&amp;format=WEBTITLESGIY" TargetMode="External"/><Relationship Id="rId124" Type="http://schemas.openxmlformats.org/officeDocument/2006/relationships/control" Target="../activeX/activeX5.xml"/><Relationship Id="rId129" Type="http://schemas.openxmlformats.org/officeDocument/2006/relationships/control" Target="../activeX/activeX8.xml"/><Relationship Id="rId54" Type="http://schemas.openxmlformats.org/officeDocument/2006/relationships/hyperlink" Target="http://cris.nifa.usda.gov/cgi-bin/starfinder/0?path=fastlink1.txt&amp;id=anon&amp;pass=&amp;search=(AN=0228520)&amp;format=WEBTITLESGIY" TargetMode="External"/><Relationship Id="rId70" Type="http://schemas.openxmlformats.org/officeDocument/2006/relationships/hyperlink" Target="http://cris.nifa.usda.gov/cgi-bin/starfinder/8455/crisassist.txt?action=koy9zkJ-_aqNMWzhuVxVh605fLa-P1go8ch4gBq_GL6fr" TargetMode="External"/><Relationship Id="rId75" Type="http://schemas.openxmlformats.org/officeDocument/2006/relationships/hyperlink" Target="http://cris.nifa.usda.gov/cgi-bin/starfinder/8455/crisassist.txt?action=koy9zkJ-_aqNMWzhuVxVh605fLa-P1go8ch4zB1DbL3Nq_g98XIqf4" TargetMode="External"/><Relationship Id="rId91" Type="http://schemas.openxmlformats.org/officeDocument/2006/relationships/hyperlink" Target="http://cris.nifa.usda.gov/cgi-bin/starfinder/0?path=fastlink1.txt&amp;id=anon&amp;pass=&amp;search=(AN=1009475)&amp;format=WEBTITLESGIY" TargetMode="External"/><Relationship Id="rId96" Type="http://schemas.openxmlformats.org/officeDocument/2006/relationships/hyperlink" Target="http://cris.nifa.usda.gov/cgi-bin/starfinder/0?path=fastlink1.txt&amp;id=anon&amp;pass=&amp;search=(AN=1008978)&amp;format=WEBTITLESGIY" TargetMode="External"/><Relationship Id="rId140" Type="http://schemas.openxmlformats.org/officeDocument/2006/relationships/image" Target="../media/image9.emf"/><Relationship Id="rId145" Type="http://schemas.openxmlformats.org/officeDocument/2006/relationships/control" Target="../activeX/activeX19.xml"/><Relationship Id="rId161" Type="http://schemas.openxmlformats.org/officeDocument/2006/relationships/image" Target="../media/image16.emf"/><Relationship Id="rId166" Type="http://schemas.openxmlformats.org/officeDocument/2006/relationships/control" Target="../activeX/activeX33.xml"/><Relationship Id="rId182" Type="http://schemas.openxmlformats.org/officeDocument/2006/relationships/image" Target="../media/image23.emf"/><Relationship Id="rId187" Type="http://schemas.openxmlformats.org/officeDocument/2006/relationships/image" Target="../media/image25.emf"/><Relationship Id="rId1" Type="http://schemas.openxmlformats.org/officeDocument/2006/relationships/hyperlink" Target="http://cris.nifa.usda.gov/cgi-bin/starfinder/19271/crisassist.txt?action=koy9zkJ-_aqNMWzhuVxVh605fLa-P1go8ch40m7ktLgq_Mr6fr" TargetMode="External"/><Relationship Id="rId6" Type="http://schemas.openxmlformats.org/officeDocument/2006/relationships/hyperlink" Target="http://cris.nifa.usda.gov/cgi-bin/starfinder/19605/crisassist.txt?action=koy9zkJ-_aqNMWzhuVxVh605fLa-P1go8ch4KBlLpL0q_gi8PWY1r" TargetMode="External"/><Relationship Id="rId23" Type="http://schemas.openxmlformats.org/officeDocument/2006/relationships/hyperlink" Target="http://cris.nifa.usda.gov/cgi-bin/starfinder/0?path=fastlink1.txt&amp;id=anon&amp;pass=&amp;search=(AN=1003876)&amp;format=WEBTITLESGIY" TargetMode="External"/><Relationship Id="rId28" Type="http://schemas.openxmlformats.org/officeDocument/2006/relationships/hyperlink" Target="http://cris.nifa.usda.gov/cgi-bin/starfinder/0?path=fastlink1.txt&amp;id=anon&amp;pass=&amp;search=(AN=1005001)&amp;format=WEBTITLESGIY" TargetMode="External"/><Relationship Id="rId49" Type="http://schemas.openxmlformats.org/officeDocument/2006/relationships/hyperlink" Target="http://cris.nifa.usda.gov/cgi-bin/starfinder/0?path=fastlink1.txt&amp;id=anon&amp;pass=&amp;search=(AN=0227699)&amp;format=WEBTITLESGIY" TargetMode="External"/><Relationship Id="rId114" Type="http://schemas.openxmlformats.org/officeDocument/2006/relationships/printerSettings" Target="../printerSettings/printerSettings1.bin"/><Relationship Id="rId119" Type="http://schemas.openxmlformats.org/officeDocument/2006/relationships/control" Target="../activeX/activeX2.xml"/><Relationship Id="rId44" Type="http://schemas.openxmlformats.org/officeDocument/2006/relationships/hyperlink" Target="http://cris.nifa.usda.gov/cgi-bin/starfinder/0?path=fastlink1.txt&amp;id=anon&amp;pass=&amp;search=(AN=0223452)&amp;format=WEBTITLESGIY" TargetMode="External"/><Relationship Id="rId60" Type="http://schemas.openxmlformats.org/officeDocument/2006/relationships/hyperlink" Target="http://cris.nifa.usda.gov/cgi-bin/starfinder/0?path=fastlink1.txt&amp;id=anon&amp;pass=&amp;search=(AN=0223343)&amp;format=WEBTITLESGIY" TargetMode="External"/><Relationship Id="rId65" Type="http://schemas.openxmlformats.org/officeDocument/2006/relationships/hyperlink" Target="http://cris.nifa.usda.gov/cgi-bin/starfinder/8455/crisassist.txt?action=koy9zkJ-_aqNMWzhuVxVh605fLa-P1go8chTLClRkG0AacBVxH" TargetMode="External"/><Relationship Id="rId81" Type="http://schemas.openxmlformats.org/officeDocument/2006/relationships/hyperlink" Target="http://cris.nifa.usda.gov/cgi-bin/starfinder/8455/crisassist.txt?action=koy9zkJ-_aqNMWzhuVxVh605fLa-P1go8ch4WB_VGtXQnOLNq_wr8X5qf4" TargetMode="External"/><Relationship Id="rId86" Type="http://schemas.openxmlformats.org/officeDocument/2006/relationships/hyperlink" Target="http://cris.nifa.usda.gov/cgi-bin/starfinder/0?path=fastlink1.txt&amp;id=anon&amp;pass=&amp;search=(AN=1010364)&amp;format=WEBTITLESGIY" TargetMode="External"/><Relationship Id="rId130" Type="http://schemas.openxmlformats.org/officeDocument/2006/relationships/control" Target="../activeX/activeX9.xml"/><Relationship Id="rId135" Type="http://schemas.openxmlformats.org/officeDocument/2006/relationships/control" Target="../activeX/activeX12.xml"/><Relationship Id="rId151" Type="http://schemas.openxmlformats.org/officeDocument/2006/relationships/control" Target="../activeX/activeX23.xml"/><Relationship Id="rId156" Type="http://schemas.openxmlformats.org/officeDocument/2006/relationships/control" Target="../activeX/activeX26.xml"/><Relationship Id="rId177" Type="http://schemas.openxmlformats.org/officeDocument/2006/relationships/control" Target="../activeX/activeX40.xml"/><Relationship Id="rId172" Type="http://schemas.openxmlformats.org/officeDocument/2006/relationships/control" Target="../activeX/activeX37.xml"/><Relationship Id="rId13" Type="http://schemas.openxmlformats.org/officeDocument/2006/relationships/hyperlink" Target="http://cris.nifa.usda.gov/cgi-bin/starfinder/19605/crisassist.txt?action=koy9zkJ-_aqNMWzhuVxVh605fLa-P1go8ch4NHZY-ZVLacBqrxXNqf4" TargetMode="External"/><Relationship Id="rId18" Type="http://schemas.openxmlformats.org/officeDocument/2006/relationships/hyperlink" Target="http://cris.nifa.usda.gov/cgi-bin/starfinder/0?path=fastlink1.txt&amp;id=anon&amp;pass=&amp;search=(AN=1000441)&amp;format=WEBTITLESGIY" TargetMode="External"/><Relationship Id="rId39" Type="http://schemas.openxmlformats.org/officeDocument/2006/relationships/hyperlink" Target="http://cris.nifa.usda.gov/cgi-bin/starfinder/0?path=fastlink1.txt&amp;id=anon&amp;pass=&amp;search=(AN=1005738)&amp;format=WEBTITLESGIY" TargetMode="External"/><Relationship Id="rId109" Type="http://schemas.openxmlformats.org/officeDocument/2006/relationships/hyperlink" Target="http://cris.nifa.usda.gov/cgi-bin/starfinder/0?path=fastlink1.txt&amp;id=anon&amp;pass=&amp;search=(AN=1008017)&amp;format=WEBTITLESGIY" TargetMode="External"/><Relationship Id="rId34" Type="http://schemas.openxmlformats.org/officeDocument/2006/relationships/hyperlink" Target="http://cris.nifa.usda.gov/cgi-bin/starfinder/0?path=fastlink1.txt&amp;id=anon&amp;pass=&amp;search=(AN=1006634)&amp;format=WEBTITLESGIY" TargetMode="External"/><Relationship Id="rId50" Type="http://schemas.openxmlformats.org/officeDocument/2006/relationships/hyperlink" Target="http://cris.nifa.usda.gov/cgi-bin/starfinder/0?path=fastlink1.txt&amp;id=anon&amp;pass=&amp;search=(AN=0227675)&amp;format=WEBTITLESGIY" TargetMode="External"/><Relationship Id="rId55" Type="http://schemas.openxmlformats.org/officeDocument/2006/relationships/hyperlink" Target="http://cris.nifa.usda.gov/cgi-bin/starfinder/0?path=fastlink1.txt&amp;id=anon&amp;pass=&amp;search=(AN=0228520)&amp;format=WEBTITLESGIY" TargetMode="External"/><Relationship Id="rId76" Type="http://schemas.openxmlformats.org/officeDocument/2006/relationships/hyperlink" Target="http://cris.nifa.usda.gov/cgi-bin/starfinder/8455/crisassist.txt?action=koy9zkJ-_aqNMWzhuVxVh605fLa-P1go8ch4g0lGX933HtJvCn27taw" TargetMode="External"/><Relationship Id="rId97" Type="http://schemas.openxmlformats.org/officeDocument/2006/relationships/hyperlink" Target="http://cris.nifa.usda.gov/cgi-bin/starfinder/0?path=fastlink1.txt&amp;id=anon&amp;pass=&amp;search=(AN=1008791)&amp;format=WEBTITLESGIY" TargetMode="External"/><Relationship Id="rId104" Type="http://schemas.openxmlformats.org/officeDocument/2006/relationships/hyperlink" Target="http://cris.nifa.usda.gov/cgi-bin/starfinder/0?path=fastlink1.txt&amp;id=anon&amp;pass=&amp;search=(AN=1008513)&amp;format=WEBTITLESGIY" TargetMode="External"/><Relationship Id="rId120" Type="http://schemas.openxmlformats.org/officeDocument/2006/relationships/image" Target="../media/image2.emf"/><Relationship Id="rId125" Type="http://schemas.openxmlformats.org/officeDocument/2006/relationships/image" Target="../media/image4.emf"/><Relationship Id="rId141" Type="http://schemas.openxmlformats.org/officeDocument/2006/relationships/control" Target="../activeX/activeX16.xml"/><Relationship Id="rId146" Type="http://schemas.openxmlformats.org/officeDocument/2006/relationships/image" Target="../media/image11.emf"/><Relationship Id="rId167" Type="http://schemas.openxmlformats.org/officeDocument/2006/relationships/image" Target="../media/image18.emf"/><Relationship Id="rId7" Type="http://schemas.openxmlformats.org/officeDocument/2006/relationships/hyperlink" Target="http://cris.nifa.usda.gov/cgi-bin/starfinder/19605/crisassist.txt?action=koy9zkJ-_aqNMWzhuVxVh605fLa-P1go8ch4g01gtWCHshGWacaVxH" TargetMode="External"/><Relationship Id="rId71" Type="http://schemas.openxmlformats.org/officeDocument/2006/relationships/hyperlink" Target="http://cris.nifa.usda.gov/cgi-bin/starfinder/8455/crisassist.txt?action=koy9zkJ-_aqNMWzhuVxVh605fLa-P1go8ch453NnClbac_VxH" TargetMode="External"/><Relationship Id="rId92" Type="http://schemas.openxmlformats.org/officeDocument/2006/relationships/hyperlink" Target="http://cris.nifa.usda.gov/cgi-bin/starfinder/0?path=fastlink1.txt&amp;id=anon&amp;pass=&amp;search=(AN=1009309)&amp;format=WEBTITLESGIY" TargetMode="External"/><Relationship Id="rId162" Type="http://schemas.openxmlformats.org/officeDocument/2006/relationships/control" Target="../activeX/activeX30.xml"/><Relationship Id="rId183" Type="http://schemas.openxmlformats.org/officeDocument/2006/relationships/control" Target="../activeX/activeX44.xml"/><Relationship Id="rId2" Type="http://schemas.openxmlformats.org/officeDocument/2006/relationships/hyperlink" Target="http://cris.nifa.usda.gov/cgi-bin/starfinder/19271/crisassist.txt?action=koy9zkJ-_aqNMWzhuVxVh605fLa-P1go8ch4I0A7fGLX0yBq_gW6fr" TargetMode="External"/><Relationship Id="rId29" Type="http://schemas.openxmlformats.org/officeDocument/2006/relationships/hyperlink" Target="http://cris.nifa.usda.gov/cgi-bin/starfinder/0?path=fastlink1.txt&amp;id=anon&amp;pass=&amp;search=(AN=10040089)&amp;format=WEBTITLESGIY" TargetMode="External"/><Relationship Id="rId24" Type="http://schemas.openxmlformats.org/officeDocument/2006/relationships/hyperlink" Target="http://cris.nifa.usda.gov/cgi-bin/starfinder/0?path=fastlink1.txt&amp;id=anon&amp;pass=&amp;search=(AN=1003061)&amp;format=WEBTITLESGIY" TargetMode="External"/><Relationship Id="rId40" Type="http://schemas.openxmlformats.org/officeDocument/2006/relationships/hyperlink" Target="http://cris.nifa.usda.gov/cgi-bin/starfinder/0?path=fastlink1.txt&amp;id=anon&amp;pass=&amp;search=(AN=1000506)&amp;format=WEBTITLESGIY" TargetMode="External"/><Relationship Id="rId45" Type="http://schemas.openxmlformats.org/officeDocument/2006/relationships/hyperlink" Target="http://cris.nifa.usda.gov/cgi-bin/starfinder/5179/crisassist.txt?action=koy9zkJ-_aqNMWzhuVxVh605fLa-P1go8ch4XBN74pW9q_eVdhSY1r" TargetMode="External"/><Relationship Id="rId66" Type="http://schemas.openxmlformats.org/officeDocument/2006/relationships/hyperlink" Target="http://cris.nifa.usda.gov/cgi-bin/starfinder/8455/crisassist.txt?action=koy9zkJ-_aqNMWzhuVxVh605fLa-P1go8ch4X0NI4pW6q_8DxH" TargetMode="External"/><Relationship Id="rId87" Type="http://schemas.openxmlformats.org/officeDocument/2006/relationships/hyperlink" Target="http://cris.nifa.usda.gov/cgi-bin/starfinder/0?path=fastlink1.txt&amp;id=anon&amp;pass=&amp;search=(AN=1010354)&amp;format=WEBTITLESGIY" TargetMode="External"/><Relationship Id="rId110" Type="http://schemas.openxmlformats.org/officeDocument/2006/relationships/hyperlink" Target="http://cris.nifa.usda.gov/cgi-bin/starfinder/0?path=fastlink1.txt&amp;id=anon&amp;pass=&amp;search=(AN=1007883)&amp;format=WEBTITLESGIY" TargetMode="External"/><Relationship Id="rId115" Type="http://schemas.openxmlformats.org/officeDocument/2006/relationships/drawing" Target="../drawings/drawing1.xml"/><Relationship Id="rId131" Type="http://schemas.openxmlformats.org/officeDocument/2006/relationships/image" Target="../media/image6.emf"/><Relationship Id="rId136" Type="http://schemas.openxmlformats.org/officeDocument/2006/relationships/control" Target="../activeX/activeX13.xml"/><Relationship Id="rId157" Type="http://schemas.openxmlformats.org/officeDocument/2006/relationships/control" Target="../activeX/activeX27.xml"/><Relationship Id="rId178" Type="http://schemas.openxmlformats.org/officeDocument/2006/relationships/control" Target="../activeX/activeX41.xml"/><Relationship Id="rId61" Type="http://schemas.openxmlformats.org/officeDocument/2006/relationships/hyperlink" Target="http://cris.nifa.usda.gov/cgi-bin/starfinder/8455/crisassist.txt?action=koy9zkJ-_aqNMWzhuVxVh605fLa-P1go8ch4L15--tJvCnwL" TargetMode="External"/><Relationship Id="rId82" Type="http://schemas.openxmlformats.org/officeDocument/2006/relationships/hyperlink" Target="http://cris.nifa.usda.gov/cgi-bin/starfinder/8455/crisassist.txt?action=koy9zkJ-_aqNMWzhuVxVh605fLa-P1go8chTGX0AnVlQXacJVxH" TargetMode="External"/><Relationship Id="rId152" Type="http://schemas.openxmlformats.org/officeDocument/2006/relationships/image" Target="../media/image13.emf"/><Relationship Id="rId173" Type="http://schemas.openxmlformats.org/officeDocument/2006/relationships/image" Target="../media/image20.emf"/><Relationship Id="rId19" Type="http://schemas.openxmlformats.org/officeDocument/2006/relationships/hyperlink" Target="http://cris.nifa.usda.gov/cgi-bin/starfinder/0?path=fastlink1.txt&amp;id=anon&amp;pass=&amp;search=(AN=1000336)&amp;format=WEBTITLESGIY" TargetMode="External"/><Relationship Id="rId14" Type="http://schemas.openxmlformats.org/officeDocument/2006/relationships/hyperlink" Target="http://cris.nifa.usda.gov/cgi-bin/starfinder/19984/crisassist.txt?action=koy9zkJ-_aqNMWzhuVxVh605fLa-P1go8ch4zB1DbL3Nq_g98XIqf4" TargetMode="External"/><Relationship Id="rId30" Type="http://schemas.openxmlformats.org/officeDocument/2006/relationships/hyperlink" Target="http://cris.nifa.usda.gov/cgi-bin/starfinder/0?path=fastlink1.txt&amp;id=anon&amp;pass=&amp;search=(AN=1007630)&amp;format=WEBTITLESGIY" TargetMode="External"/><Relationship Id="rId35" Type="http://schemas.openxmlformats.org/officeDocument/2006/relationships/hyperlink" Target="http://cris.nifa.usda.gov/cgi-bin/starfinder/0?path=fastlink1.txt&amp;id=anon&amp;pass=&amp;search=(AN=1005864)&amp;format=WEBTITLESGIY" TargetMode="External"/><Relationship Id="rId56" Type="http://schemas.openxmlformats.org/officeDocument/2006/relationships/hyperlink" Target="http://cris.nifa.usda.gov/cgi-bin/starfinder/0?path=fastlink1.txt&amp;id=anon&amp;pass=&amp;search=(AN=0227932)&amp;format=WEBTITLESGIY" TargetMode="External"/><Relationship Id="rId77" Type="http://schemas.openxmlformats.org/officeDocument/2006/relationships/hyperlink" Target="http://cris.nifa.usda.gov/cgi-bin/starfinder/8455/crisassist.txt?action=koy9zkJ-_aqNMWzhuVxVh605fLa-P1go8ch4XBN74pW9q_eVdhSY1r" TargetMode="External"/><Relationship Id="rId100" Type="http://schemas.openxmlformats.org/officeDocument/2006/relationships/hyperlink" Target="http://cris.nifa.usda.gov/cgi-bin/starfinder/0?path=fastlink1.txt&amp;id=anon&amp;pass=&amp;search=(AN=1008603)&amp;format=WEBTITLESGIY" TargetMode="External"/><Relationship Id="rId105" Type="http://schemas.openxmlformats.org/officeDocument/2006/relationships/hyperlink" Target="http://cris.nifa.usda.gov/cgi-bin/starfinder/0?path=fastlink1.txt&amp;id=anon&amp;pass=&amp;search=(AN=1008487)&amp;format=WEBTITLESGIY" TargetMode="External"/><Relationship Id="rId126" Type="http://schemas.openxmlformats.org/officeDocument/2006/relationships/control" Target="../activeX/activeX6.xml"/><Relationship Id="rId147" Type="http://schemas.openxmlformats.org/officeDocument/2006/relationships/control" Target="../activeX/activeX20.xml"/><Relationship Id="rId168" Type="http://schemas.openxmlformats.org/officeDocument/2006/relationships/control" Target="../activeX/activeX34.xml"/><Relationship Id="rId8" Type="http://schemas.openxmlformats.org/officeDocument/2006/relationships/hyperlink" Target="http://cris.nifa.usda.gov/cgi-bin/starfinder/19605/crisassist.txt?action=koy9zkJ-_aqNMWzhuVxVh605fLa-P1go8ch4KBNciiciccWWTDRslaw" TargetMode="External"/><Relationship Id="rId51" Type="http://schemas.openxmlformats.org/officeDocument/2006/relationships/hyperlink" Target="http://cris.nifa.usda.gov/cgi-bin/starfinder/5471/crisassist.txt?action=koy9zkJ-_aqNMWzhuVxVh605fLa-P1go8chTGPAX3NnGJv4n2qGaw" TargetMode="External"/><Relationship Id="rId72" Type="http://schemas.openxmlformats.org/officeDocument/2006/relationships/hyperlink" Target="http://cris.nifa.usda.gov/cgi-bin/starfinder/8455/crisassist.txt?action=koy9zkJ-_aqNMWzhuVxVh605fLa-P1go8ch4C0mlJv6nwL" TargetMode="External"/><Relationship Id="rId93" Type="http://schemas.openxmlformats.org/officeDocument/2006/relationships/hyperlink" Target="http://cris.nifa.usda.gov/cgi-bin/starfinder/0?path=fastlink1.txt&amp;id=anon&amp;pass=&amp;search=(AN=1009475)&amp;format=WEBTITLESGIY" TargetMode="External"/><Relationship Id="rId98" Type="http://schemas.openxmlformats.org/officeDocument/2006/relationships/hyperlink" Target="http://cris.nifa.usda.gov/cgi-bin/starfinder/0?path=fastlink1.txt&amp;id=anon&amp;pass=&amp;search=(AN=1008714)&amp;format=WEBTITLESGIY" TargetMode="External"/><Relationship Id="rId121" Type="http://schemas.openxmlformats.org/officeDocument/2006/relationships/control" Target="../activeX/activeX3.xml"/><Relationship Id="rId142" Type="http://schemas.openxmlformats.org/officeDocument/2006/relationships/control" Target="../activeX/activeX17.xml"/><Relationship Id="rId163" Type="http://schemas.openxmlformats.org/officeDocument/2006/relationships/control" Target="../activeX/activeX31.xml"/><Relationship Id="rId184" Type="http://schemas.openxmlformats.org/officeDocument/2006/relationships/control" Target="../activeX/activeX45.xml"/><Relationship Id="rId3" Type="http://schemas.openxmlformats.org/officeDocument/2006/relationships/hyperlink" Target="http://cris.nifa.usda.gov/cgi-bin/starfinder/19605/crisassist.txt?action=koy9zkJ-_aqNMWzhuVxVh605fLa-P1go8ch4gmVL9BnGJiXn27Taw" TargetMode="External"/><Relationship Id="rId25" Type="http://schemas.openxmlformats.org/officeDocument/2006/relationships/hyperlink" Target="http://cris.nifa.usda.gov/cgi-bin/starfinder/0?path=fastlink1.txt&amp;id=anon&amp;pass=&amp;search=(AN=1001701)&amp;format=WEBTITLESGIY" TargetMode="External"/><Relationship Id="rId46" Type="http://schemas.openxmlformats.org/officeDocument/2006/relationships/hyperlink" Target="http://cris.nifa.usda.gov/cgi-bin/starfinder/0?path=fastlink1.txt&amp;id=anon&amp;pass=&amp;search=(AN=0226980)&amp;format=WEBTITLESGIY" TargetMode="External"/><Relationship Id="rId67" Type="http://schemas.openxmlformats.org/officeDocument/2006/relationships/hyperlink" Target="http://cris.nifa.usda.gov/cgi-bin/starfinder/8455/crisassist.txt?action=koy9zkJ-_aqNMWzhuVxVh605fLa-P1go8ch4L1gWilMZyhbacWn21Gaw" TargetMode="External"/><Relationship Id="rId116" Type="http://schemas.openxmlformats.org/officeDocument/2006/relationships/vmlDrawing" Target="../drawings/vmlDrawing1.vml"/><Relationship Id="rId137" Type="http://schemas.openxmlformats.org/officeDocument/2006/relationships/image" Target="../media/image8.emf"/><Relationship Id="rId158" Type="http://schemas.openxmlformats.org/officeDocument/2006/relationships/image" Target="../media/image15.emf"/><Relationship Id="rId20" Type="http://schemas.openxmlformats.org/officeDocument/2006/relationships/hyperlink" Target="http://cris.nifa.usda.gov/cgi-bin/starfinder/0?path=fastlink1.txt&amp;id=anon&amp;pass=&amp;search=(AN=1000593)&amp;format=WEBTITLESGIY" TargetMode="External"/><Relationship Id="rId41" Type="http://schemas.openxmlformats.org/officeDocument/2006/relationships/hyperlink" Target="http://cris.nifa.usda.gov/cgi-bin/starfinder/0?path=fastlink1.txt&amp;id=anon&amp;pass=&amp;search=(AN=0231543)&amp;format=WEBTITLESGIY" TargetMode="External"/><Relationship Id="rId62" Type="http://schemas.openxmlformats.org/officeDocument/2006/relationships/hyperlink" Target="http://cris.nifa.usda.gov/cgi-bin/starfinder/8455/crisassist.txt?action=koy9zkJ-_aqNMWzhuVxVh605fLa-P1go8ch4lmVleKq_DW6fr" TargetMode="External"/><Relationship Id="rId83" Type="http://schemas.openxmlformats.org/officeDocument/2006/relationships/hyperlink" Target="http://cris.nifa.usda.gov/cgi-bin/starfinder/8455/crisassist.txt?action=koy9zkJ-_aqNMWzhuVxVh605fLa-P1go8ch4C0VWegBNq_598Xlqf4" TargetMode="External"/><Relationship Id="rId88" Type="http://schemas.openxmlformats.org/officeDocument/2006/relationships/hyperlink" Target="http://cris.nifa.usda.gov/cgi-bin/starfinder/0?path=fastlink1.txt&amp;id=anon&amp;pass=&amp;search=(AN=0225392)&amp;format=WEBTITLESGIY" TargetMode="External"/><Relationship Id="rId111" Type="http://schemas.openxmlformats.org/officeDocument/2006/relationships/hyperlink" Target="http://cris.nifa.usda.gov/cgi-bin/starfinder/0?path=fastlink1.txt&amp;id=anon&amp;pass=&amp;search=(AN=1007767)&amp;format=WEBTITLESGIY" TargetMode="External"/><Relationship Id="rId132" Type="http://schemas.openxmlformats.org/officeDocument/2006/relationships/control" Target="../activeX/activeX10.xml"/><Relationship Id="rId153" Type="http://schemas.openxmlformats.org/officeDocument/2006/relationships/control" Target="../activeX/activeX24.xml"/><Relationship Id="rId174" Type="http://schemas.openxmlformats.org/officeDocument/2006/relationships/control" Target="../activeX/activeX38.xml"/><Relationship Id="rId179" Type="http://schemas.openxmlformats.org/officeDocument/2006/relationships/image" Target="../media/image22.emf"/><Relationship Id="rId15" Type="http://schemas.openxmlformats.org/officeDocument/2006/relationships/hyperlink" Target="http://cris.nifa.usda.gov/cgi-bin/starfinder/19984/crisassist.txt?action=koy9zkJ-_aqNMWzhuVxVh605fLa-P1go8ch4C0VWegBNq_598Xlqf4" TargetMode="External"/><Relationship Id="rId36" Type="http://schemas.openxmlformats.org/officeDocument/2006/relationships/hyperlink" Target="http://cris.nifa.usda.gov/cgi-bin/starfinder/0?path=fastlink1.txt&amp;id=anon&amp;pass=&amp;search=(AN=1005682)&amp;format=WEBTITLESGIY" TargetMode="External"/><Relationship Id="rId57" Type="http://schemas.openxmlformats.org/officeDocument/2006/relationships/hyperlink" Target="http://cris.nifa.usda.gov/cgi-bin/starfinder/0?path=fastlink1.txt&amp;id=anon&amp;pass=&amp;search=(AN=1004964)&amp;format=WEBTITLESGIY" TargetMode="External"/><Relationship Id="rId106" Type="http://schemas.openxmlformats.org/officeDocument/2006/relationships/hyperlink" Target="http://cris.nifa.usda.gov/cgi-bin/starfinder/0?path=fastlink1.txt&amp;id=anon&amp;pass=&amp;search=(AN=1008134)&amp;format=WEBTITLESGIY" TargetMode="External"/><Relationship Id="rId127" Type="http://schemas.openxmlformats.org/officeDocument/2006/relationships/control" Target="../activeX/activeX7.xml"/><Relationship Id="rId10" Type="http://schemas.openxmlformats.org/officeDocument/2006/relationships/hyperlink" Target="http://cris.nifa.usda.gov/cgi-bin/starfinder/19605/crisassist.txt?action=koy9zkJ-_aqNMWzhuVxVh605fLa-P1go8ch4Q31RTJvCnwL" TargetMode="External"/><Relationship Id="rId31" Type="http://schemas.openxmlformats.org/officeDocument/2006/relationships/hyperlink" Target="http://cris.nifa.usda.gov/cgi-bin/starfinder/0?path=fastlink1.txt&amp;id=anon&amp;pass=&amp;search=(AN=1007628)&amp;format=WEBTITLESGIY" TargetMode="External"/><Relationship Id="rId52" Type="http://schemas.openxmlformats.org/officeDocument/2006/relationships/hyperlink" Target="http://cris.nifa.usda.gov/cgi-bin/starfinder/5551/crisassist.txt?action=koy9zkJ-_aqNMWzhuVxVh605fLa-P1go8ch4LVZ7hpW9q_8DxH" TargetMode="External"/><Relationship Id="rId73" Type="http://schemas.openxmlformats.org/officeDocument/2006/relationships/hyperlink" Target="http://cris.nifa.usda.gov/cgi-bin/starfinder/8455/crisassist.txt?action=koy9zkJ-_aqNMWzhuVxVh605fLa-P1go8ch4IByAnVlQXacWn2_law" TargetMode="External"/><Relationship Id="rId78" Type="http://schemas.openxmlformats.org/officeDocument/2006/relationships/hyperlink" Target="http://cris.nifa.usda.gov/cgi-bin/starfinder/8455/crisassist.txt?action=koy9zkJ-_aqNMWzhuVxVh605fLa-P1go8ch4L_COtGXacaVdhSY1r" TargetMode="External"/><Relationship Id="rId94" Type="http://schemas.openxmlformats.org/officeDocument/2006/relationships/hyperlink" Target="http://cris.nifa.usda.gov/cgi-bin/starfinder/0?path=fastlink1.txt&amp;id=anon&amp;pass=&amp;search=(AN=1009017)&amp;format=WEBTITLESGIY" TargetMode="External"/><Relationship Id="rId99" Type="http://schemas.openxmlformats.org/officeDocument/2006/relationships/hyperlink" Target="http://cris.nifa.usda.gov/cgi-bin/starfinder/0?path=fastlink1.txt&amp;id=anon&amp;pass=&amp;search=(AN=1008628)&amp;format=WEBTITLESGIY" TargetMode="External"/><Relationship Id="rId101" Type="http://schemas.openxmlformats.org/officeDocument/2006/relationships/hyperlink" Target="http://cris.nifa.usda.gov/cgi-bin/starfinder/0?path=fastlink1.txt&amp;id=anon&amp;pass=&amp;search=(AN=1008540)&amp;format=WEBTITLESGIY" TargetMode="External"/><Relationship Id="rId122" Type="http://schemas.openxmlformats.org/officeDocument/2006/relationships/image" Target="../media/image3.emf"/><Relationship Id="rId143" Type="http://schemas.openxmlformats.org/officeDocument/2006/relationships/image" Target="../media/image10.emf"/><Relationship Id="rId148" Type="http://schemas.openxmlformats.org/officeDocument/2006/relationships/control" Target="../activeX/activeX21.xml"/><Relationship Id="rId164" Type="http://schemas.openxmlformats.org/officeDocument/2006/relationships/image" Target="../media/image17.emf"/><Relationship Id="rId169" Type="http://schemas.openxmlformats.org/officeDocument/2006/relationships/control" Target="../activeX/activeX35.xml"/><Relationship Id="rId185" Type="http://schemas.openxmlformats.org/officeDocument/2006/relationships/image" Target="../media/image24.emf"/><Relationship Id="rId4" Type="http://schemas.openxmlformats.org/officeDocument/2006/relationships/hyperlink" Target="http://cris.nifa.usda.gov/cgi-bin/starfinder/19605/crisassist.txt?action=koy9zkJ-_aqNMWzhuVxVh605fLa-P1go8chT0WCmlXiq_LH6fr" TargetMode="External"/><Relationship Id="rId9" Type="http://schemas.openxmlformats.org/officeDocument/2006/relationships/hyperlink" Target="http://cris.nifa.usda.gov/cgi-bin/starfinder/19605/crisassist.txt?action=koy9zkJ-_aqNMWzhuVxVh605fLa-P1go8ch49BHlPQXac_VdWBY1r" TargetMode="External"/><Relationship Id="rId180" Type="http://schemas.openxmlformats.org/officeDocument/2006/relationships/control" Target="../activeX/activeX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3"/>
  <sheetViews>
    <sheetView tabSelected="1" topLeftCell="A73" workbookViewId="0">
      <selection activeCell="H81" sqref="H81"/>
    </sheetView>
  </sheetViews>
  <sheetFormatPr defaultColWidth="9.140625" defaultRowHeight="15.75" x14ac:dyDescent="0.25"/>
  <cols>
    <col min="1" max="1" width="3.28515625" style="1" bestFit="1" customWidth="1"/>
    <col min="2" max="2" width="9.140625" style="1"/>
    <col min="3" max="3" width="13.28515625" style="1" bestFit="1" customWidth="1"/>
    <col min="4" max="4" width="12.28515625" style="49" bestFit="1" customWidth="1"/>
    <col min="5" max="5" width="51.85546875" style="23" customWidth="1"/>
    <col min="6" max="6" width="31.85546875" style="23" customWidth="1"/>
    <col min="7" max="7" width="16.85546875" style="39" bestFit="1" customWidth="1"/>
    <col min="8" max="8" width="11.7109375" style="1" bestFit="1" customWidth="1"/>
    <col min="9" max="9" width="40.7109375" style="1" customWidth="1"/>
    <col min="10" max="16384" width="9.140625" style="1"/>
  </cols>
  <sheetData>
    <row r="1" spans="1:9" s="2" customFormat="1" x14ac:dyDescent="0.25">
      <c r="A1" s="7" t="s">
        <v>0</v>
      </c>
      <c r="B1" s="7" t="s">
        <v>1</v>
      </c>
      <c r="C1" s="7" t="s">
        <v>52</v>
      </c>
      <c r="D1" s="50" t="s">
        <v>144</v>
      </c>
      <c r="E1" s="12" t="s">
        <v>2</v>
      </c>
      <c r="F1" s="12" t="s">
        <v>3</v>
      </c>
      <c r="G1" s="31" t="s">
        <v>4</v>
      </c>
      <c r="H1" s="7" t="s">
        <v>62</v>
      </c>
      <c r="I1" s="7" t="s">
        <v>71</v>
      </c>
    </row>
    <row r="2" spans="1:9" s="11" customFormat="1" ht="78.75" x14ac:dyDescent="0.25">
      <c r="A2" s="3">
        <v>1</v>
      </c>
      <c r="B2" s="14">
        <v>2010</v>
      </c>
      <c r="C2" s="14" t="s">
        <v>46</v>
      </c>
      <c r="D2" s="40" t="s">
        <v>92</v>
      </c>
      <c r="E2" s="17" t="s">
        <v>91</v>
      </c>
      <c r="F2" s="18" t="s">
        <v>98</v>
      </c>
      <c r="G2" s="32">
        <v>397256</v>
      </c>
      <c r="H2" s="14" t="s">
        <v>11</v>
      </c>
      <c r="I2" s="19" t="s">
        <v>93</v>
      </c>
    </row>
    <row r="3" spans="1:9" s="11" customFormat="1" ht="63" x14ac:dyDescent="0.25">
      <c r="A3" s="3">
        <v>2</v>
      </c>
      <c r="B3" s="51">
        <v>2010</v>
      </c>
      <c r="C3" s="52" t="s">
        <v>18</v>
      </c>
      <c r="D3" s="43" t="s">
        <v>95</v>
      </c>
      <c r="E3" s="22" t="s">
        <v>96</v>
      </c>
      <c r="F3" s="53" t="s">
        <v>99</v>
      </c>
      <c r="G3" s="54">
        <v>400000</v>
      </c>
      <c r="H3" s="14" t="s">
        <v>12</v>
      </c>
      <c r="I3" s="19" t="s">
        <v>97</v>
      </c>
    </row>
    <row r="4" spans="1:9" s="11" customFormat="1" ht="60" x14ac:dyDescent="0.25">
      <c r="A4" s="3">
        <v>3</v>
      </c>
      <c r="B4" s="21">
        <v>2010</v>
      </c>
      <c r="C4" s="21" t="s">
        <v>129</v>
      </c>
      <c r="D4" s="44" t="s">
        <v>147</v>
      </c>
      <c r="E4" s="17" t="s">
        <v>146</v>
      </c>
      <c r="F4" s="19" t="s">
        <v>145</v>
      </c>
      <c r="G4" s="32">
        <v>25000</v>
      </c>
      <c r="H4" s="14" t="s">
        <v>12</v>
      </c>
      <c r="I4" s="20" t="s">
        <v>148</v>
      </c>
    </row>
    <row r="5" spans="1:9" s="11" customFormat="1" x14ac:dyDescent="0.25">
      <c r="A5" s="3"/>
      <c r="B5" s="14"/>
      <c r="C5" s="3"/>
      <c r="D5" s="43"/>
      <c r="E5" s="22"/>
      <c r="F5" s="8" t="s">
        <v>135</v>
      </c>
      <c r="G5" s="33">
        <f>SUM(G2:G4)</f>
        <v>822256</v>
      </c>
      <c r="H5" s="9"/>
      <c r="I5" s="19"/>
    </row>
    <row r="6" spans="1:9" s="11" customFormat="1" ht="78.75" x14ac:dyDescent="0.25">
      <c r="A6" s="3">
        <v>4</v>
      </c>
      <c r="B6" s="14">
        <v>2011</v>
      </c>
      <c r="C6" s="14" t="s">
        <v>46</v>
      </c>
      <c r="D6" s="40" t="s">
        <v>105</v>
      </c>
      <c r="E6" s="17" t="s">
        <v>100</v>
      </c>
      <c r="F6" s="18" t="s">
        <v>125</v>
      </c>
      <c r="G6" s="32">
        <v>542607</v>
      </c>
      <c r="H6" s="21" t="s">
        <v>107</v>
      </c>
      <c r="I6" s="19" t="s">
        <v>104</v>
      </c>
    </row>
    <row r="7" spans="1:9" s="11" customFormat="1" ht="63" x14ac:dyDescent="0.25">
      <c r="A7" s="3">
        <v>5</v>
      </c>
      <c r="B7" s="14">
        <v>2011</v>
      </c>
      <c r="C7" s="14" t="s">
        <v>46</v>
      </c>
      <c r="D7" s="40" t="s">
        <v>106</v>
      </c>
      <c r="E7" s="24" t="s">
        <v>102</v>
      </c>
      <c r="F7" s="19" t="s">
        <v>101</v>
      </c>
      <c r="G7" s="32">
        <v>381374</v>
      </c>
      <c r="H7" s="14" t="s">
        <v>12</v>
      </c>
      <c r="I7" s="19" t="s">
        <v>103</v>
      </c>
    </row>
    <row r="8" spans="1:9" s="11" customFormat="1" x14ac:dyDescent="0.25">
      <c r="A8" s="3"/>
      <c r="B8" s="14"/>
      <c r="C8" s="14"/>
      <c r="D8" s="40"/>
      <c r="E8" s="24"/>
      <c r="F8" s="8" t="s">
        <v>136</v>
      </c>
      <c r="G8" s="33">
        <f>SUM(G6:G7)</f>
        <v>923981</v>
      </c>
      <c r="H8" s="9"/>
      <c r="I8" s="19"/>
    </row>
    <row r="9" spans="1:9" s="11" customFormat="1" ht="63" x14ac:dyDescent="0.25">
      <c r="A9" s="14">
        <v>6</v>
      </c>
      <c r="B9" s="14">
        <v>2012</v>
      </c>
      <c r="C9" s="14" t="s">
        <v>46</v>
      </c>
      <c r="D9" s="40" t="s">
        <v>120</v>
      </c>
      <c r="E9" s="17" t="s">
        <v>108</v>
      </c>
      <c r="F9" s="25" t="s">
        <v>126</v>
      </c>
      <c r="G9" s="32">
        <v>499208</v>
      </c>
      <c r="H9" s="14" t="s">
        <v>11</v>
      </c>
      <c r="I9" s="19" t="s">
        <v>111</v>
      </c>
    </row>
    <row r="10" spans="1:9" s="11" customFormat="1" ht="63" x14ac:dyDescent="0.25">
      <c r="A10" s="14">
        <v>7</v>
      </c>
      <c r="B10" s="14">
        <v>2012</v>
      </c>
      <c r="C10" s="14" t="s">
        <v>46</v>
      </c>
      <c r="D10" s="40" t="s">
        <v>121</v>
      </c>
      <c r="E10" s="17" t="s">
        <v>109</v>
      </c>
      <c r="F10" s="26" t="s">
        <v>110</v>
      </c>
      <c r="G10" s="32">
        <v>449258</v>
      </c>
      <c r="H10" s="14" t="s">
        <v>11</v>
      </c>
      <c r="I10" s="19" t="s">
        <v>112</v>
      </c>
    </row>
    <row r="11" spans="1:9" s="11" customFormat="1" ht="63" x14ac:dyDescent="0.25">
      <c r="A11" s="14">
        <v>8</v>
      </c>
      <c r="B11" s="14">
        <v>2012</v>
      </c>
      <c r="C11" s="14" t="s">
        <v>46</v>
      </c>
      <c r="D11" s="45" t="s">
        <v>122</v>
      </c>
      <c r="E11" s="17" t="s">
        <v>113</v>
      </c>
      <c r="F11" s="26" t="s">
        <v>114</v>
      </c>
      <c r="G11" s="32">
        <v>499000</v>
      </c>
      <c r="H11" s="14" t="s">
        <v>11</v>
      </c>
      <c r="I11" s="19" t="s">
        <v>119</v>
      </c>
    </row>
    <row r="12" spans="1:9" s="11" customFormat="1" ht="63" x14ac:dyDescent="0.25">
      <c r="A12" s="14">
        <v>9</v>
      </c>
      <c r="B12" s="14">
        <v>2012</v>
      </c>
      <c r="C12" s="14" t="s">
        <v>18</v>
      </c>
      <c r="D12" s="40" t="s">
        <v>123</v>
      </c>
      <c r="E12" s="17" t="s">
        <v>115</v>
      </c>
      <c r="F12" s="25" t="s">
        <v>127</v>
      </c>
      <c r="G12" s="32">
        <v>499915</v>
      </c>
      <c r="H12" s="14" t="s">
        <v>12</v>
      </c>
      <c r="I12" s="19" t="s">
        <v>118</v>
      </c>
    </row>
    <row r="13" spans="1:9" s="11" customFormat="1" ht="63" x14ac:dyDescent="0.25">
      <c r="A13" s="14">
        <v>10</v>
      </c>
      <c r="B13" s="14">
        <v>2012</v>
      </c>
      <c r="C13" s="14" t="s">
        <v>18</v>
      </c>
      <c r="D13" s="40" t="s">
        <v>124</v>
      </c>
      <c r="E13" s="24" t="s">
        <v>116</v>
      </c>
      <c r="F13" s="18" t="s">
        <v>128</v>
      </c>
      <c r="G13" s="32">
        <v>336107</v>
      </c>
      <c r="H13" s="14" t="s">
        <v>11</v>
      </c>
      <c r="I13" s="19" t="s">
        <v>117</v>
      </c>
    </row>
    <row r="14" spans="1:9" s="11" customFormat="1" ht="75" x14ac:dyDescent="0.3">
      <c r="A14" s="14">
        <v>11</v>
      </c>
      <c r="B14" s="21">
        <v>2012</v>
      </c>
      <c r="C14" s="21" t="s">
        <v>129</v>
      </c>
      <c r="D14" s="44" t="s">
        <v>124</v>
      </c>
      <c r="E14" s="28" t="s">
        <v>116</v>
      </c>
      <c r="F14" s="16" t="s">
        <v>133</v>
      </c>
      <c r="G14" s="29">
        <v>336107</v>
      </c>
      <c r="H14" s="21" t="s">
        <v>11</v>
      </c>
      <c r="I14" s="27" t="s">
        <v>117</v>
      </c>
    </row>
    <row r="15" spans="1:9" s="11" customFormat="1" ht="112.5" x14ac:dyDescent="0.3">
      <c r="A15" s="14">
        <v>12</v>
      </c>
      <c r="B15" s="21">
        <v>2012</v>
      </c>
      <c r="C15" s="21" t="s">
        <v>129</v>
      </c>
      <c r="D15" s="45" t="s">
        <v>131</v>
      </c>
      <c r="E15" s="15" t="s">
        <v>130</v>
      </c>
      <c r="F15" s="16" t="s">
        <v>134</v>
      </c>
      <c r="G15" s="29">
        <v>499997</v>
      </c>
      <c r="H15" s="21" t="s">
        <v>11</v>
      </c>
      <c r="I15" s="27" t="s">
        <v>132</v>
      </c>
    </row>
    <row r="16" spans="1:9" s="11" customFormat="1" ht="18.75" x14ac:dyDescent="0.3">
      <c r="A16" s="42"/>
      <c r="B16" s="21"/>
      <c r="C16" s="21"/>
      <c r="D16" s="45"/>
      <c r="E16" s="15"/>
      <c r="F16" s="8" t="s">
        <v>137</v>
      </c>
      <c r="G16" s="33">
        <f>SUM(G9:G15)</f>
        <v>3119592</v>
      </c>
      <c r="H16" s="9"/>
      <c r="I16" s="27"/>
    </row>
    <row r="17" spans="1:9" ht="63" x14ac:dyDescent="0.25">
      <c r="A17" s="3">
        <v>13</v>
      </c>
      <c r="B17" s="3">
        <v>2013</v>
      </c>
      <c r="C17" s="3" t="s">
        <v>46</v>
      </c>
      <c r="D17" s="46">
        <v>1000455</v>
      </c>
      <c r="E17" s="24" t="s">
        <v>45</v>
      </c>
      <c r="F17" s="25" t="s">
        <v>59</v>
      </c>
      <c r="G17" s="34">
        <v>497694</v>
      </c>
      <c r="H17" s="3" t="s">
        <v>11</v>
      </c>
      <c r="I17" s="13" t="s">
        <v>69</v>
      </c>
    </row>
    <row r="18" spans="1:9" ht="63" x14ac:dyDescent="0.25">
      <c r="A18" s="3">
        <v>14</v>
      </c>
      <c r="B18" s="3">
        <v>2013</v>
      </c>
      <c r="C18" s="3" t="s">
        <v>46</v>
      </c>
      <c r="D18" s="41" t="s">
        <v>94</v>
      </c>
      <c r="E18" s="24" t="s">
        <v>58</v>
      </c>
      <c r="F18" s="25" t="s">
        <v>60</v>
      </c>
      <c r="G18" s="32">
        <v>3300000</v>
      </c>
      <c r="H18" s="3" t="s">
        <v>11</v>
      </c>
      <c r="I18" s="13" t="s">
        <v>70</v>
      </c>
    </row>
    <row r="19" spans="1:9" ht="60" x14ac:dyDescent="0.25">
      <c r="A19" s="3">
        <v>15</v>
      </c>
      <c r="B19" s="3">
        <v>2013</v>
      </c>
      <c r="C19" s="3" t="s">
        <v>18</v>
      </c>
      <c r="D19" s="46">
        <v>1000506</v>
      </c>
      <c r="E19" s="4" t="s">
        <v>19</v>
      </c>
      <c r="F19" s="6" t="s">
        <v>20</v>
      </c>
      <c r="G19" s="35">
        <v>471542</v>
      </c>
      <c r="H19" s="3" t="s">
        <v>11</v>
      </c>
      <c r="I19" s="13" t="s">
        <v>72</v>
      </c>
    </row>
    <row r="20" spans="1:9" ht="63" x14ac:dyDescent="0.25">
      <c r="A20" s="3">
        <v>16</v>
      </c>
      <c r="B20" s="3">
        <v>2013</v>
      </c>
      <c r="C20" s="3" t="s">
        <v>18</v>
      </c>
      <c r="D20" s="46">
        <v>1000441</v>
      </c>
      <c r="E20" s="4" t="s">
        <v>21</v>
      </c>
      <c r="F20" s="5" t="s">
        <v>28</v>
      </c>
      <c r="G20" s="34">
        <v>1000000</v>
      </c>
      <c r="H20" s="3" t="s">
        <v>12</v>
      </c>
      <c r="I20" s="13" t="s">
        <v>66</v>
      </c>
    </row>
    <row r="21" spans="1:9" ht="63" x14ac:dyDescent="0.25">
      <c r="A21" s="3">
        <v>17</v>
      </c>
      <c r="B21" s="3">
        <v>2013</v>
      </c>
      <c r="C21" s="3" t="s">
        <v>53</v>
      </c>
      <c r="D21" s="46">
        <v>1000366</v>
      </c>
      <c r="E21" s="4" t="s">
        <v>44</v>
      </c>
      <c r="F21" s="5" t="s">
        <v>5</v>
      </c>
      <c r="G21" s="34">
        <v>499664</v>
      </c>
      <c r="H21" s="3" t="s">
        <v>12</v>
      </c>
      <c r="I21" s="13" t="s">
        <v>67</v>
      </c>
    </row>
    <row r="22" spans="1:9" x14ac:dyDescent="0.25">
      <c r="B22" s="3"/>
      <c r="C22" s="3"/>
      <c r="D22" s="47"/>
      <c r="E22" s="4"/>
      <c r="F22" s="8" t="s">
        <v>143</v>
      </c>
      <c r="G22" s="36">
        <f>SUM(G17:G21)</f>
        <v>5768900</v>
      </c>
      <c r="H22" s="9"/>
      <c r="I22" s="3"/>
    </row>
    <row r="23" spans="1:9" ht="60" x14ac:dyDescent="0.25">
      <c r="A23" s="3">
        <v>18</v>
      </c>
      <c r="B23" s="3">
        <v>2014</v>
      </c>
      <c r="C23" s="3" t="s">
        <v>46</v>
      </c>
      <c r="D23" s="46">
        <v>1000953</v>
      </c>
      <c r="E23" s="24" t="s">
        <v>47</v>
      </c>
      <c r="F23" s="26" t="s">
        <v>48</v>
      </c>
      <c r="G23" s="34">
        <v>500000</v>
      </c>
      <c r="H23" s="3" t="s">
        <v>11</v>
      </c>
      <c r="I23" s="13" t="s">
        <v>68</v>
      </c>
    </row>
    <row r="24" spans="1:9" ht="60" x14ac:dyDescent="0.25">
      <c r="A24" s="3">
        <v>19</v>
      </c>
      <c r="B24" s="3">
        <v>2014</v>
      </c>
      <c r="C24" s="3" t="s">
        <v>18</v>
      </c>
      <c r="D24" s="46">
        <v>1003836</v>
      </c>
      <c r="E24" s="4" t="s">
        <v>22</v>
      </c>
      <c r="F24" s="5" t="s">
        <v>29</v>
      </c>
      <c r="G24" s="34">
        <v>499999</v>
      </c>
      <c r="H24" s="3" t="s">
        <v>12</v>
      </c>
      <c r="I24" s="13" t="s">
        <v>73</v>
      </c>
    </row>
    <row r="25" spans="1:9" ht="60" x14ac:dyDescent="0.25">
      <c r="A25" s="3">
        <v>20</v>
      </c>
      <c r="B25" s="3">
        <v>2014</v>
      </c>
      <c r="C25" s="3" t="s">
        <v>18</v>
      </c>
      <c r="D25" s="46">
        <v>1001701</v>
      </c>
      <c r="E25" s="4" t="s">
        <v>10</v>
      </c>
      <c r="F25" s="5" t="s">
        <v>30</v>
      </c>
      <c r="G25" s="35">
        <v>490271</v>
      </c>
      <c r="H25" s="3" t="s">
        <v>11</v>
      </c>
      <c r="I25" s="13" t="s">
        <v>74</v>
      </c>
    </row>
    <row r="26" spans="1:9" ht="60" x14ac:dyDescent="0.25">
      <c r="A26" s="3">
        <v>21</v>
      </c>
      <c r="B26" s="3">
        <v>2014</v>
      </c>
      <c r="C26" s="3" t="s">
        <v>53</v>
      </c>
      <c r="D26" s="46">
        <v>1003876</v>
      </c>
      <c r="E26" s="4" t="s">
        <v>6</v>
      </c>
      <c r="F26" s="6" t="s">
        <v>7</v>
      </c>
      <c r="G26" s="34">
        <v>498923</v>
      </c>
      <c r="H26" s="3" t="s">
        <v>12</v>
      </c>
      <c r="I26" s="13" t="s">
        <v>75</v>
      </c>
    </row>
    <row r="27" spans="1:9" ht="60" x14ac:dyDescent="0.25">
      <c r="A27" s="3">
        <v>22</v>
      </c>
      <c r="B27" s="3">
        <v>2014</v>
      </c>
      <c r="C27" s="3" t="s">
        <v>53</v>
      </c>
      <c r="D27" s="46">
        <v>1003061</v>
      </c>
      <c r="E27" s="4" t="s">
        <v>8</v>
      </c>
      <c r="F27" s="6" t="s">
        <v>9</v>
      </c>
      <c r="G27" s="34">
        <v>10000</v>
      </c>
      <c r="H27" s="3" t="s">
        <v>11</v>
      </c>
      <c r="I27" s="13" t="s">
        <v>76</v>
      </c>
    </row>
    <row r="28" spans="1:9" ht="60" x14ac:dyDescent="0.25">
      <c r="A28" s="3">
        <v>23</v>
      </c>
      <c r="B28" s="3">
        <v>2014</v>
      </c>
      <c r="C28" s="3" t="s">
        <v>53</v>
      </c>
      <c r="D28" s="46">
        <v>1001701</v>
      </c>
      <c r="E28" s="4" t="s">
        <v>10</v>
      </c>
      <c r="F28" s="5" t="s">
        <v>30</v>
      </c>
      <c r="G28" s="34">
        <v>490271</v>
      </c>
      <c r="H28" s="3" t="s">
        <v>11</v>
      </c>
      <c r="I28" s="13" t="s">
        <v>74</v>
      </c>
    </row>
    <row r="29" spans="1:9" x14ac:dyDescent="0.25">
      <c r="A29" s="3"/>
      <c r="B29" s="3"/>
      <c r="C29" s="3"/>
      <c r="D29" s="47"/>
      <c r="E29" s="4"/>
      <c r="F29" s="8" t="s">
        <v>64</v>
      </c>
      <c r="G29" s="36">
        <f>SUM(G23:G28)</f>
        <v>2489464</v>
      </c>
      <c r="H29" s="9"/>
      <c r="I29" s="3"/>
    </row>
    <row r="30" spans="1:9" ht="63" x14ac:dyDescent="0.25">
      <c r="A30" s="3">
        <v>24</v>
      </c>
      <c r="B30" s="3">
        <v>2015</v>
      </c>
      <c r="C30" s="3" t="s">
        <v>46</v>
      </c>
      <c r="D30" s="46">
        <v>1005311</v>
      </c>
      <c r="E30" s="24" t="s">
        <v>49</v>
      </c>
      <c r="F30" s="25" t="s">
        <v>61</v>
      </c>
      <c r="G30" s="34">
        <v>474999</v>
      </c>
      <c r="H30" s="3" t="s">
        <v>11</v>
      </c>
      <c r="I30" s="13" t="s">
        <v>77</v>
      </c>
    </row>
    <row r="31" spans="1:9" ht="63" x14ac:dyDescent="0.25">
      <c r="A31" s="3">
        <v>25</v>
      </c>
      <c r="B31" s="3">
        <v>2015</v>
      </c>
      <c r="C31" s="3" t="s">
        <v>46</v>
      </c>
      <c r="D31" s="46">
        <v>1005067</v>
      </c>
      <c r="E31" s="24" t="s">
        <v>50</v>
      </c>
      <c r="F31" s="26" t="s">
        <v>51</v>
      </c>
      <c r="G31" s="34">
        <v>490000</v>
      </c>
      <c r="H31" s="3" t="s">
        <v>11</v>
      </c>
      <c r="I31" s="13" t="s">
        <v>78</v>
      </c>
    </row>
    <row r="32" spans="1:9" ht="60" x14ac:dyDescent="0.25">
      <c r="A32" s="3">
        <v>26</v>
      </c>
      <c r="B32" s="3">
        <v>2015</v>
      </c>
      <c r="C32" s="3" t="s">
        <v>46</v>
      </c>
      <c r="D32" s="46">
        <v>1005001</v>
      </c>
      <c r="E32" s="24" t="s">
        <v>54</v>
      </c>
      <c r="F32" s="26" t="s">
        <v>55</v>
      </c>
      <c r="G32" s="34">
        <v>490000</v>
      </c>
      <c r="H32" s="3" t="s">
        <v>11</v>
      </c>
      <c r="I32" s="13" t="s">
        <v>79</v>
      </c>
    </row>
    <row r="33" spans="1:9" ht="60" x14ac:dyDescent="0.25">
      <c r="A33" s="3">
        <v>27</v>
      </c>
      <c r="B33" s="3">
        <v>2015</v>
      </c>
      <c r="C33" s="3" t="s">
        <v>46</v>
      </c>
      <c r="D33" s="46">
        <v>1004889</v>
      </c>
      <c r="E33" s="24" t="s">
        <v>56</v>
      </c>
      <c r="F33" s="26" t="s">
        <v>57</v>
      </c>
      <c r="G33" s="34">
        <v>490000</v>
      </c>
      <c r="H33" s="3" t="s">
        <v>11</v>
      </c>
      <c r="I33" s="13" t="s">
        <v>80</v>
      </c>
    </row>
    <row r="34" spans="1:9" ht="78.75" x14ac:dyDescent="0.25">
      <c r="A34" s="3">
        <v>28</v>
      </c>
      <c r="B34" s="3">
        <v>2015</v>
      </c>
      <c r="C34" s="3" t="s">
        <v>18</v>
      </c>
      <c r="D34" s="46">
        <v>1007630</v>
      </c>
      <c r="E34" s="4" t="s">
        <v>24</v>
      </c>
      <c r="F34" s="6" t="s">
        <v>25</v>
      </c>
      <c r="G34" s="35">
        <v>3404674</v>
      </c>
      <c r="H34" s="14" t="s">
        <v>65</v>
      </c>
      <c r="I34" s="13" t="s">
        <v>81</v>
      </c>
    </row>
    <row r="35" spans="1:9" ht="60" x14ac:dyDescent="0.25">
      <c r="A35" s="3">
        <v>29</v>
      </c>
      <c r="B35" s="3">
        <v>2015</v>
      </c>
      <c r="C35" s="3" t="s">
        <v>18</v>
      </c>
      <c r="D35" s="46">
        <v>1007628</v>
      </c>
      <c r="E35" s="4" t="s">
        <v>26</v>
      </c>
      <c r="F35" s="6" t="s">
        <v>27</v>
      </c>
      <c r="G35" s="35">
        <v>4584535</v>
      </c>
      <c r="H35" s="14" t="s">
        <v>65</v>
      </c>
      <c r="I35" s="13" t="s">
        <v>82</v>
      </c>
    </row>
    <row r="36" spans="1:9" ht="60" x14ac:dyDescent="0.25">
      <c r="A36" s="3">
        <v>30</v>
      </c>
      <c r="B36" s="3">
        <v>2015</v>
      </c>
      <c r="C36" s="3" t="s">
        <v>18</v>
      </c>
      <c r="D36" s="46">
        <v>1007279</v>
      </c>
      <c r="E36" s="4" t="s">
        <v>32</v>
      </c>
      <c r="F36" s="6" t="s">
        <v>33</v>
      </c>
      <c r="G36" s="35">
        <v>500000</v>
      </c>
      <c r="H36" s="3" t="s">
        <v>12</v>
      </c>
      <c r="I36" s="13" t="s">
        <v>83</v>
      </c>
    </row>
    <row r="37" spans="1:9" ht="60" x14ac:dyDescent="0.25">
      <c r="A37" s="3">
        <v>31</v>
      </c>
      <c r="B37" s="3">
        <v>2015</v>
      </c>
      <c r="C37" s="3" t="s">
        <v>18</v>
      </c>
      <c r="D37" s="46">
        <v>1006865</v>
      </c>
      <c r="E37" s="4" t="s">
        <v>34</v>
      </c>
      <c r="F37" s="6" t="s">
        <v>35</v>
      </c>
      <c r="G37" s="35">
        <v>100000</v>
      </c>
      <c r="H37" s="3" t="s">
        <v>11</v>
      </c>
      <c r="I37" s="13" t="s">
        <v>84</v>
      </c>
    </row>
    <row r="38" spans="1:9" ht="63" x14ac:dyDescent="0.25">
      <c r="A38" s="3">
        <v>32</v>
      </c>
      <c r="B38" s="3">
        <v>2015</v>
      </c>
      <c r="C38" s="3" t="s">
        <v>18</v>
      </c>
      <c r="D38" s="46">
        <v>1006634</v>
      </c>
      <c r="E38" s="4" t="s">
        <v>36</v>
      </c>
      <c r="F38" s="6" t="s">
        <v>37</v>
      </c>
      <c r="G38" s="35">
        <v>100000</v>
      </c>
      <c r="H38" s="3" t="s">
        <v>11</v>
      </c>
      <c r="I38" s="13" t="s">
        <v>85</v>
      </c>
    </row>
    <row r="39" spans="1:9" ht="63" x14ac:dyDescent="0.25">
      <c r="A39" s="3">
        <v>33</v>
      </c>
      <c r="B39" s="3">
        <v>2015</v>
      </c>
      <c r="C39" s="3" t="s">
        <v>18</v>
      </c>
      <c r="D39" s="46">
        <v>1005864</v>
      </c>
      <c r="E39" s="4" t="s">
        <v>38</v>
      </c>
      <c r="F39" s="6" t="s">
        <v>39</v>
      </c>
      <c r="G39" s="35">
        <v>450000</v>
      </c>
      <c r="H39" s="3" t="s">
        <v>11</v>
      </c>
      <c r="I39" s="13" t="s">
        <v>86</v>
      </c>
    </row>
    <row r="40" spans="1:9" ht="60" x14ac:dyDescent="0.25">
      <c r="A40" s="3">
        <v>34</v>
      </c>
      <c r="B40" s="3">
        <v>2015</v>
      </c>
      <c r="C40" s="3" t="s">
        <v>18</v>
      </c>
      <c r="D40" s="46">
        <v>1005682</v>
      </c>
      <c r="E40" s="4" t="s">
        <v>40</v>
      </c>
      <c r="F40" s="6" t="s">
        <v>41</v>
      </c>
      <c r="G40" s="35">
        <v>455000</v>
      </c>
      <c r="H40" s="3" t="s">
        <v>11</v>
      </c>
      <c r="I40" s="13" t="s">
        <v>87</v>
      </c>
    </row>
    <row r="41" spans="1:9" ht="63" x14ac:dyDescent="0.25">
      <c r="A41" s="3">
        <v>35</v>
      </c>
      <c r="B41" s="3">
        <v>2015</v>
      </c>
      <c r="C41" s="3" t="s">
        <v>18</v>
      </c>
      <c r="D41" s="46">
        <v>1005657</v>
      </c>
      <c r="E41" s="4" t="s">
        <v>42</v>
      </c>
      <c r="F41" s="6" t="s">
        <v>43</v>
      </c>
      <c r="G41" s="35">
        <v>3338248</v>
      </c>
      <c r="H41" s="3" t="s">
        <v>23</v>
      </c>
      <c r="I41" s="13" t="s">
        <v>88</v>
      </c>
    </row>
    <row r="42" spans="1:9" ht="60" x14ac:dyDescent="0.25">
      <c r="A42" s="3">
        <v>36</v>
      </c>
      <c r="B42" s="3">
        <v>2015</v>
      </c>
      <c r="C42" s="3" t="s">
        <v>53</v>
      </c>
      <c r="D42" s="46">
        <v>1006990</v>
      </c>
      <c r="E42" s="4" t="s">
        <v>13</v>
      </c>
      <c r="F42" s="6" t="s">
        <v>14</v>
      </c>
      <c r="G42" s="34">
        <v>25000</v>
      </c>
      <c r="H42" s="3" t="s">
        <v>12</v>
      </c>
      <c r="I42" s="13" t="s">
        <v>89</v>
      </c>
    </row>
    <row r="43" spans="1:9" ht="60" x14ac:dyDescent="0.25">
      <c r="A43" s="3">
        <v>37</v>
      </c>
      <c r="B43" s="3">
        <v>2015</v>
      </c>
      <c r="C43" s="3" t="s">
        <v>53</v>
      </c>
      <c r="D43" s="46">
        <v>1005738</v>
      </c>
      <c r="E43" s="4" t="s">
        <v>15</v>
      </c>
      <c r="F43" s="5" t="s">
        <v>31</v>
      </c>
      <c r="G43" s="34">
        <v>434718</v>
      </c>
      <c r="H43" s="3" t="s">
        <v>11</v>
      </c>
      <c r="I43" s="13" t="s">
        <v>90</v>
      </c>
    </row>
    <row r="44" spans="1:9" ht="60" x14ac:dyDescent="0.25">
      <c r="A44" s="3">
        <v>38</v>
      </c>
      <c r="B44" s="3">
        <v>2015</v>
      </c>
      <c r="C44" s="3" t="s">
        <v>53</v>
      </c>
      <c r="D44" s="46">
        <v>1004964</v>
      </c>
      <c r="E44" s="4" t="s">
        <v>16</v>
      </c>
      <c r="F44" s="6" t="s">
        <v>17</v>
      </c>
      <c r="G44" s="35">
        <v>1669646</v>
      </c>
      <c r="H44" s="3" t="s">
        <v>11</v>
      </c>
      <c r="I44" s="13" t="s">
        <v>207</v>
      </c>
    </row>
    <row r="45" spans="1:9" ht="63" x14ac:dyDescent="0.25">
      <c r="A45" s="3">
        <v>39</v>
      </c>
      <c r="B45" s="3">
        <v>2015</v>
      </c>
      <c r="C45" s="30" t="s">
        <v>129</v>
      </c>
      <c r="D45" s="40" t="s">
        <v>139</v>
      </c>
      <c r="E45" s="17" t="s">
        <v>138</v>
      </c>
      <c r="F45" s="6" t="s">
        <v>141</v>
      </c>
      <c r="G45" s="35">
        <v>8000000</v>
      </c>
      <c r="H45" s="30" t="s">
        <v>142</v>
      </c>
      <c r="I45" s="19" t="s">
        <v>140</v>
      </c>
    </row>
    <row r="46" spans="1:9" x14ac:dyDescent="0.25">
      <c r="D46" s="48"/>
      <c r="F46" s="37" t="s">
        <v>63</v>
      </c>
      <c r="G46" s="38">
        <f>SUM(G30:G45)</f>
        <v>25006820</v>
      </c>
      <c r="H46" s="10"/>
    </row>
    <row r="47" spans="1:9" ht="71.25" x14ac:dyDescent="0.25">
      <c r="B47" s="1">
        <v>2016</v>
      </c>
      <c r="C47" s="1" t="s">
        <v>46</v>
      </c>
      <c r="D47" s="55">
        <v>1010437</v>
      </c>
      <c r="E47" s="55" t="s">
        <v>149</v>
      </c>
      <c r="F47" s="57" t="s">
        <v>150</v>
      </c>
      <c r="G47" s="59">
        <v>499851</v>
      </c>
      <c r="H47" s="3" t="s">
        <v>12</v>
      </c>
      <c r="I47" s="20" t="s">
        <v>208</v>
      </c>
    </row>
    <row r="48" spans="1:9" ht="60" x14ac:dyDescent="0.25">
      <c r="C48" s="1" t="s">
        <v>46</v>
      </c>
      <c r="D48" s="55">
        <v>1010364</v>
      </c>
      <c r="E48" s="55" t="s">
        <v>151</v>
      </c>
      <c r="F48" s="57" t="s">
        <v>152</v>
      </c>
      <c r="G48" s="59">
        <v>499851</v>
      </c>
      <c r="H48" s="3" t="s">
        <v>12</v>
      </c>
      <c r="I48" s="20" t="s">
        <v>209</v>
      </c>
    </row>
    <row r="49" spans="3:9" ht="60" x14ac:dyDescent="0.25">
      <c r="C49" s="1" t="s">
        <v>46</v>
      </c>
      <c r="D49" s="55">
        <v>1010354</v>
      </c>
      <c r="E49" s="55" t="s">
        <v>153</v>
      </c>
      <c r="F49" s="58" t="s">
        <v>154</v>
      </c>
      <c r="G49" s="59">
        <v>465000</v>
      </c>
      <c r="H49" s="3" t="s">
        <v>23</v>
      </c>
      <c r="I49" s="20" t="s">
        <v>210</v>
      </c>
    </row>
    <row r="50" spans="3:9" ht="60" x14ac:dyDescent="0.25">
      <c r="C50" s="1" t="s">
        <v>46</v>
      </c>
      <c r="D50" s="55">
        <v>1010339</v>
      </c>
      <c r="E50" s="55" t="s">
        <v>155</v>
      </c>
      <c r="F50" s="58" t="s">
        <v>156</v>
      </c>
      <c r="G50" s="59">
        <v>465000</v>
      </c>
      <c r="H50" s="3" t="s">
        <v>23</v>
      </c>
      <c r="I50" s="20" t="s">
        <v>140</v>
      </c>
    </row>
    <row r="51" spans="3:9" ht="71.25" x14ac:dyDescent="0.25">
      <c r="C51" s="1" t="s">
        <v>46</v>
      </c>
      <c r="D51" s="55">
        <v>1009723</v>
      </c>
      <c r="E51" s="55" t="s">
        <v>157</v>
      </c>
      <c r="F51" s="57" t="s">
        <v>158</v>
      </c>
      <c r="G51" s="59">
        <v>85481.62</v>
      </c>
      <c r="H51" s="3" t="s">
        <v>11</v>
      </c>
      <c r="I51" s="20" t="s">
        <v>211</v>
      </c>
    </row>
    <row r="52" spans="3:9" ht="60" x14ac:dyDescent="0.25">
      <c r="C52" s="1" t="s">
        <v>46</v>
      </c>
      <c r="D52" s="55">
        <v>1009557</v>
      </c>
      <c r="E52" s="55" t="s">
        <v>159</v>
      </c>
      <c r="F52" s="57" t="s">
        <v>160</v>
      </c>
      <c r="G52" s="59">
        <v>138400</v>
      </c>
      <c r="H52" s="3" t="s">
        <v>11</v>
      </c>
      <c r="I52" s="20" t="s">
        <v>212</v>
      </c>
    </row>
    <row r="53" spans="3:9" ht="60" x14ac:dyDescent="0.25">
      <c r="C53" s="1" t="s">
        <v>46</v>
      </c>
      <c r="D53" s="55">
        <v>1009475</v>
      </c>
      <c r="E53" s="55" t="s">
        <v>161</v>
      </c>
      <c r="F53" s="57" t="s">
        <v>162</v>
      </c>
      <c r="G53" s="59">
        <v>100000</v>
      </c>
      <c r="H53" s="3" t="s">
        <v>237</v>
      </c>
      <c r="I53" s="20" t="s">
        <v>213</v>
      </c>
    </row>
    <row r="54" spans="3:9" ht="60" x14ac:dyDescent="0.25">
      <c r="C54" s="1" t="s">
        <v>46</v>
      </c>
      <c r="D54" s="55">
        <v>1009309</v>
      </c>
      <c r="E54" s="55" t="s">
        <v>163</v>
      </c>
      <c r="F54" s="57" t="s">
        <v>164</v>
      </c>
      <c r="G54" s="59">
        <v>79000</v>
      </c>
      <c r="H54" s="3" t="s">
        <v>11</v>
      </c>
      <c r="I54" s="20" t="s">
        <v>215</v>
      </c>
    </row>
    <row r="55" spans="3:9" ht="60" x14ac:dyDescent="0.25">
      <c r="C55" s="1" t="s">
        <v>46</v>
      </c>
      <c r="D55" s="55">
        <v>1009204</v>
      </c>
      <c r="E55" s="55" t="s">
        <v>165</v>
      </c>
      <c r="F55" s="57" t="s">
        <v>166</v>
      </c>
      <c r="G55" s="59">
        <v>149219</v>
      </c>
      <c r="H55" s="3" t="s">
        <v>11</v>
      </c>
      <c r="I55" s="20" t="s">
        <v>213</v>
      </c>
    </row>
    <row r="56" spans="3:9" ht="60" x14ac:dyDescent="0.25">
      <c r="C56" s="1" t="s">
        <v>46</v>
      </c>
      <c r="D56" s="55">
        <v>1009017</v>
      </c>
      <c r="E56" s="55" t="s">
        <v>167</v>
      </c>
      <c r="F56" s="57" t="s">
        <v>168</v>
      </c>
      <c r="G56" s="59">
        <v>3999508</v>
      </c>
      <c r="H56" s="3" t="s">
        <v>23</v>
      </c>
      <c r="I56" s="20" t="s">
        <v>214</v>
      </c>
    </row>
    <row r="57" spans="3:9" ht="60" x14ac:dyDescent="0.25">
      <c r="C57" s="1" t="s">
        <v>46</v>
      </c>
      <c r="D57" s="55">
        <v>1008989</v>
      </c>
      <c r="E57" s="55" t="s">
        <v>169</v>
      </c>
      <c r="F57" s="57" t="s">
        <v>170</v>
      </c>
      <c r="G57" s="59">
        <v>3320000</v>
      </c>
      <c r="H57" s="3" t="s">
        <v>23</v>
      </c>
      <c r="I57" s="20" t="s">
        <v>216</v>
      </c>
    </row>
    <row r="58" spans="3:9" ht="60" x14ac:dyDescent="0.25">
      <c r="C58" s="1" t="s">
        <v>46</v>
      </c>
      <c r="D58" s="55">
        <v>1008978</v>
      </c>
      <c r="E58" s="55" t="s">
        <v>171</v>
      </c>
      <c r="F58" s="57" t="s">
        <v>172</v>
      </c>
      <c r="G58" s="59">
        <v>3990772</v>
      </c>
      <c r="H58" s="3" t="s">
        <v>23</v>
      </c>
      <c r="I58" s="20" t="s">
        <v>217</v>
      </c>
    </row>
    <row r="59" spans="3:9" ht="60" x14ac:dyDescent="0.25">
      <c r="C59" s="1" t="s">
        <v>46</v>
      </c>
      <c r="D59" s="55">
        <v>1008791</v>
      </c>
      <c r="E59" s="55" t="s">
        <v>173</v>
      </c>
      <c r="F59" s="57" t="s">
        <v>174</v>
      </c>
      <c r="G59" s="59">
        <v>65995</v>
      </c>
      <c r="H59" s="3" t="s">
        <v>11</v>
      </c>
      <c r="I59" s="20" t="s">
        <v>218</v>
      </c>
    </row>
    <row r="60" spans="3:9" ht="60" x14ac:dyDescent="0.25">
      <c r="C60" s="1" t="s">
        <v>46</v>
      </c>
      <c r="D60" s="55">
        <v>1008714</v>
      </c>
      <c r="E60" s="55" t="s">
        <v>175</v>
      </c>
      <c r="F60" s="57" t="s">
        <v>176</v>
      </c>
      <c r="G60" s="59">
        <v>455000</v>
      </c>
      <c r="H60" s="3" t="s">
        <v>11</v>
      </c>
      <c r="I60" s="20" t="s">
        <v>219</v>
      </c>
    </row>
    <row r="61" spans="3:9" ht="60" x14ac:dyDescent="0.25">
      <c r="C61" s="1" t="s">
        <v>46</v>
      </c>
      <c r="D61" s="55">
        <v>1008628</v>
      </c>
      <c r="E61" s="55" t="s">
        <v>177</v>
      </c>
      <c r="F61" s="57" t="s">
        <v>178</v>
      </c>
      <c r="G61" s="34">
        <v>408000</v>
      </c>
      <c r="H61" s="3" t="s">
        <v>11</v>
      </c>
      <c r="I61" s="20" t="s">
        <v>220</v>
      </c>
    </row>
    <row r="62" spans="3:9" ht="60" x14ac:dyDescent="0.25">
      <c r="C62" s="1" t="s">
        <v>46</v>
      </c>
      <c r="D62" s="55">
        <v>1008603</v>
      </c>
      <c r="E62" s="55" t="s">
        <v>179</v>
      </c>
      <c r="F62" s="57" t="s">
        <v>180</v>
      </c>
      <c r="G62" s="59">
        <v>500000</v>
      </c>
      <c r="H62" s="3" t="s">
        <v>11</v>
      </c>
      <c r="I62" s="20" t="s">
        <v>221</v>
      </c>
    </row>
    <row r="63" spans="3:9" ht="60" x14ac:dyDescent="0.25">
      <c r="C63" s="1" t="s">
        <v>46</v>
      </c>
      <c r="D63" s="55">
        <v>1008540</v>
      </c>
      <c r="E63" s="55" t="s">
        <v>181</v>
      </c>
      <c r="F63" s="57" t="s">
        <v>182</v>
      </c>
      <c r="G63" s="59">
        <v>500000</v>
      </c>
      <c r="H63" s="3" t="s">
        <v>11</v>
      </c>
      <c r="I63" s="20" t="s">
        <v>222</v>
      </c>
    </row>
    <row r="64" spans="3:9" ht="60" x14ac:dyDescent="0.25">
      <c r="C64" s="1" t="s">
        <v>46</v>
      </c>
      <c r="D64" s="55">
        <v>1008535</v>
      </c>
      <c r="E64" s="55" t="s">
        <v>183</v>
      </c>
      <c r="F64" s="57" t="s">
        <v>184</v>
      </c>
      <c r="G64" s="59">
        <v>499980</v>
      </c>
      <c r="H64" s="3" t="s">
        <v>11</v>
      </c>
      <c r="I64" s="20" t="s">
        <v>223</v>
      </c>
    </row>
    <row r="65" spans="3:9" ht="60" x14ac:dyDescent="0.25">
      <c r="C65" s="1" t="s">
        <v>46</v>
      </c>
      <c r="D65" s="55">
        <v>1008526</v>
      </c>
      <c r="E65" s="55" t="s">
        <v>185</v>
      </c>
      <c r="F65" s="57" t="s">
        <v>186</v>
      </c>
      <c r="G65" s="59">
        <v>480000</v>
      </c>
      <c r="H65" s="3" t="s">
        <v>11</v>
      </c>
      <c r="I65" s="20" t="s">
        <v>224</v>
      </c>
    </row>
    <row r="66" spans="3:9" ht="60" x14ac:dyDescent="0.25">
      <c r="C66" s="1" t="s">
        <v>46</v>
      </c>
      <c r="D66" s="55">
        <v>1008513</v>
      </c>
      <c r="E66" s="55" t="s">
        <v>187</v>
      </c>
      <c r="F66" s="58" t="s">
        <v>188</v>
      </c>
      <c r="G66" s="59">
        <v>450490</v>
      </c>
      <c r="H66" s="3" t="s">
        <v>11</v>
      </c>
      <c r="I66" s="20" t="s">
        <v>225</v>
      </c>
    </row>
    <row r="67" spans="3:9" ht="60" x14ac:dyDescent="0.25">
      <c r="C67" s="1" t="s">
        <v>46</v>
      </c>
      <c r="D67" s="55">
        <v>1008487</v>
      </c>
      <c r="E67" s="55" t="s">
        <v>189</v>
      </c>
      <c r="F67" s="58" t="s">
        <v>190</v>
      </c>
      <c r="G67" s="59">
        <v>499990</v>
      </c>
      <c r="H67" s="3" t="s">
        <v>11</v>
      </c>
      <c r="I67" s="20" t="s">
        <v>226</v>
      </c>
    </row>
    <row r="68" spans="3:9" ht="60" x14ac:dyDescent="0.25">
      <c r="C68" s="1" t="s">
        <v>46</v>
      </c>
      <c r="D68" s="55">
        <v>1008134</v>
      </c>
      <c r="E68" s="55" t="s">
        <v>191</v>
      </c>
      <c r="F68" s="57" t="s">
        <v>192</v>
      </c>
      <c r="G68" s="59">
        <v>79000</v>
      </c>
      <c r="H68" s="3" t="s">
        <v>11</v>
      </c>
      <c r="I68" s="20" t="s">
        <v>227</v>
      </c>
    </row>
    <row r="69" spans="3:9" ht="60" x14ac:dyDescent="0.25">
      <c r="C69" s="1" t="s">
        <v>46</v>
      </c>
      <c r="D69" s="55">
        <v>1008096</v>
      </c>
      <c r="E69" s="55" t="s">
        <v>193</v>
      </c>
      <c r="F69" s="57" t="s">
        <v>194</v>
      </c>
      <c r="G69" s="59">
        <v>149944</v>
      </c>
      <c r="H69" s="3" t="s">
        <v>11</v>
      </c>
      <c r="I69" s="20" t="s">
        <v>228</v>
      </c>
    </row>
    <row r="70" spans="3:9" ht="60" x14ac:dyDescent="0.25">
      <c r="C70" s="1" t="s">
        <v>46</v>
      </c>
      <c r="D70" s="55">
        <v>1008086</v>
      </c>
      <c r="E70" s="55" t="s">
        <v>195</v>
      </c>
      <c r="F70" s="57" t="s">
        <v>196</v>
      </c>
      <c r="G70" s="59">
        <v>128599</v>
      </c>
      <c r="H70" s="3" t="s">
        <v>11</v>
      </c>
      <c r="I70" s="20" t="s">
        <v>229</v>
      </c>
    </row>
    <row r="71" spans="3:9" ht="60" x14ac:dyDescent="0.25">
      <c r="C71" s="1" t="s">
        <v>46</v>
      </c>
      <c r="D71" s="55">
        <v>1008017</v>
      </c>
      <c r="E71" s="55" t="s">
        <v>197</v>
      </c>
      <c r="F71" s="57" t="s">
        <v>198</v>
      </c>
      <c r="G71" s="59">
        <v>477000</v>
      </c>
      <c r="H71" s="3" t="s">
        <v>11</v>
      </c>
      <c r="I71" s="20" t="s">
        <v>230</v>
      </c>
    </row>
    <row r="72" spans="3:9" ht="60" x14ac:dyDescent="0.25">
      <c r="C72" s="1" t="s">
        <v>46</v>
      </c>
      <c r="D72" s="55">
        <v>1007883</v>
      </c>
      <c r="E72" s="55" t="s">
        <v>199</v>
      </c>
      <c r="F72" s="57" t="s">
        <v>200</v>
      </c>
      <c r="G72" s="59">
        <v>78874</v>
      </c>
      <c r="H72" s="3" t="s">
        <v>11</v>
      </c>
      <c r="I72" s="20" t="s">
        <v>231</v>
      </c>
    </row>
    <row r="73" spans="3:9" ht="60" x14ac:dyDescent="0.25">
      <c r="C73" s="1" t="s">
        <v>46</v>
      </c>
      <c r="D73" s="55">
        <v>1007767</v>
      </c>
      <c r="E73" s="55" t="s">
        <v>201</v>
      </c>
      <c r="F73" s="57" t="s">
        <v>202</v>
      </c>
      <c r="G73" s="59">
        <v>422000</v>
      </c>
      <c r="H73" s="3" t="s">
        <v>11</v>
      </c>
      <c r="I73" s="20" t="s">
        <v>232</v>
      </c>
    </row>
    <row r="74" spans="3:9" ht="60" x14ac:dyDescent="0.25">
      <c r="C74" s="1" t="s">
        <v>46</v>
      </c>
      <c r="D74" s="55">
        <v>1005981</v>
      </c>
      <c r="E74" s="55" t="s">
        <v>203</v>
      </c>
      <c r="F74" s="57" t="s">
        <v>204</v>
      </c>
      <c r="G74" s="59">
        <v>400000</v>
      </c>
      <c r="H74" s="3" t="s">
        <v>11</v>
      </c>
      <c r="I74" s="20" t="s">
        <v>233</v>
      </c>
    </row>
    <row r="75" spans="3:9" ht="99.75" x14ac:dyDescent="0.25">
      <c r="C75" s="1" t="s">
        <v>46</v>
      </c>
      <c r="D75" s="55">
        <v>226821</v>
      </c>
      <c r="E75" s="55" t="s">
        <v>205</v>
      </c>
      <c r="F75" s="58" t="s">
        <v>206</v>
      </c>
      <c r="G75" s="59">
        <v>24808592</v>
      </c>
      <c r="H75" s="3" t="s">
        <v>11</v>
      </c>
      <c r="I75" s="20" t="s">
        <v>234</v>
      </c>
    </row>
    <row r="76" spans="3:9" x14ac:dyDescent="0.25">
      <c r="C76" s="49"/>
      <c r="D76" s="23"/>
      <c r="F76" s="37" t="s">
        <v>236</v>
      </c>
      <c r="G76" s="38">
        <f>SUM(G47:G75)</f>
        <v>44195546.620000005</v>
      </c>
      <c r="H76" s="10"/>
    </row>
    <row r="77" spans="3:9" x14ac:dyDescent="0.25">
      <c r="C77" s="49"/>
      <c r="D77" s="23"/>
      <c r="F77" s="39"/>
      <c r="G77" s="56"/>
    </row>
    <row r="78" spans="3:9" x14ac:dyDescent="0.25">
      <c r="C78" s="49"/>
      <c r="D78" s="23"/>
      <c r="F78" s="39"/>
      <c r="G78" s="56"/>
    </row>
    <row r="79" spans="3:9" x14ac:dyDescent="0.25">
      <c r="C79" s="49"/>
      <c r="D79" s="23"/>
      <c r="F79" s="37" t="s">
        <v>235</v>
      </c>
      <c r="G79" s="38">
        <f>SUM(G5,G8,G16,G29,G46,G76)</f>
        <v>76557659.620000005</v>
      </c>
      <c r="H79" s="10"/>
    </row>
    <row r="80" spans="3:9" x14ac:dyDescent="0.25">
      <c r="C80" s="49"/>
      <c r="D80" s="23"/>
      <c r="F80" s="39"/>
      <c r="G80" s="56"/>
    </row>
    <row r="81" spans="3:7" x14ac:dyDescent="0.25">
      <c r="C81" s="49"/>
      <c r="D81" s="23"/>
      <c r="F81" s="39"/>
      <c r="G81" s="56"/>
    </row>
    <row r="82" spans="3:7" x14ac:dyDescent="0.25">
      <c r="C82" s="49"/>
      <c r="D82" s="23"/>
      <c r="F82" s="39"/>
      <c r="G82" s="56"/>
    </row>
    <row r="83" spans="3:7" x14ac:dyDescent="0.25">
      <c r="G83" s="56"/>
    </row>
  </sheetData>
  <sortState ref="A2:H33">
    <sortCondition ref="B2:B33"/>
  </sortState>
  <hyperlinks>
    <hyperlink ref="F26" r:id="rId1" display="http://cris.nifa.usda.gov/cgi-bin/starfinder/19271/crisassist.txt?action=koy9zkJ-_aqNMWzhuVxVh605fLa-P1go8ch40m7ktLgq_Mr6fr"/>
    <hyperlink ref="F27" r:id="rId2" display="http://cris.nifa.usda.gov/cgi-bin/starfinder/19271/crisassist.txt?action=koy9zkJ-_aqNMWzhuVxVh605fLa-P1go8ch4I0A7fGLX0yBq_gW6fr"/>
    <hyperlink ref="F42" r:id="rId3" display="http://cris.nifa.usda.gov/cgi-bin/starfinder/19605/crisassist.txt?action=koy9zkJ-_aqNMWzhuVxVh605fLa-P1go8ch4gmVL9BnGJiXn27Taw"/>
    <hyperlink ref="F44" r:id="rId4" display="http://cris.nifa.usda.gov/cgi-bin/starfinder/19605/crisassist.txt?action=koy9zkJ-_aqNMWzhuVxVh605fLa-P1go8chT0WCmlXiq_LH6fr"/>
    <hyperlink ref="F19" r:id="rId5" display="http://cris.nifa.usda.gov/cgi-bin/starfinder/19605/crisassist.txt?action=koy9zkJ-_aqNMWzhuVxVh605fLa-P1go8chTQGACAnGJiXnwL"/>
    <hyperlink ref="F34" r:id="rId6" display="http://cris.nifa.usda.gov/cgi-bin/starfinder/19605/crisassist.txt?action=koy9zkJ-_aqNMWzhuVxVh605fLa-P1go8ch4KBlLpL0q_gi8PWY1r"/>
    <hyperlink ref="F35" r:id="rId7" display="http://cris.nifa.usda.gov/cgi-bin/starfinder/19605/crisassist.txt?action=koy9zkJ-_aqNMWzhuVxVh605fLa-P1go8ch4g01gtWCHshGWacaVxH"/>
    <hyperlink ref="F36" r:id="rId8" display="http://cris.nifa.usda.gov/cgi-bin/starfinder/19605/crisassist.txt?action=koy9zkJ-_aqNMWzhuVxVh605fLa-P1go8ch4KBNciiciccWWTDRslaw"/>
    <hyperlink ref="F37" r:id="rId9" display="http://cris.nifa.usda.gov/cgi-bin/starfinder/19605/crisassist.txt?action=koy9zkJ-_aqNMWzhuVxVh605fLa-P1go8ch49BHlPQXac_VdWBY1r"/>
    <hyperlink ref="F38" r:id="rId10" display="http://cris.nifa.usda.gov/cgi-bin/starfinder/19605/crisassist.txt?action=koy9zkJ-_aqNMWzhuVxVh605fLa-P1go8ch4Q31RTJvCnwL"/>
    <hyperlink ref="F39" r:id="rId11" display="http://cris.nifa.usda.gov/cgi-bin/starfinder/19605/crisassist.txt?action=koy9zkJ-_aqNMWzhuVxVh605fLa-P1go8ch453NAq_Mr8X0qf4"/>
    <hyperlink ref="F40" r:id="rId12" display="http://cris.nifa.usda.gov/cgi-bin/starfinder/19605/crisassist.txt?action=koy9zkJ-_aqNMWzhuVxVh605fLa-P1go8ch4LmqstBLIf9acqDxH"/>
    <hyperlink ref="F41" r:id="rId13" display="http://cris.nifa.usda.gov/cgi-bin/starfinder/19605/crisassist.txt?action=koy9zkJ-_aqNMWzhuVxVh605fLa-P1go8ch4NHZY-ZVLacBqrxXNqf4"/>
    <hyperlink ref="F23" r:id="rId14" display="http://cris.nifa.usda.gov/cgi-bin/starfinder/19984/crisassist.txt?action=koy9zkJ-_aqNMWzhuVxVh605fLa-P1go8ch4zB1DbL3Nq_g98XIqf4"/>
    <hyperlink ref="F31" r:id="rId15" display="http://cris.nifa.usda.gov/cgi-bin/starfinder/19984/crisassist.txt?action=koy9zkJ-_aqNMWzhuVxVh605fLa-P1go8ch4C0VWegBNq_598Xlqf4"/>
    <hyperlink ref="F32" r:id="rId16" display="http://cris.nifa.usda.gov/cgi-bin/starfinder/19984/crisassist.txt?action=koy9zkJ-_aqNMWzhuVxVh605fLa-P1go8ch40mVL9Ayyq_8DdWeY1r"/>
    <hyperlink ref="F33" r:id="rId17" display="http://cris.nifa.usda.gov/cgi-bin/starfinder/19984/crisassist.txt?action=koy9zkJ-_aqNMWzhuVxVh605fLa-P1go8chTALB0q_wW6fr"/>
    <hyperlink ref="I20" r:id="rId18"/>
    <hyperlink ref="I21" r:id="rId19"/>
    <hyperlink ref="I23" r:id="rId20"/>
    <hyperlink ref="I24" r:id="rId21"/>
    <hyperlink ref="I25" r:id="rId22"/>
    <hyperlink ref="I26" r:id="rId23"/>
    <hyperlink ref="I27" r:id="rId24"/>
    <hyperlink ref="I28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I38" r:id="rId34"/>
    <hyperlink ref="I39" r:id="rId35"/>
    <hyperlink ref="I40" r:id="rId36"/>
    <hyperlink ref="I41" r:id="rId37"/>
    <hyperlink ref="I42" r:id="rId38"/>
    <hyperlink ref="I43" r:id="rId39"/>
    <hyperlink ref="I19" r:id="rId40"/>
    <hyperlink ref="I18" r:id="rId41"/>
    <hyperlink ref="I17" r:id="rId42"/>
    <hyperlink ref="I2" r:id="rId43"/>
    <hyperlink ref="I3" r:id="rId44"/>
    <hyperlink ref="F7" r:id="rId45" display="http://cris.nifa.usda.gov/cgi-bin/starfinder/5179/crisassist.txt?action=koy9zkJ-_aqNMWzhuVxVh605fLa-P1go8ch4XBN74pW9q_eVdhSY1r"/>
    <hyperlink ref="I6" r:id="rId46"/>
    <hyperlink ref="I7" r:id="rId47"/>
    <hyperlink ref="I9" r:id="rId48"/>
    <hyperlink ref="I10" r:id="rId49"/>
    <hyperlink ref="I11" r:id="rId50"/>
    <hyperlink ref="F10" r:id="rId51" display="http://cris.nifa.usda.gov/cgi-bin/starfinder/5471/crisassist.txt?action=koy9zkJ-_aqNMWzhuVxVh605fLa-P1go8chTGPAX3NnGJv4n2qGaw"/>
    <hyperlink ref="F11" r:id="rId52" display="http://cris.nifa.usda.gov/cgi-bin/starfinder/5551/crisassist.txt?action=koy9zkJ-_aqNMWzhuVxVh605fLa-P1go8ch4LVZ7hpW9q_8DxH"/>
    <hyperlink ref="I12" r:id="rId53"/>
    <hyperlink ref="I13" r:id="rId54"/>
    <hyperlink ref="I14" r:id="rId55"/>
    <hyperlink ref="I15" r:id="rId56"/>
    <hyperlink ref="I44" r:id="rId57"/>
    <hyperlink ref="I45" r:id="rId58"/>
    <hyperlink ref="F4" r:id="rId59" display="http://cris.nifa.usda.gov/cgi-bin/starfinder/5948/crisassist.txt?action=koy9zkJ-_aqNMWzhuVxVh605fLa-P1go8ch4gmVL9BnGJiXn27Taw"/>
    <hyperlink ref="I4" r:id="rId60"/>
    <hyperlink ref="F47" r:id="rId61" display="http://cris.nifa.usda.gov/cgi-bin/starfinder/8455/crisassist.txt?action=koy9zkJ-_aqNMWzhuVxVh605fLa-P1go8ch4L15--tJvCnwL"/>
    <hyperlink ref="F48" r:id="rId62" display="http://cris.nifa.usda.gov/cgi-bin/starfinder/8455/crisassist.txt?action=koy9zkJ-_aqNMWzhuVxVh605fLa-P1go8ch4lmVleKq_DW6fr"/>
    <hyperlink ref="F51" r:id="rId63" display="http://cris.nifa.usda.gov/cgi-bin/starfinder/8455/crisassist.txt?action=koy9zkJ-_aqNMWzhuVxVh605fLa-P1go8chT0ttALq_dDdhSY1r"/>
    <hyperlink ref="F52" r:id="rId64" display="http://cris.nifa.usda.gov/cgi-bin/starfinder/8455/crisassist.txt?action=koy9zkJ-_aqNMWzhuVxVh605fLa-P1go8ch40B07ZZCOLCyq_LH8XSqf4"/>
    <hyperlink ref="F53" r:id="rId65" display="http://cris.nifa.usda.gov/cgi-bin/starfinder/8455/crisassist.txt?action=koy9zkJ-_aqNMWzhuVxVh605fLa-P1go8chTLClRkG0AacBVxH"/>
    <hyperlink ref="F54" r:id="rId66" display="http://cris.nifa.usda.gov/cgi-bin/starfinder/8455/crisassist.txt?action=koy9zkJ-_aqNMWzhuVxVh605fLa-P1go8ch4X0NI4pW6q_8DxH"/>
    <hyperlink ref="F55" r:id="rId67" display="http://cris.nifa.usda.gov/cgi-bin/starfinder/8455/crisassist.txt?action=koy9zkJ-_aqNMWzhuVxVh605fLa-P1go8ch4L1gWilMZyhbacWn21Gaw"/>
    <hyperlink ref="F56" r:id="rId68" display="http://cris.nifa.usda.gov/cgi-bin/starfinder/8455/crisassist.txt?action=koy9zkJ-_aqNMWzhuVxVh605fLa-P1go8ch4NBrfG-WCq_g98XSqf4"/>
    <hyperlink ref="F57" r:id="rId69" display="http://cris.nifa.usda.gov/cgi-bin/starfinder/8455/crisassist.txt?action=koy9zkJ-_aqNMWzhuVxVh605fLa-P1go8ch4NmrQ0Lac_DxH"/>
    <hyperlink ref="F58" r:id="rId70" display="http://cris.nifa.usda.gov/cgi-bin/starfinder/8455/crisassist.txt?action=koy9zkJ-_aqNMWzhuVxVh605fLa-P1go8ch4gBq_GL6fr"/>
    <hyperlink ref="F59" r:id="rId71" display="http://cris.nifa.usda.gov/cgi-bin/starfinder/8455/crisassist.txt?action=koy9zkJ-_aqNMWzhuVxVh605fLa-P1go8ch453NnClbac_VxH"/>
    <hyperlink ref="F60" r:id="rId72" display="http://cris.nifa.usda.gov/cgi-bin/starfinder/8455/crisassist.txt?action=koy9zkJ-_aqNMWzhuVxVh605fLa-P1go8ch4C0mlJv6nwL"/>
    <hyperlink ref="F61" r:id="rId73" display="http://cris.nifa.usda.gov/cgi-bin/starfinder/8455/crisassist.txt?action=koy9zkJ-_aqNMWzhuVxVh605fLa-P1go8ch4IByAnVlQXacWn2_law"/>
    <hyperlink ref="F62" r:id="rId74" display="http://cris.nifa.usda.gov/cgi-bin/starfinder/8455/crisassist.txt?action=koy9zkJ-_aqNMWzhuVxVh605fLa-P1go8ch4L1gWCBVWQbacTDxH"/>
    <hyperlink ref="F63" r:id="rId75" display="http://cris.nifa.usda.gov/cgi-bin/starfinder/8455/crisassist.txt?action=koy9zkJ-_aqNMWzhuVxVh605fLa-P1go8ch4zB1DbL3Nq_g98XIqf4"/>
    <hyperlink ref="F64" r:id="rId76" display="http://cris.nifa.usda.gov/cgi-bin/starfinder/8455/crisassist.txt?action=koy9zkJ-_aqNMWzhuVxVh605fLa-P1go8ch4g0lGX933HtJvCn27taw"/>
    <hyperlink ref="F65" r:id="rId77" display="http://cris.nifa.usda.gov/cgi-bin/starfinder/8455/crisassist.txt?action=koy9zkJ-_aqNMWzhuVxVh605fLa-P1go8ch4XBN74pW9q_eVdhSY1r"/>
    <hyperlink ref="F68" r:id="rId78" display="http://cris.nifa.usda.gov/cgi-bin/starfinder/8455/crisassist.txt?action=koy9zkJ-_aqNMWzhuVxVh605fLa-P1go8ch4L_COtGXacaVdhSY1r"/>
    <hyperlink ref="F69" r:id="rId79" display="http://cris.nifa.usda.gov/cgi-bin/starfinder/8455/crisassist.txt?action=koy9zkJ-_aqNMWzhuVxVh605fLa-P1go8ch4937ZVLLq_eVdtiY1r"/>
    <hyperlink ref="F70" r:id="rId80" display="http://cris.nifa.usda.gov/cgi-bin/starfinder/8455/crisassist.txt?action=koy9zkJ-_aqNMWzhuVxVh605fLa-P1go8ch4L_CVG-GAaccnwL"/>
    <hyperlink ref="F71" r:id="rId81" display="http://cris.nifa.usda.gov/cgi-bin/starfinder/8455/crisassist.txt?action=koy9zkJ-_aqNMWzhuVxVh605fLa-P1go8ch4WB_VGtXQnOLNq_wr8X5qf4"/>
    <hyperlink ref="F72" r:id="rId82" display="http://cris.nifa.usda.gov/cgi-bin/starfinder/8455/crisassist.txt?action=koy9zkJ-_aqNMWzhuVxVh605fLa-P1go8chTGX0AnVlQXacJVxH"/>
    <hyperlink ref="F73" r:id="rId83" display="http://cris.nifa.usda.gov/cgi-bin/starfinder/8455/crisassist.txt?action=koy9zkJ-_aqNMWzhuVxVh605fLa-P1go8ch4C0VWegBNq_598Xlqf4"/>
    <hyperlink ref="F74" r:id="rId84" display="http://cris.nifa.usda.gov/cgi-bin/starfinder/8455/crisassist.txt?action=koy9zkJ-_aqNMWzhuVxVh605fLa-P1go8ch4N37tP-XacBVxH"/>
    <hyperlink ref="I47" r:id="rId85"/>
    <hyperlink ref="I48" r:id="rId86"/>
    <hyperlink ref="I49" r:id="rId87"/>
    <hyperlink ref="I50" r:id="rId88"/>
    <hyperlink ref="I51" r:id="rId89"/>
    <hyperlink ref="I52" r:id="rId90"/>
    <hyperlink ref="I53" r:id="rId91"/>
    <hyperlink ref="I54" r:id="rId92"/>
    <hyperlink ref="I55" r:id="rId93"/>
    <hyperlink ref="I56" r:id="rId94"/>
    <hyperlink ref="I57" r:id="rId95"/>
    <hyperlink ref="I58" r:id="rId96"/>
    <hyperlink ref="I59" r:id="rId97"/>
    <hyperlink ref="I60" r:id="rId98"/>
    <hyperlink ref="I61" r:id="rId99"/>
    <hyperlink ref="I62" r:id="rId100"/>
    <hyperlink ref="I63" r:id="rId101"/>
    <hyperlink ref="I64" r:id="rId102"/>
    <hyperlink ref="I65" r:id="rId103"/>
    <hyperlink ref="I66" r:id="rId104"/>
    <hyperlink ref="I67" r:id="rId105"/>
    <hyperlink ref="I68" r:id="rId106"/>
    <hyperlink ref="I69" r:id="rId107"/>
    <hyperlink ref="I70" r:id="rId108"/>
    <hyperlink ref="I71" r:id="rId109"/>
    <hyperlink ref="I72" r:id="rId110"/>
    <hyperlink ref="I73" r:id="rId111"/>
    <hyperlink ref="I74" r:id="rId112"/>
    <hyperlink ref="I75" r:id="rId113"/>
  </hyperlinks>
  <pageMargins left="0.7" right="0.7" top="0.75" bottom="0.75" header="0.3" footer="0.3"/>
  <pageSetup orientation="portrait" r:id="rId114"/>
  <drawing r:id="rId115"/>
  <legacyDrawing r:id="rId116"/>
  <controls>
    <mc:AlternateContent xmlns:mc="http://schemas.openxmlformats.org/markup-compatibility/2006">
      <mc:Choice Requires="x14">
        <control shapeId="1137" r:id="rId117" name="Control 113">
          <controlPr defaultSize="0" r:id="rId118">
            <anchor moveWithCells="1">
              <from>
                <xdr:col>5</xdr:col>
                <xdr:colOff>0</xdr:colOff>
                <xdr:row>74</xdr:row>
                <xdr:rowOff>0</xdr:rowOff>
              </from>
              <to>
                <xdr:col>5</xdr:col>
                <xdr:colOff>466725</xdr:colOff>
                <xdr:row>74</xdr:row>
                <xdr:rowOff>314325</xdr:rowOff>
              </to>
            </anchor>
          </controlPr>
        </control>
      </mc:Choice>
      <mc:Fallback>
        <control shapeId="1137" r:id="rId117" name="Control 113"/>
      </mc:Fallback>
    </mc:AlternateContent>
    <mc:AlternateContent xmlns:mc="http://schemas.openxmlformats.org/markup-compatibility/2006">
      <mc:Choice Requires="x14">
        <control shapeId="1136" r:id="rId119" name="Control 112">
          <controlPr defaultSize="0" r:id="rId120">
            <anchor moveWithCells="1">
              <from>
                <xdr:col>2</xdr:col>
                <xdr:colOff>0</xdr:colOff>
                <xdr:row>74</xdr:row>
                <xdr:rowOff>0</xdr:rowOff>
              </from>
              <to>
                <xdr:col>2</xdr:col>
                <xdr:colOff>257175</xdr:colOff>
                <xdr:row>74</xdr:row>
                <xdr:rowOff>257175</xdr:rowOff>
              </to>
            </anchor>
          </controlPr>
        </control>
      </mc:Choice>
      <mc:Fallback>
        <control shapeId="1136" r:id="rId119" name="Control 112"/>
      </mc:Fallback>
    </mc:AlternateContent>
    <mc:AlternateContent xmlns:mc="http://schemas.openxmlformats.org/markup-compatibility/2006">
      <mc:Choice Requires="x14">
        <control shapeId="1135" r:id="rId121" name="Control 111">
          <controlPr defaultSize="0" r:id="rId122">
            <anchor moveWithCells="1">
              <from>
                <xdr:col>5</xdr:col>
                <xdr:colOff>0</xdr:colOff>
                <xdr:row>73</xdr:row>
                <xdr:rowOff>0</xdr:rowOff>
              </from>
              <to>
                <xdr:col>5</xdr:col>
                <xdr:colOff>466725</xdr:colOff>
                <xdr:row>73</xdr:row>
                <xdr:rowOff>314325</xdr:rowOff>
              </to>
            </anchor>
          </controlPr>
        </control>
      </mc:Choice>
      <mc:Fallback>
        <control shapeId="1135" r:id="rId121" name="Control 111"/>
      </mc:Fallback>
    </mc:AlternateContent>
    <mc:AlternateContent xmlns:mc="http://schemas.openxmlformats.org/markup-compatibility/2006">
      <mc:Choice Requires="x14">
        <control shapeId="1134" r:id="rId123" name="Control 110">
          <controlPr defaultSize="0" r:id="rId120">
            <anchor moveWithCells="1">
              <from>
                <xdr:col>2</xdr:col>
                <xdr:colOff>0</xdr:colOff>
                <xdr:row>73</xdr:row>
                <xdr:rowOff>0</xdr:rowOff>
              </from>
              <to>
                <xdr:col>2</xdr:col>
                <xdr:colOff>257175</xdr:colOff>
                <xdr:row>73</xdr:row>
                <xdr:rowOff>257175</xdr:rowOff>
              </to>
            </anchor>
          </controlPr>
        </control>
      </mc:Choice>
      <mc:Fallback>
        <control shapeId="1134" r:id="rId123" name="Control 110"/>
      </mc:Fallback>
    </mc:AlternateContent>
    <mc:AlternateContent xmlns:mc="http://schemas.openxmlformats.org/markup-compatibility/2006">
      <mc:Choice Requires="x14">
        <control shapeId="1133" r:id="rId124" name="Control 109">
          <controlPr defaultSize="0" r:id="rId125">
            <anchor moveWithCells="1">
              <from>
                <xdr:col>5</xdr:col>
                <xdr:colOff>0</xdr:colOff>
                <xdr:row>72</xdr:row>
                <xdr:rowOff>0</xdr:rowOff>
              </from>
              <to>
                <xdr:col>5</xdr:col>
                <xdr:colOff>466725</xdr:colOff>
                <xdr:row>72</xdr:row>
                <xdr:rowOff>314325</xdr:rowOff>
              </to>
            </anchor>
          </controlPr>
        </control>
      </mc:Choice>
      <mc:Fallback>
        <control shapeId="1133" r:id="rId124" name="Control 109"/>
      </mc:Fallback>
    </mc:AlternateContent>
    <mc:AlternateContent xmlns:mc="http://schemas.openxmlformats.org/markup-compatibility/2006">
      <mc:Choice Requires="x14">
        <control shapeId="1132" r:id="rId126" name="Control 108">
          <controlPr defaultSize="0" r:id="rId120">
            <anchor moveWithCells="1">
              <from>
                <xdr:col>2</xdr:col>
                <xdr:colOff>0</xdr:colOff>
                <xdr:row>72</xdr:row>
                <xdr:rowOff>0</xdr:rowOff>
              </from>
              <to>
                <xdr:col>2</xdr:col>
                <xdr:colOff>257175</xdr:colOff>
                <xdr:row>72</xdr:row>
                <xdr:rowOff>257175</xdr:rowOff>
              </to>
            </anchor>
          </controlPr>
        </control>
      </mc:Choice>
      <mc:Fallback>
        <control shapeId="1132" r:id="rId126" name="Control 108"/>
      </mc:Fallback>
    </mc:AlternateContent>
    <mc:AlternateContent xmlns:mc="http://schemas.openxmlformats.org/markup-compatibility/2006">
      <mc:Choice Requires="x14">
        <control shapeId="1131" r:id="rId127" name="Control 107">
          <controlPr defaultSize="0" r:id="rId128">
            <anchor moveWithCells="1">
              <from>
                <xdr:col>5</xdr:col>
                <xdr:colOff>0</xdr:colOff>
                <xdr:row>71</xdr:row>
                <xdr:rowOff>0</xdr:rowOff>
              </from>
              <to>
                <xdr:col>5</xdr:col>
                <xdr:colOff>466725</xdr:colOff>
                <xdr:row>71</xdr:row>
                <xdr:rowOff>314325</xdr:rowOff>
              </to>
            </anchor>
          </controlPr>
        </control>
      </mc:Choice>
      <mc:Fallback>
        <control shapeId="1131" r:id="rId127" name="Control 107"/>
      </mc:Fallback>
    </mc:AlternateContent>
    <mc:AlternateContent xmlns:mc="http://schemas.openxmlformats.org/markup-compatibility/2006">
      <mc:Choice Requires="x14">
        <control shapeId="1130" r:id="rId129" name="Control 106">
          <controlPr defaultSize="0" r:id="rId120">
            <anchor moveWithCells="1">
              <from>
                <xdr:col>2</xdr:col>
                <xdr:colOff>0</xdr:colOff>
                <xdr:row>71</xdr:row>
                <xdr:rowOff>0</xdr:rowOff>
              </from>
              <to>
                <xdr:col>2</xdr:col>
                <xdr:colOff>257175</xdr:colOff>
                <xdr:row>71</xdr:row>
                <xdr:rowOff>257175</xdr:rowOff>
              </to>
            </anchor>
          </controlPr>
        </control>
      </mc:Choice>
      <mc:Fallback>
        <control shapeId="1130" r:id="rId129" name="Control 106"/>
      </mc:Fallback>
    </mc:AlternateContent>
    <mc:AlternateContent xmlns:mc="http://schemas.openxmlformats.org/markup-compatibility/2006">
      <mc:Choice Requires="x14">
        <control shapeId="1129" r:id="rId130" name="Control 105">
          <controlPr defaultSize="0" r:id="rId131">
            <anchor moveWithCells="1">
              <from>
                <xdr:col>5</xdr:col>
                <xdr:colOff>0</xdr:colOff>
                <xdr:row>70</xdr:row>
                <xdr:rowOff>0</xdr:rowOff>
              </from>
              <to>
                <xdr:col>5</xdr:col>
                <xdr:colOff>466725</xdr:colOff>
                <xdr:row>70</xdr:row>
                <xdr:rowOff>314325</xdr:rowOff>
              </to>
            </anchor>
          </controlPr>
        </control>
      </mc:Choice>
      <mc:Fallback>
        <control shapeId="1129" r:id="rId130" name="Control 105"/>
      </mc:Fallback>
    </mc:AlternateContent>
    <mc:AlternateContent xmlns:mc="http://schemas.openxmlformats.org/markup-compatibility/2006">
      <mc:Choice Requires="x14">
        <control shapeId="1128" r:id="rId132" name="Control 104">
          <controlPr defaultSize="0" r:id="rId120">
            <anchor moveWithCells="1">
              <from>
                <xdr:col>2</xdr:col>
                <xdr:colOff>0</xdr:colOff>
                <xdr:row>70</xdr:row>
                <xdr:rowOff>0</xdr:rowOff>
              </from>
              <to>
                <xdr:col>2</xdr:col>
                <xdr:colOff>257175</xdr:colOff>
                <xdr:row>70</xdr:row>
                <xdr:rowOff>257175</xdr:rowOff>
              </to>
            </anchor>
          </controlPr>
        </control>
      </mc:Choice>
      <mc:Fallback>
        <control shapeId="1128" r:id="rId132" name="Control 104"/>
      </mc:Fallback>
    </mc:AlternateContent>
    <mc:AlternateContent xmlns:mc="http://schemas.openxmlformats.org/markup-compatibility/2006">
      <mc:Choice Requires="x14">
        <control shapeId="1127" r:id="rId133" name="Control 103">
          <controlPr defaultSize="0" r:id="rId134">
            <anchor moveWithCells="1">
              <from>
                <xdr:col>5</xdr:col>
                <xdr:colOff>0</xdr:colOff>
                <xdr:row>69</xdr:row>
                <xdr:rowOff>0</xdr:rowOff>
              </from>
              <to>
                <xdr:col>5</xdr:col>
                <xdr:colOff>466725</xdr:colOff>
                <xdr:row>69</xdr:row>
                <xdr:rowOff>314325</xdr:rowOff>
              </to>
            </anchor>
          </controlPr>
        </control>
      </mc:Choice>
      <mc:Fallback>
        <control shapeId="1127" r:id="rId133" name="Control 103"/>
      </mc:Fallback>
    </mc:AlternateContent>
    <mc:AlternateContent xmlns:mc="http://schemas.openxmlformats.org/markup-compatibility/2006">
      <mc:Choice Requires="x14">
        <control shapeId="1126" r:id="rId135" name="Control 102">
          <controlPr defaultSize="0" r:id="rId120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</xdr:col>
                <xdr:colOff>257175</xdr:colOff>
                <xdr:row>69</xdr:row>
                <xdr:rowOff>257175</xdr:rowOff>
              </to>
            </anchor>
          </controlPr>
        </control>
      </mc:Choice>
      <mc:Fallback>
        <control shapeId="1126" r:id="rId135" name="Control 102"/>
      </mc:Fallback>
    </mc:AlternateContent>
    <mc:AlternateContent xmlns:mc="http://schemas.openxmlformats.org/markup-compatibility/2006">
      <mc:Choice Requires="x14">
        <control shapeId="1125" r:id="rId136" name="Control 101">
          <controlPr defaultSize="0" r:id="rId137">
            <anchor moveWithCells="1">
              <from>
                <xdr:col>5</xdr:col>
                <xdr:colOff>0</xdr:colOff>
                <xdr:row>68</xdr:row>
                <xdr:rowOff>0</xdr:rowOff>
              </from>
              <to>
                <xdr:col>5</xdr:col>
                <xdr:colOff>466725</xdr:colOff>
                <xdr:row>68</xdr:row>
                <xdr:rowOff>314325</xdr:rowOff>
              </to>
            </anchor>
          </controlPr>
        </control>
      </mc:Choice>
      <mc:Fallback>
        <control shapeId="1125" r:id="rId136" name="Control 101"/>
      </mc:Fallback>
    </mc:AlternateContent>
    <mc:AlternateContent xmlns:mc="http://schemas.openxmlformats.org/markup-compatibility/2006">
      <mc:Choice Requires="x14">
        <control shapeId="1124" r:id="rId138" name="Control 100">
          <controlPr defaultSize="0" r:id="rId120">
            <anchor moveWithCells="1">
              <from>
                <xdr:col>2</xdr:col>
                <xdr:colOff>0</xdr:colOff>
                <xdr:row>68</xdr:row>
                <xdr:rowOff>0</xdr:rowOff>
              </from>
              <to>
                <xdr:col>2</xdr:col>
                <xdr:colOff>257175</xdr:colOff>
                <xdr:row>68</xdr:row>
                <xdr:rowOff>257175</xdr:rowOff>
              </to>
            </anchor>
          </controlPr>
        </control>
      </mc:Choice>
      <mc:Fallback>
        <control shapeId="1124" r:id="rId138" name="Control 100"/>
      </mc:Fallback>
    </mc:AlternateContent>
    <mc:AlternateContent xmlns:mc="http://schemas.openxmlformats.org/markup-compatibility/2006">
      <mc:Choice Requires="x14">
        <control shapeId="1123" r:id="rId139" name="Control 99">
          <controlPr defaultSize="0" r:id="rId140">
            <anchor moveWithCells="1">
              <from>
                <xdr:col>5</xdr:col>
                <xdr:colOff>0</xdr:colOff>
                <xdr:row>67</xdr:row>
                <xdr:rowOff>0</xdr:rowOff>
              </from>
              <to>
                <xdr:col>5</xdr:col>
                <xdr:colOff>466725</xdr:colOff>
                <xdr:row>67</xdr:row>
                <xdr:rowOff>314325</xdr:rowOff>
              </to>
            </anchor>
          </controlPr>
        </control>
      </mc:Choice>
      <mc:Fallback>
        <control shapeId="1123" r:id="rId139" name="Control 99"/>
      </mc:Fallback>
    </mc:AlternateContent>
    <mc:AlternateContent xmlns:mc="http://schemas.openxmlformats.org/markup-compatibility/2006">
      <mc:Choice Requires="x14">
        <control shapeId="1122" r:id="rId141" name="Control 98">
          <controlPr defaultSize="0" r:id="rId120">
            <anchor moveWithCells="1">
              <from>
                <xdr:col>2</xdr:col>
                <xdr:colOff>0</xdr:colOff>
                <xdr:row>67</xdr:row>
                <xdr:rowOff>0</xdr:rowOff>
              </from>
              <to>
                <xdr:col>2</xdr:col>
                <xdr:colOff>257175</xdr:colOff>
                <xdr:row>67</xdr:row>
                <xdr:rowOff>257175</xdr:rowOff>
              </to>
            </anchor>
          </controlPr>
        </control>
      </mc:Choice>
      <mc:Fallback>
        <control shapeId="1122" r:id="rId141" name="Control 98"/>
      </mc:Fallback>
    </mc:AlternateContent>
    <mc:AlternateContent xmlns:mc="http://schemas.openxmlformats.org/markup-compatibility/2006">
      <mc:Choice Requires="x14">
        <control shapeId="1121" r:id="rId142" name="Control 97">
          <controlPr defaultSize="0" r:id="rId143">
            <anchor moveWithCells="1">
              <from>
                <xdr:col>5</xdr:col>
                <xdr:colOff>0</xdr:colOff>
                <xdr:row>66</xdr:row>
                <xdr:rowOff>0</xdr:rowOff>
              </from>
              <to>
                <xdr:col>5</xdr:col>
                <xdr:colOff>466725</xdr:colOff>
                <xdr:row>66</xdr:row>
                <xdr:rowOff>314325</xdr:rowOff>
              </to>
            </anchor>
          </controlPr>
        </control>
      </mc:Choice>
      <mc:Fallback>
        <control shapeId="1121" r:id="rId142" name="Control 97"/>
      </mc:Fallback>
    </mc:AlternateContent>
    <mc:AlternateContent xmlns:mc="http://schemas.openxmlformats.org/markup-compatibility/2006">
      <mc:Choice Requires="x14">
        <control shapeId="1120" r:id="rId144" name="Control 96">
          <controlPr defaultSize="0" r:id="rId120">
            <anchor moveWithCells="1">
              <from>
                <xdr:col>2</xdr:col>
                <xdr:colOff>0</xdr:colOff>
                <xdr:row>66</xdr:row>
                <xdr:rowOff>0</xdr:rowOff>
              </from>
              <to>
                <xdr:col>2</xdr:col>
                <xdr:colOff>257175</xdr:colOff>
                <xdr:row>66</xdr:row>
                <xdr:rowOff>257175</xdr:rowOff>
              </to>
            </anchor>
          </controlPr>
        </control>
      </mc:Choice>
      <mc:Fallback>
        <control shapeId="1120" r:id="rId144" name="Control 96"/>
      </mc:Fallback>
    </mc:AlternateContent>
    <mc:AlternateContent xmlns:mc="http://schemas.openxmlformats.org/markup-compatibility/2006">
      <mc:Choice Requires="x14">
        <control shapeId="1119" r:id="rId145" name="Control 95">
          <controlPr defaultSize="0" r:id="rId146">
            <anchor moveWithCells="1">
              <from>
                <xdr:col>5</xdr:col>
                <xdr:colOff>0</xdr:colOff>
                <xdr:row>65</xdr:row>
                <xdr:rowOff>0</xdr:rowOff>
              </from>
              <to>
                <xdr:col>5</xdr:col>
                <xdr:colOff>466725</xdr:colOff>
                <xdr:row>65</xdr:row>
                <xdr:rowOff>314325</xdr:rowOff>
              </to>
            </anchor>
          </controlPr>
        </control>
      </mc:Choice>
      <mc:Fallback>
        <control shapeId="1119" r:id="rId145" name="Control 95"/>
      </mc:Fallback>
    </mc:AlternateContent>
    <mc:AlternateContent xmlns:mc="http://schemas.openxmlformats.org/markup-compatibility/2006">
      <mc:Choice Requires="x14">
        <control shapeId="1118" r:id="rId147" name="Control 94">
          <controlPr defaultSize="0" r:id="rId120">
            <anchor moveWithCells="1">
              <from>
                <xdr:col>2</xdr:col>
                <xdr:colOff>0</xdr:colOff>
                <xdr:row>65</xdr:row>
                <xdr:rowOff>0</xdr:rowOff>
              </from>
              <to>
                <xdr:col>2</xdr:col>
                <xdr:colOff>257175</xdr:colOff>
                <xdr:row>65</xdr:row>
                <xdr:rowOff>257175</xdr:rowOff>
              </to>
            </anchor>
          </controlPr>
        </control>
      </mc:Choice>
      <mc:Fallback>
        <control shapeId="1118" r:id="rId147" name="Control 94"/>
      </mc:Fallback>
    </mc:AlternateContent>
    <mc:AlternateContent xmlns:mc="http://schemas.openxmlformats.org/markup-compatibility/2006">
      <mc:Choice Requires="x14">
        <control shapeId="1117" r:id="rId148" name="Control 93">
          <controlPr defaultSize="0" r:id="rId149">
            <anchor moveWithCells="1">
              <from>
                <xdr:col>5</xdr:col>
                <xdr:colOff>0</xdr:colOff>
                <xdr:row>64</xdr:row>
                <xdr:rowOff>0</xdr:rowOff>
              </from>
              <to>
                <xdr:col>5</xdr:col>
                <xdr:colOff>466725</xdr:colOff>
                <xdr:row>64</xdr:row>
                <xdr:rowOff>314325</xdr:rowOff>
              </to>
            </anchor>
          </controlPr>
        </control>
      </mc:Choice>
      <mc:Fallback>
        <control shapeId="1117" r:id="rId148" name="Control 93"/>
      </mc:Fallback>
    </mc:AlternateContent>
    <mc:AlternateContent xmlns:mc="http://schemas.openxmlformats.org/markup-compatibility/2006">
      <mc:Choice Requires="x14">
        <control shapeId="1116" r:id="rId150" name="Control 92">
          <controlPr defaultSize="0" r:id="rId120">
            <anchor moveWithCells="1">
              <from>
                <xdr:col>2</xdr:col>
                <xdr:colOff>0</xdr:colOff>
                <xdr:row>64</xdr:row>
                <xdr:rowOff>0</xdr:rowOff>
              </from>
              <to>
                <xdr:col>2</xdr:col>
                <xdr:colOff>257175</xdr:colOff>
                <xdr:row>64</xdr:row>
                <xdr:rowOff>257175</xdr:rowOff>
              </to>
            </anchor>
          </controlPr>
        </control>
      </mc:Choice>
      <mc:Fallback>
        <control shapeId="1116" r:id="rId150" name="Control 92"/>
      </mc:Fallback>
    </mc:AlternateContent>
    <mc:AlternateContent xmlns:mc="http://schemas.openxmlformats.org/markup-compatibility/2006">
      <mc:Choice Requires="x14">
        <control shapeId="1115" r:id="rId151" name="Control 91">
          <controlPr defaultSize="0" r:id="rId152">
            <anchor moveWithCells="1">
              <from>
                <xdr:col>5</xdr:col>
                <xdr:colOff>0</xdr:colOff>
                <xdr:row>63</xdr:row>
                <xdr:rowOff>0</xdr:rowOff>
              </from>
              <to>
                <xdr:col>5</xdr:col>
                <xdr:colOff>466725</xdr:colOff>
                <xdr:row>63</xdr:row>
                <xdr:rowOff>314325</xdr:rowOff>
              </to>
            </anchor>
          </controlPr>
        </control>
      </mc:Choice>
      <mc:Fallback>
        <control shapeId="1115" r:id="rId151" name="Control 91"/>
      </mc:Fallback>
    </mc:AlternateContent>
    <mc:AlternateContent xmlns:mc="http://schemas.openxmlformats.org/markup-compatibility/2006">
      <mc:Choice Requires="x14">
        <control shapeId="1114" r:id="rId153" name="Control 90">
          <controlPr defaultSize="0" r:id="rId120">
            <anchor moveWithCells="1">
              <from>
                <xdr:col>2</xdr:col>
                <xdr:colOff>0</xdr:colOff>
                <xdr:row>63</xdr:row>
                <xdr:rowOff>0</xdr:rowOff>
              </from>
              <to>
                <xdr:col>2</xdr:col>
                <xdr:colOff>257175</xdr:colOff>
                <xdr:row>63</xdr:row>
                <xdr:rowOff>257175</xdr:rowOff>
              </to>
            </anchor>
          </controlPr>
        </control>
      </mc:Choice>
      <mc:Fallback>
        <control shapeId="1114" r:id="rId153" name="Control 90"/>
      </mc:Fallback>
    </mc:AlternateContent>
    <mc:AlternateContent xmlns:mc="http://schemas.openxmlformats.org/markup-compatibility/2006">
      <mc:Choice Requires="x14">
        <control shapeId="1113" r:id="rId154" name="Control 89">
          <controlPr defaultSize="0" r:id="rId155">
            <anchor moveWithCells="1">
              <from>
                <xdr:col>5</xdr:col>
                <xdr:colOff>0</xdr:colOff>
                <xdr:row>62</xdr:row>
                <xdr:rowOff>0</xdr:rowOff>
              </from>
              <to>
                <xdr:col>5</xdr:col>
                <xdr:colOff>466725</xdr:colOff>
                <xdr:row>62</xdr:row>
                <xdr:rowOff>314325</xdr:rowOff>
              </to>
            </anchor>
          </controlPr>
        </control>
      </mc:Choice>
      <mc:Fallback>
        <control shapeId="1113" r:id="rId154" name="Control 89"/>
      </mc:Fallback>
    </mc:AlternateContent>
    <mc:AlternateContent xmlns:mc="http://schemas.openxmlformats.org/markup-compatibility/2006">
      <mc:Choice Requires="x14">
        <control shapeId="1112" r:id="rId156" name="Control 88">
          <controlPr defaultSize="0" r:id="rId120">
            <anchor moveWithCells="1">
              <from>
                <xdr:col>2</xdr:col>
                <xdr:colOff>0</xdr:colOff>
                <xdr:row>62</xdr:row>
                <xdr:rowOff>0</xdr:rowOff>
              </from>
              <to>
                <xdr:col>2</xdr:col>
                <xdr:colOff>257175</xdr:colOff>
                <xdr:row>62</xdr:row>
                <xdr:rowOff>257175</xdr:rowOff>
              </to>
            </anchor>
          </controlPr>
        </control>
      </mc:Choice>
      <mc:Fallback>
        <control shapeId="1112" r:id="rId156" name="Control 88"/>
      </mc:Fallback>
    </mc:AlternateContent>
    <mc:AlternateContent xmlns:mc="http://schemas.openxmlformats.org/markup-compatibility/2006">
      <mc:Choice Requires="x14">
        <control shapeId="1111" r:id="rId157" name="Control 87">
          <controlPr defaultSize="0" r:id="rId158">
            <anchor moveWithCells="1">
              <from>
                <xdr:col>5</xdr:col>
                <xdr:colOff>0</xdr:colOff>
                <xdr:row>62</xdr:row>
                <xdr:rowOff>0</xdr:rowOff>
              </from>
              <to>
                <xdr:col>5</xdr:col>
                <xdr:colOff>466725</xdr:colOff>
                <xdr:row>62</xdr:row>
                <xdr:rowOff>314325</xdr:rowOff>
              </to>
            </anchor>
          </controlPr>
        </control>
      </mc:Choice>
      <mc:Fallback>
        <control shapeId="1111" r:id="rId157" name="Control 87"/>
      </mc:Fallback>
    </mc:AlternateContent>
    <mc:AlternateContent xmlns:mc="http://schemas.openxmlformats.org/markup-compatibility/2006">
      <mc:Choice Requires="x14">
        <control shapeId="1110" r:id="rId159" name="Control 86">
          <controlPr defaultSize="0" r:id="rId120">
            <anchor moveWithCells="1">
              <from>
                <xdr:col>2</xdr:col>
                <xdr:colOff>0</xdr:colOff>
                <xdr:row>62</xdr:row>
                <xdr:rowOff>0</xdr:rowOff>
              </from>
              <to>
                <xdr:col>2</xdr:col>
                <xdr:colOff>257175</xdr:colOff>
                <xdr:row>62</xdr:row>
                <xdr:rowOff>257175</xdr:rowOff>
              </to>
            </anchor>
          </controlPr>
        </control>
      </mc:Choice>
      <mc:Fallback>
        <control shapeId="1110" r:id="rId159" name="Control 86"/>
      </mc:Fallback>
    </mc:AlternateContent>
    <mc:AlternateContent xmlns:mc="http://schemas.openxmlformats.org/markup-compatibility/2006">
      <mc:Choice Requires="x14">
        <control shapeId="1109" r:id="rId160" name="Control 85">
          <controlPr defaultSize="0" r:id="rId161">
            <anchor moveWithCells="1">
              <from>
                <xdr:col>5</xdr:col>
                <xdr:colOff>0</xdr:colOff>
                <xdr:row>62</xdr:row>
                <xdr:rowOff>0</xdr:rowOff>
              </from>
              <to>
                <xdr:col>5</xdr:col>
                <xdr:colOff>466725</xdr:colOff>
                <xdr:row>62</xdr:row>
                <xdr:rowOff>314325</xdr:rowOff>
              </to>
            </anchor>
          </controlPr>
        </control>
      </mc:Choice>
      <mc:Fallback>
        <control shapeId="1109" r:id="rId160" name="Control 85"/>
      </mc:Fallback>
    </mc:AlternateContent>
    <mc:AlternateContent xmlns:mc="http://schemas.openxmlformats.org/markup-compatibility/2006">
      <mc:Choice Requires="x14">
        <control shapeId="1108" r:id="rId162" name="Control 84">
          <controlPr defaultSize="0" r:id="rId120">
            <anchor moveWithCells="1">
              <from>
                <xdr:col>2</xdr:col>
                <xdr:colOff>0</xdr:colOff>
                <xdr:row>62</xdr:row>
                <xdr:rowOff>0</xdr:rowOff>
              </from>
              <to>
                <xdr:col>2</xdr:col>
                <xdr:colOff>257175</xdr:colOff>
                <xdr:row>62</xdr:row>
                <xdr:rowOff>257175</xdr:rowOff>
              </to>
            </anchor>
          </controlPr>
        </control>
      </mc:Choice>
      <mc:Fallback>
        <control shapeId="1108" r:id="rId162" name="Control 84"/>
      </mc:Fallback>
    </mc:AlternateContent>
    <mc:AlternateContent xmlns:mc="http://schemas.openxmlformats.org/markup-compatibility/2006">
      <mc:Choice Requires="x14">
        <control shapeId="1107" r:id="rId163" name="Control 83">
          <controlPr defaultSize="0" r:id="rId164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5</xdr:col>
                <xdr:colOff>466725</xdr:colOff>
                <xdr:row>61</xdr:row>
                <xdr:rowOff>314325</xdr:rowOff>
              </to>
            </anchor>
          </controlPr>
        </control>
      </mc:Choice>
      <mc:Fallback>
        <control shapeId="1107" r:id="rId163" name="Control 83"/>
      </mc:Fallback>
    </mc:AlternateContent>
    <mc:AlternateContent xmlns:mc="http://schemas.openxmlformats.org/markup-compatibility/2006">
      <mc:Choice Requires="x14">
        <control shapeId="1106" r:id="rId165" name="Control 82">
          <controlPr defaultSize="0" r:id="rId120">
            <anchor moveWithCells="1">
              <from>
                <xdr:col>2</xdr:col>
                <xdr:colOff>0</xdr:colOff>
                <xdr:row>61</xdr:row>
                <xdr:rowOff>0</xdr:rowOff>
              </from>
              <to>
                <xdr:col>2</xdr:col>
                <xdr:colOff>257175</xdr:colOff>
                <xdr:row>61</xdr:row>
                <xdr:rowOff>257175</xdr:rowOff>
              </to>
            </anchor>
          </controlPr>
        </control>
      </mc:Choice>
      <mc:Fallback>
        <control shapeId="1106" r:id="rId165" name="Control 82"/>
      </mc:Fallback>
    </mc:AlternateContent>
    <mc:AlternateContent xmlns:mc="http://schemas.openxmlformats.org/markup-compatibility/2006">
      <mc:Choice Requires="x14">
        <control shapeId="1105" r:id="rId166" name="Control 81">
          <controlPr defaultSize="0" r:id="rId167">
            <anchor moveWithCells="1">
              <from>
                <xdr:col>5</xdr:col>
                <xdr:colOff>0</xdr:colOff>
                <xdr:row>60</xdr:row>
                <xdr:rowOff>0</xdr:rowOff>
              </from>
              <to>
                <xdr:col>5</xdr:col>
                <xdr:colOff>466725</xdr:colOff>
                <xdr:row>60</xdr:row>
                <xdr:rowOff>314325</xdr:rowOff>
              </to>
            </anchor>
          </controlPr>
        </control>
      </mc:Choice>
      <mc:Fallback>
        <control shapeId="1105" r:id="rId166" name="Control 81"/>
      </mc:Fallback>
    </mc:AlternateContent>
    <mc:AlternateContent xmlns:mc="http://schemas.openxmlformats.org/markup-compatibility/2006">
      <mc:Choice Requires="x14">
        <control shapeId="1104" r:id="rId168" name="Control 80">
          <controlPr defaultSize="0" r:id="rId120">
            <anchor moveWithCells="1">
              <from>
                <xdr:col>2</xdr:col>
                <xdr:colOff>0</xdr:colOff>
                <xdr:row>60</xdr:row>
                <xdr:rowOff>0</xdr:rowOff>
              </from>
              <to>
                <xdr:col>2</xdr:col>
                <xdr:colOff>257175</xdr:colOff>
                <xdr:row>60</xdr:row>
                <xdr:rowOff>257175</xdr:rowOff>
              </to>
            </anchor>
          </controlPr>
        </control>
      </mc:Choice>
      <mc:Fallback>
        <control shapeId="1104" r:id="rId168" name="Control 80"/>
      </mc:Fallback>
    </mc:AlternateContent>
    <mc:AlternateContent xmlns:mc="http://schemas.openxmlformats.org/markup-compatibility/2006">
      <mc:Choice Requires="x14">
        <control shapeId="1103" r:id="rId169" name="Control 79">
          <controlPr defaultSize="0" r:id="rId170">
            <anchor moveWithCells="1">
              <from>
                <xdr:col>5</xdr:col>
                <xdr:colOff>0</xdr:colOff>
                <xdr:row>59</xdr:row>
                <xdr:rowOff>0</xdr:rowOff>
              </from>
              <to>
                <xdr:col>5</xdr:col>
                <xdr:colOff>466725</xdr:colOff>
                <xdr:row>59</xdr:row>
                <xdr:rowOff>314325</xdr:rowOff>
              </to>
            </anchor>
          </controlPr>
        </control>
      </mc:Choice>
      <mc:Fallback>
        <control shapeId="1103" r:id="rId169" name="Control 79"/>
      </mc:Fallback>
    </mc:AlternateContent>
    <mc:AlternateContent xmlns:mc="http://schemas.openxmlformats.org/markup-compatibility/2006">
      <mc:Choice Requires="x14">
        <control shapeId="1102" r:id="rId171" name="Control 78">
          <controlPr defaultSize="0" r:id="rId120">
            <anchor moveWithCells="1">
              <from>
                <xdr:col>2</xdr:col>
                <xdr:colOff>0</xdr:colOff>
                <xdr:row>59</xdr:row>
                <xdr:rowOff>0</xdr:rowOff>
              </from>
              <to>
                <xdr:col>2</xdr:col>
                <xdr:colOff>257175</xdr:colOff>
                <xdr:row>59</xdr:row>
                <xdr:rowOff>257175</xdr:rowOff>
              </to>
            </anchor>
          </controlPr>
        </control>
      </mc:Choice>
      <mc:Fallback>
        <control shapeId="1102" r:id="rId171" name="Control 78"/>
      </mc:Fallback>
    </mc:AlternateContent>
    <mc:AlternateContent xmlns:mc="http://schemas.openxmlformats.org/markup-compatibility/2006">
      <mc:Choice Requires="x14">
        <control shapeId="1101" r:id="rId172" name="Control 77">
          <controlPr defaultSize="0" r:id="rId173">
            <anchor moveWithCells="1">
              <from>
                <xdr:col>5</xdr:col>
                <xdr:colOff>0</xdr:colOff>
                <xdr:row>58</xdr:row>
                <xdr:rowOff>0</xdr:rowOff>
              </from>
              <to>
                <xdr:col>5</xdr:col>
                <xdr:colOff>466725</xdr:colOff>
                <xdr:row>58</xdr:row>
                <xdr:rowOff>314325</xdr:rowOff>
              </to>
            </anchor>
          </controlPr>
        </control>
      </mc:Choice>
      <mc:Fallback>
        <control shapeId="1101" r:id="rId172" name="Control 77"/>
      </mc:Fallback>
    </mc:AlternateContent>
    <mc:AlternateContent xmlns:mc="http://schemas.openxmlformats.org/markup-compatibility/2006">
      <mc:Choice Requires="x14">
        <control shapeId="1100" r:id="rId174" name="Control 76">
          <controlPr defaultSize="0" r:id="rId120">
            <anchor moveWithCells="1">
              <from>
                <xdr:col>2</xdr:col>
                <xdr:colOff>0</xdr:colOff>
                <xdr:row>58</xdr:row>
                <xdr:rowOff>0</xdr:rowOff>
              </from>
              <to>
                <xdr:col>2</xdr:col>
                <xdr:colOff>257175</xdr:colOff>
                <xdr:row>58</xdr:row>
                <xdr:rowOff>257175</xdr:rowOff>
              </to>
            </anchor>
          </controlPr>
        </control>
      </mc:Choice>
      <mc:Fallback>
        <control shapeId="1100" r:id="rId174" name="Control 76"/>
      </mc:Fallback>
    </mc:AlternateContent>
    <mc:AlternateContent xmlns:mc="http://schemas.openxmlformats.org/markup-compatibility/2006">
      <mc:Choice Requires="x14">
        <control shapeId="1099" r:id="rId175" name="Control 75">
          <controlPr defaultSize="0" r:id="rId176">
            <anchor moveWithCells="1">
              <from>
                <xdr:col>5</xdr:col>
                <xdr:colOff>0</xdr:colOff>
                <xdr:row>58</xdr:row>
                <xdr:rowOff>0</xdr:rowOff>
              </from>
              <to>
                <xdr:col>5</xdr:col>
                <xdr:colOff>466725</xdr:colOff>
                <xdr:row>58</xdr:row>
                <xdr:rowOff>314325</xdr:rowOff>
              </to>
            </anchor>
          </controlPr>
        </control>
      </mc:Choice>
      <mc:Fallback>
        <control shapeId="1099" r:id="rId175" name="Control 75"/>
      </mc:Fallback>
    </mc:AlternateContent>
    <mc:AlternateContent xmlns:mc="http://schemas.openxmlformats.org/markup-compatibility/2006">
      <mc:Choice Requires="x14">
        <control shapeId="1098" r:id="rId177" name="Control 74">
          <controlPr defaultSize="0" r:id="rId120">
            <anchor moveWithCells="1">
              <from>
                <xdr:col>2</xdr:col>
                <xdr:colOff>0</xdr:colOff>
                <xdr:row>58</xdr:row>
                <xdr:rowOff>0</xdr:rowOff>
              </from>
              <to>
                <xdr:col>2</xdr:col>
                <xdr:colOff>257175</xdr:colOff>
                <xdr:row>58</xdr:row>
                <xdr:rowOff>257175</xdr:rowOff>
              </to>
            </anchor>
          </controlPr>
        </control>
      </mc:Choice>
      <mc:Fallback>
        <control shapeId="1098" r:id="rId177" name="Control 74"/>
      </mc:Fallback>
    </mc:AlternateContent>
    <mc:AlternateContent xmlns:mc="http://schemas.openxmlformats.org/markup-compatibility/2006">
      <mc:Choice Requires="x14">
        <control shapeId="1097" r:id="rId178" name="Control 73">
          <controlPr defaultSize="0" r:id="rId179">
            <anchor moveWithCells="1">
              <from>
                <xdr:col>5</xdr:col>
                <xdr:colOff>0</xdr:colOff>
                <xdr:row>57</xdr:row>
                <xdr:rowOff>0</xdr:rowOff>
              </from>
              <to>
                <xdr:col>5</xdr:col>
                <xdr:colOff>466725</xdr:colOff>
                <xdr:row>57</xdr:row>
                <xdr:rowOff>314325</xdr:rowOff>
              </to>
            </anchor>
          </controlPr>
        </control>
      </mc:Choice>
      <mc:Fallback>
        <control shapeId="1097" r:id="rId178" name="Control 73"/>
      </mc:Fallback>
    </mc:AlternateContent>
    <mc:AlternateContent xmlns:mc="http://schemas.openxmlformats.org/markup-compatibility/2006">
      <mc:Choice Requires="x14">
        <control shapeId="1096" r:id="rId180" name="Control 72">
          <controlPr defaultSize="0" autoPict="0" r:id="rId120">
            <anchor moveWithCells="1">
              <from>
                <xdr:col>2</xdr:col>
                <xdr:colOff>0</xdr:colOff>
                <xdr:row>57</xdr:row>
                <xdr:rowOff>0</xdr:rowOff>
              </from>
              <to>
                <xdr:col>2</xdr:col>
                <xdr:colOff>257175</xdr:colOff>
                <xdr:row>57</xdr:row>
                <xdr:rowOff>257175</xdr:rowOff>
              </to>
            </anchor>
          </controlPr>
        </control>
      </mc:Choice>
      <mc:Fallback>
        <control shapeId="1096" r:id="rId180" name="Control 72"/>
      </mc:Fallback>
    </mc:AlternateContent>
    <mc:AlternateContent xmlns:mc="http://schemas.openxmlformats.org/markup-compatibility/2006">
      <mc:Choice Requires="x14">
        <control shapeId="1095" r:id="rId181" name="Control 71">
          <controlPr defaultSize="0" r:id="rId182">
            <anchor moveWithCells="1">
              <from>
                <xdr:col>5</xdr:col>
                <xdr:colOff>0</xdr:colOff>
                <xdr:row>56</xdr:row>
                <xdr:rowOff>0</xdr:rowOff>
              </from>
              <to>
                <xdr:col>5</xdr:col>
                <xdr:colOff>466725</xdr:colOff>
                <xdr:row>56</xdr:row>
                <xdr:rowOff>314325</xdr:rowOff>
              </to>
            </anchor>
          </controlPr>
        </control>
      </mc:Choice>
      <mc:Fallback>
        <control shapeId="1095" r:id="rId181" name="Control 71"/>
      </mc:Fallback>
    </mc:AlternateContent>
    <mc:AlternateContent xmlns:mc="http://schemas.openxmlformats.org/markup-compatibility/2006">
      <mc:Choice Requires="x14">
        <control shapeId="1094" r:id="rId183" name="Control 70">
          <controlPr defaultSize="0" autoPict="0" r:id="rId120">
            <anchor moveWithCells="1">
              <from>
                <xdr:col>2</xdr:col>
                <xdr:colOff>0</xdr:colOff>
                <xdr:row>56</xdr:row>
                <xdr:rowOff>0</xdr:rowOff>
              </from>
              <to>
                <xdr:col>2</xdr:col>
                <xdr:colOff>257175</xdr:colOff>
                <xdr:row>56</xdr:row>
                <xdr:rowOff>257175</xdr:rowOff>
              </to>
            </anchor>
          </controlPr>
        </control>
      </mc:Choice>
      <mc:Fallback>
        <control shapeId="1094" r:id="rId183" name="Control 70"/>
      </mc:Fallback>
    </mc:AlternateContent>
    <mc:AlternateContent xmlns:mc="http://schemas.openxmlformats.org/markup-compatibility/2006">
      <mc:Choice Requires="x14">
        <control shapeId="1093" r:id="rId184" name="Control 69">
          <controlPr defaultSize="0" r:id="rId185">
            <anchor moveWithCells="1">
              <from>
                <xdr:col>5</xdr:col>
                <xdr:colOff>0</xdr:colOff>
                <xdr:row>55</xdr:row>
                <xdr:rowOff>0</xdr:rowOff>
              </from>
              <to>
                <xdr:col>5</xdr:col>
                <xdr:colOff>466725</xdr:colOff>
                <xdr:row>55</xdr:row>
                <xdr:rowOff>314325</xdr:rowOff>
              </to>
            </anchor>
          </controlPr>
        </control>
      </mc:Choice>
      <mc:Fallback>
        <control shapeId="1093" r:id="rId184" name="Control 69"/>
      </mc:Fallback>
    </mc:AlternateContent>
    <mc:AlternateContent xmlns:mc="http://schemas.openxmlformats.org/markup-compatibility/2006">
      <mc:Choice Requires="x14">
        <control shapeId="1025" r:id="rId186" name="Control 1">
          <controlPr defaultSize="0" r:id="rId187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3</xdr:col>
                <xdr:colOff>257175</xdr:colOff>
                <xdr:row>10</xdr:row>
                <xdr:rowOff>276225</xdr:rowOff>
              </to>
            </anchor>
          </controlPr>
        </control>
      </mc:Choice>
      <mc:Fallback>
        <control shapeId="1025" r:id="rId18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2015-11-17T14:34:05Z</dcterms:created>
  <dcterms:modified xsi:type="dcterms:W3CDTF">2017-08-31T13:38:08Z</dcterms:modified>
</cp:coreProperties>
</file>