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andi\Downloads\"/>
    </mc:Choice>
  </mc:AlternateContent>
  <xr:revisionPtr revIDLastSave="0" documentId="8_{6CD657CA-6E25-44A5-A2E4-79049A444EE7}" xr6:coauthVersionLast="32" xr6:coauthVersionMax="32" xr10:uidLastSave="{00000000-0000-0000-0000-000000000000}"/>
  <bookViews>
    <workbookView xWindow="0" yWindow="0" windowWidth="19920" windowHeight="9525" tabRatio="642" xr2:uid="{00000000-000D-0000-FFFF-FFFF00000000}"/>
  </bookViews>
  <sheets>
    <sheet name="Total PAC spending" sheetId="1" r:id="rId1"/>
    <sheet name="House by Totals" sheetId="2" r:id="rId2"/>
    <sheet name="House Alphabetical" sheetId="3" r:id="rId3"/>
    <sheet name="House Republicans" sheetId="4" r:id="rId4"/>
    <sheet name="House Democrats" sheetId="5" r:id="rId5"/>
    <sheet name="Senate" sheetId="6" r:id="rId6"/>
    <sheet name="Senate by Totals" sheetId="7" r:id="rId7"/>
    <sheet name="Senate Republicans" sheetId="8" r:id="rId8"/>
    <sheet name="Senate Democrats" sheetId="9" r:id="rId9"/>
    <sheet name="Senate Independents" sheetId="10" r:id="rId10"/>
    <sheet name="PAC to PAC" sheetId="11" r:id="rId11"/>
    <sheet name="PAC to PAC by Totals" sheetId="12" r:id="rId12"/>
    <sheet name="PAC to PAC Republican" sheetId="13" r:id="rId13"/>
    <sheet name="PAC to PAC Democrat" sheetId="14" r:id="rId14"/>
    <sheet name="PAC to PAC NA" sheetId="15" r:id="rId15"/>
  </sheet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89" i="15" l="1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JK2" i="15"/>
  <c r="JJ2" i="15"/>
  <c r="JI2" i="15"/>
  <c r="JH2" i="15"/>
  <c r="JG2" i="15"/>
  <c r="JF2" i="15"/>
  <c r="JE2" i="15"/>
  <c r="JD2" i="15"/>
  <c r="JC2" i="15"/>
  <c r="JB2" i="15"/>
  <c r="JA2" i="15"/>
  <c r="IZ2" i="15"/>
  <c r="IY2" i="15"/>
  <c r="IX2" i="15"/>
  <c r="IW2" i="15"/>
  <c r="IV2" i="15"/>
  <c r="IU2" i="15"/>
  <c r="IT2" i="15"/>
  <c r="IS2" i="15"/>
  <c r="IR2" i="15"/>
  <c r="IQ2" i="15"/>
  <c r="IP2" i="15"/>
  <c r="IO2" i="15"/>
  <c r="IN2" i="15"/>
  <c r="IM2" i="15"/>
  <c r="IL2" i="15"/>
  <c r="IK2" i="15"/>
  <c r="IJ2" i="15"/>
  <c r="II2" i="15"/>
  <c r="IH2" i="15"/>
  <c r="IG2" i="15"/>
  <c r="IF2" i="15"/>
  <c r="IE2" i="15"/>
  <c r="ID2" i="15"/>
  <c r="IC2" i="15"/>
  <c r="IB2" i="15"/>
  <c r="IA2" i="15"/>
  <c r="HZ2" i="15"/>
  <c r="HY2" i="15"/>
  <c r="HX2" i="15"/>
  <c r="HW2" i="15"/>
  <c r="HV2" i="15"/>
  <c r="HU2" i="15"/>
  <c r="HT2" i="15"/>
  <c r="HS2" i="15"/>
  <c r="HR2" i="15"/>
  <c r="HQ2" i="15"/>
  <c r="HP2" i="15"/>
  <c r="HO2" i="15"/>
  <c r="HN2" i="15"/>
  <c r="HM2" i="15"/>
  <c r="HL2" i="15"/>
  <c r="HK2" i="15"/>
  <c r="HJ2" i="15"/>
  <c r="HI2" i="15"/>
  <c r="HH2" i="15"/>
  <c r="HG2" i="15"/>
  <c r="HF2" i="15"/>
  <c r="HE2" i="15"/>
  <c r="HD2" i="15"/>
  <c r="HC2" i="15"/>
  <c r="HB2" i="15"/>
  <c r="HA2" i="15"/>
  <c r="GZ2" i="15"/>
  <c r="GY2" i="15"/>
  <c r="GX2" i="15"/>
  <c r="GW2" i="15"/>
  <c r="GV2" i="15"/>
  <c r="GU2" i="15"/>
  <c r="GT2" i="15"/>
  <c r="GS2" i="15"/>
  <c r="GR2" i="15"/>
  <c r="GQ2" i="15"/>
  <c r="GP2" i="15"/>
  <c r="GO2" i="15"/>
  <c r="GN2" i="15"/>
  <c r="GM2" i="15"/>
  <c r="GL2" i="15"/>
  <c r="GK2" i="15"/>
  <c r="GJ2" i="15"/>
  <c r="GI2" i="15"/>
  <c r="GH2" i="15"/>
  <c r="GG2" i="15"/>
  <c r="GF2" i="15"/>
  <c r="GE2" i="15"/>
  <c r="GD2" i="15"/>
  <c r="GC2" i="15"/>
  <c r="GB2" i="15"/>
  <c r="GA2" i="15"/>
  <c r="FZ2" i="15"/>
  <c r="FY2" i="15"/>
  <c r="FX2" i="15"/>
  <c r="FW2" i="15"/>
  <c r="FV2" i="15"/>
  <c r="FU2" i="15"/>
  <c r="FT2" i="15"/>
  <c r="FS2" i="15"/>
  <c r="FR2" i="15"/>
  <c r="FQ2" i="15"/>
  <c r="FP2" i="15"/>
  <c r="FO2" i="15"/>
  <c r="FN2" i="15"/>
  <c r="FM2" i="15"/>
  <c r="FL2" i="15"/>
  <c r="FK2" i="15"/>
  <c r="FJ2" i="15"/>
  <c r="FI2" i="15"/>
  <c r="FH2" i="15"/>
  <c r="FG2" i="15"/>
  <c r="FF2" i="15"/>
  <c r="FE2" i="15"/>
  <c r="FD2" i="15"/>
  <c r="FC2" i="15"/>
  <c r="FB2" i="15"/>
  <c r="FA2" i="15"/>
  <c r="EZ2" i="15"/>
  <c r="EY2" i="15"/>
  <c r="EX2" i="15"/>
  <c r="EW2" i="15"/>
  <c r="EV2" i="15"/>
  <c r="EU2" i="15"/>
  <c r="ET2" i="15"/>
  <c r="ES2" i="15"/>
  <c r="ER2" i="15"/>
  <c r="EQ2" i="15"/>
  <c r="EP2" i="15"/>
  <c r="EO2" i="15"/>
  <c r="EN2" i="15"/>
  <c r="EM2" i="15"/>
  <c r="EL2" i="15"/>
  <c r="EK2" i="15"/>
  <c r="EJ2" i="15"/>
  <c r="EI2" i="15"/>
  <c r="EH2" i="15"/>
  <c r="EG2" i="15"/>
  <c r="EF2" i="15"/>
  <c r="EE2" i="15"/>
  <c r="ED2" i="15"/>
  <c r="EC2" i="15"/>
  <c r="EB2" i="15"/>
  <c r="EA2" i="15"/>
  <c r="DZ2" i="15"/>
  <c r="DY2" i="15"/>
  <c r="DX2" i="15"/>
  <c r="DW2" i="15"/>
  <c r="DV2" i="15"/>
  <c r="DU2" i="15"/>
  <c r="DT2" i="15"/>
  <c r="DS2" i="15"/>
  <c r="DR2" i="15"/>
  <c r="DQ2" i="15"/>
  <c r="DP2" i="15"/>
  <c r="DO2" i="15"/>
  <c r="DN2" i="15"/>
  <c r="DM2" i="15"/>
  <c r="DL2" i="15"/>
  <c r="DK2" i="15"/>
  <c r="DJ2" i="15"/>
  <c r="DI2" i="15"/>
  <c r="DH2" i="15"/>
  <c r="DG2" i="15"/>
  <c r="DF2" i="15"/>
  <c r="DE2" i="15"/>
  <c r="DD2" i="15"/>
  <c r="DC2" i="15"/>
  <c r="DB2" i="15"/>
  <c r="DA2" i="15"/>
  <c r="CZ2" i="15"/>
  <c r="CY2" i="15"/>
  <c r="CX2" i="15"/>
  <c r="CW2" i="15"/>
  <c r="CV2" i="15"/>
  <c r="CU2" i="15"/>
  <c r="CT2" i="15"/>
  <c r="CS2" i="15"/>
  <c r="CR2" i="15"/>
  <c r="CQ2" i="15"/>
  <c r="CP2" i="15"/>
  <c r="CO2" i="15"/>
  <c r="CN2" i="15"/>
  <c r="CM2" i="15"/>
  <c r="CL2" i="15"/>
  <c r="CK2" i="15"/>
  <c r="CJ2" i="15"/>
  <c r="CI2" i="15"/>
  <c r="CH2" i="15"/>
  <c r="CG2" i="15"/>
  <c r="CF2" i="15"/>
  <c r="CE2" i="15"/>
  <c r="CD2" i="15"/>
  <c r="CC2" i="15"/>
  <c r="CB2" i="15"/>
  <c r="CA2" i="15"/>
  <c r="BZ2" i="15"/>
  <c r="BY2" i="15"/>
  <c r="BX2" i="15"/>
  <c r="BW2" i="15"/>
  <c r="BV2" i="15"/>
  <c r="BU2" i="15"/>
  <c r="BT2" i="15"/>
  <c r="BS2" i="15"/>
  <c r="BR2" i="15"/>
  <c r="BQ2" i="15"/>
  <c r="BP2" i="15"/>
  <c r="BO2" i="15"/>
  <c r="BN2" i="15"/>
  <c r="BM2" i="15"/>
  <c r="BL2" i="15"/>
  <c r="BK2" i="15"/>
  <c r="BJ2" i="15"/>
  <c r="BI2" i="15"/>
  <c r="BH2" i="15"/>
  <c r="BG2" i="15"/>
  <c r="BF2" i="15"/>
  <c r="BE2" i="15"/>
  <c r="BD2" i="15"/>
  <c r="BC2" i="15"/>
  <c r="BB2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 s="1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JK2" i="14"/>
  <c r="JJ2" i="14"/>
  <c r="JI2" i="14"/>
  <c r="JH2" i="14"/>
  <c r="JG2" i="14"/>
  <c r="JF2" i="14"/>
  <c r="JE2" i="14"/>
  <c r="JD2" i="14"/>
  <c r="JC2" i="14"/>
  <c r="JB2" i="14"/>
  <c r="JA2" i="14"/>
  <c r="IZ2" i="14"/>
  <c r="IY2" i="14"/>
  <c r="IX2" i="14"/>
  <c r="IW2" i="14"/>
  <c r="IV2" i="14"/>
  <c r="IU2" i="14"/>
  <c r="IT2" i="14"/>
  <c r="IS2" i="14"/>
  <c r="IR2" i="14"/>
  <c r="IQ2" i="14"/>
  <c r="IP2" i="14"/>
  <c r="IO2" i="14"/>
  <c r="IN2" i="14"/>
  <c r="IM2" i="14"/>
  <c r="IL2" i="14"/>
  <c r="IK2" i="14"/>
  <c r="IJ2" i="14"/>
  <c r="II2" i="14"/>
  <c r="IH2" i="14"/>
  <c r="IG2" i="14"/>
  <c r="IF2" i="14"/>
  <c r="IE2" i="14"/>
  <c r="ID2" i="14"/>
  <c r="IC2" i="14"/>
  <c r="IB2" i="14"/>
  <c r="IA2" i="14"/>
  <c r="HZ2" i="14"/>
  <c r="HY2" i="14"/>
  <c r="HX2" i="14"/>
  <c r="HW2" i="14"/>
  <c r="HV2" i="14"/>
  <c r="HU2" i="14"/>
  <c r="HT2" i="14"/>
  <c r="HS2" i="14"/>
  <c r="HR2" i="14"/>
  <c r="HQ2" i="14"/>
  <c r="HP2" i="14"/>
  <c r="HO2" i="14"/>
  <c r="HN2" i="14"/>
  <c r="HM2" i="14"/>
  <c r="HL2" i="14"/>
  <c r="HK2" i="14"/>
  <c r="HJ2" i="14"/>
  <c r="HI2" i="14"/>
  <c r="HH2" i="14"/>
  <c r="HG2" i="14"/>
  <c r="HF2" i="14"/>
  <c r="HE2" i="14"/>
  <c r="HD2" i="14"/>
  <c r="HC2" i="14"/>
  <c r="HB2" i="14"/>
  <c r="HA2" i="14"/>
  <c r="GZ2" i="14"/>
  <c r="GY2" i="14"/>
  <c r="GX2" i="14"/>
  <c r="GW2" i="14"/>
  <c r="GV2" i="14"/>
  <c r="GU2" i="14"/>
  <c r="GT2" i="14"/>
  <c r="GS2" i="14"/>
  <c r="GR2" i="14"/>
  <c r="GQ2" i="14"/>
  <c r="GP2" i="14"/>
  <c r="GO2" i="14"/>
  <c r="GN2" i="14"/>
  <c r="GM2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 s="1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JK2" i="13"/>
  <c r="JJ2" i="13"/>
  <c r="JI2" i="13"/>
  <c r="JH2" i="13"/>
  <c r="JG2" i="13"/>
  <c r="JF2" i="13"/>
  <c r="JE2" i="13"/>
  <c r="JD2" i="13"/>
  <c r="JC2" i="13"/>
  <c r="JB2" i="13"/>
  <c r="JA2" i="13"/>
  <c r="IZ2" i="13"/>
  <c r="IY2" i="13"/>
  <c r="IX2" i="13"/>
  <c r="IW2" i="13"/>
  <c r="IV2" i="13"/>
  <c r="IU2" i="13"/>
  <c r="IT2" i="13"/>
  <c r="IS2" i="13"/>
  <c r="IR2" i="13"/>
  <c r="IQ2" i="13"/>
  <c r="IP2" i="13"/>
  <c r="IO2" i="13"/>
  <c r="IN2" i="13"/>
  <c r="IM2" i="13"/>
  <c r="IL2" i="13"/>
  <c r="IK2" i="13"/>
  <c r="IJ2" i="13"/>
  <c r="II2" i="13"/>
  <c r="IH2" i="13"/>
  <c r="IG2" i="13"/>
  <c r="IF2" i="13"/>
  <c r="IE2" i="13"/>
  <c r="ID2" i="13"/>
  <c r="IC2" i="13"/>
  <c r="IB2" i="13"/>
  <c r="IA2" i="13"/>
  <c r="HZ2" i="13"/>
  <c r="HY2" i="13"/>
  <c r="HX2" i="13"/>
  <c r="HW2" i="13"/>
  <c r="HV2" i="13"/>
  <c r="HU2" i="13"/>
  <c r="HT2" i="13"/>
  <c r="HS2" i="13"/>
  <c r="HR2" i="13"/>
  <c r="HQ2" i="13"/>
  <c r="HP2" i="13"/>
  <c r="HO2" i="13"/>
  <c r="HN2" i="13"/>
  <c r="HM2" i="13"/>
  <c r="HL2" i="13"/>
  <c r="HK2" i="13"/>
  <c r="HJ2" i="13"/>
  <c r="HI2" i="13"/>
  <c r="HH2" i="13"/>
  <c r="HG2" i="13"/>
  <c r="HF2" i="13"/>
  <c r="HE2" i="13"/>
  <c r="HD2" i="13"/>
  <c r="HC2" i="13"/>
  <c r="HB2" i="13"/>
  <c r="HA2" i="13"/>
  <c r="GZ2" i="13"/>
  <c r="GY2" i="13"/>
  <c r="GX2" i="13"/>
  <c r="GW2" i="13"/>
  <c r="GV2" i="13"/>
  <c r="GU2" i="13"/>
  <c r="GT2" i="13"/>
  <c r="GS2" i="13"/>
  <c r="GR2" i="13"/>
  <c r="GQ2" i="13"/>
  <c r="GP2" i="13"/>
  <c r="GO2" i="13"/>
  <c r="GN2" i="13"/>
  <c r="GM2" i="13"/>
  <c r="GL2" i="13"/>
  <c r="GK2" i="13"/>
  <c r="GJ2" i="13"/>
  <c r="GI2" i="13"/>
  <c r="GH2" i="13"/>
  <c r="GG2" i="13"/>
  <c r="GF2" i="13"/>
  <c r="GE2" i="13"/>
  <c r="GD2" i="13"/>
  <c r="GC2" i="13"/>
  <c r="GB2" i="13"/>
  <c r="GA2" i="13"/>
  <c r="FZ2" i="13"/>
  <c r="FY2" i="13"/>
  <c r="FX2" i="13"/>
  <c r="FW2" i="13"/>
  <c r="FV2" i="13"/>
  <c r="FU2" i="13"/>
  <c r="FT2" i="13"/>
  <c r="FS2" i="13"/>
  <c r="FR2" i="13"/>
  <c r="FQ2" i="13"/>
  <c r="FP2" i="13"/>
  <c r="FO2" i="13"/>
  <c r="FN2" i="13"/>
  <c r="FM2" i="13"/>
  <c r="FL2" i="13"/>
  <c r="FK2" i="13"/>
  <c r="FJ2" i="13"/>
  <c r="FI2" i="13"/>
  <c r="FH2" i="13"/>
  <c r="FG2" i="13"/>
  <c r="FF2" i="13"/>
  <c r="FE2" i="13"/>
  <c r="FD2" i="13"/>
  <c r="FC2" i="13"/>
  <c r="FB2" i="13"/>
  <c r="FA2" i="13"/>
  <c r="EZ2" i="13"/>
  <c r="EY2" i="13"/>
  <c r="EX2" i="13"/>
  <c r="EW2" i="13"/>
  <c r="EV2" i="13"/>
  <c r="EU2" i="13"/>
  <c r="ET2" i="13"/>
  <c r="ES2" i="13"/>
  <c r="ER2" i="13"/>
  <c r="EQ2" i="13"/>
  <c r="EP2" i="13"/>
  <c r="EO2" i="13"/>
  <c r="EN2" i="13"/>
  <c r="EM2" i="13"/>
  <c r="EL2" i="13"/>
  <c r="EK2" i="13"/>
  <c r="EJ2" i="13"/>
  <c r="EI2" i="13"/>
  <c r="EH2" i="13"/>
  <c r="EG2" i="13"/>
  <c r="EF2" i="13"/>
  <c r="EE2" i="13"/>
  <c r="ED2" i="13"/>
  <c r="EC2" i="13"/>
  <c r="EB2" i="13"/>
  <c r="EA2" i="13"/>
  <c r="DZ2" i="13"/>
  <c r="DY2" i="13"/>
  <c r="DX2" i="13"/>
  <c r="DW2" i="13"/>
  <c r="DV2" i="13"/>
  <c r="DU2" i="13"/>
  <c r="DT2" i="13"/>
  <c r="DS2" i="13"/>
  <c r="DR2" i="13"/>
  <c r="DQ2" i="13"/>
  <c r="DP2" i="13"/>
  <c r="DO2" i="13"/>
  <c r="DN2" i="13"/>
  <c r="DM2" i="13"/>
  <c r="DL2" i="13"/>
  <c r="DK2" i="13"/>
  <c r="DJ2" i="13"/>
  <c r="DI2" i="13"/>
  <c r="DH2" i="13"/>
  <c r="DG2" i="13"/>
  <c r="DF2" i="13"/>
  <c r="DE2" i="13"/>
  <c r="DD2" i="13"/>
  <c r="DC2" i="13"/>
  <c r="DB2" i="13"/>
  <c r="DA2" i="13"/>
  <c r="CZ2" i="13"/>
  <c r="CY2" i="13"/>
  <c r="CX2" i="13"/>
  <c r="CW2" i="13"/>
  <c r="CV2" i="13"/>
  <c r="CU2" i="13"/>
  <c r="CT2" i="13"/>
  <c r="CS2" i="13"/>
  <c r="CR2" i="13"/>
  <c r="CQ2" i="13"/>
  <c r="CP2" i="13"/>
  <c r="CO2" i="13"/>
  <c r="CN2" i="13"/>
  <c r="CM2" i="13"/>
  <c r="CL2" i="13"/>
  <c r="CK2" i="13"/>
  <c r="CJ2" i="13"/>
  <c r="CI2" i="13"/>
  <c r="CH2" i="13"/>
  <c r="CG2" i="13"/>
  <c r="CF2" i="13"/>
  <c r="CE2" i="13"/>
  <c r="CD2" i="13"/>
  <c r="CC2" i="13"/>
  <c r="CB2" i="13"/>
  <c r="CA2" i="13"/>
  <c r="BZ2" i="13"/>
  <c r="BY2" i="13"/>
  <c r="BX2" i="13"/>
  <c r="BW2" i="13"/>
  <c r="BV2" i="13"/>
  <c r="BU2" i="13"/>
  <c r="BT2" i="13"/>
  <c r="BS2" i="13"/>
  <c r="BR2" i="13"/>
  <c r="BQ2" i="13"/>
  <c r="BP2" i="13"/>
  <c r="BO2" i="13"/>
  <c r="BN2" i="13"/>
  <c r="BM2" i="13"/>
  <c r="BL2" i="13"/>
  <c r="BK2" i="13"/>
  <c r="BJ2" i="13"/>
  <c r="BI2" i="13"/>
  <c r="BH2" i="13"/>
  <c r="BG2" i="13"/>
  <c r="BF2" i="13"/>
  <c r="BE2" i="13"/>
  <c r="BD2" i="13"/>
  <c r="BC2" i="13"/>
  <c r="BB2" i="13"/>
  <c r="BA2" i="13"/>
  <c r="AZ2" i="13"/>
  <c r="AY2" i="13"/>
  <c r="AX2" i="13"/>
  <c r="AW2" i="13"/>
  <c r="AV2" i="13"/>
  <c r="AU2" i="13"/>
  <c r="AT2" i="13"/>
  <c r="AS2" i="13"/>
  <c r="AR2" i="13"/>
  <c r="AQ2" i="13"/>
  <c r="AP2" i="13"/>
  <c r="AO2" i="13"/>
  <c r="AN2" i="13"/>
  <c r="AM2" i="13"/>
  <c r="AL2" i="13"/>
  <c r="AK2" i="13"/>
  <c r="AJ2" i="13"/>
  <c r="AI2" i="13"/>
  <c r="AH2" i="13"/>
  <c r="AG2" i="13"/>
  <c r="AF2" i="13"/>
  <c r="AE2" i="13"/>
  <c r="AD2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JK2" i="12"/>
  <c r="JJ2" i="12"/>
  <c r="JI2" i="12"/>
  <c r="JH2" i="12"/>
  <c r="JG2" i="12"/>
  <c r="JF2" i="12"/>
  <c r="JE2" i="12"/>
  <c r="JD2" i="12"/>
  <c r="JC2" i="12"/>
  <c r="JB2" i="12"/>
  <c r="JA2" i="12"/>
  <c r="IZ2" i="12"/>
  <c r="IY2" i="12"/>
  <c r="IX2" i="12"/>
  <c r="IW2" i="12"/>
  <c r="IV2" i="12"/>
  <c r="IU2" i="12"/>
  <c r="IT2" i="12"/>
  <c r="IS2" i="12"/>
  <c r="IR2" i="12"/>
  <c r="IQ2" i="12"/>
  <c r="IP2" i="12"/>
  <c r="IO2" i="12"/>
  <c r="IN2" i="12"/>
  <c r="IM2" i="12"/>
  <c r="IL2" i="12"/>
  <c r="IK2" i="12"/>
  <c r="IJ2" i="12"/>
  <c r="II2" i="12"/>
  <c r="IH2" i="12"/>
  <c r="IG2" i="12"/>
  <c r="IF2" i="12"/>
  <c r="IE2" i="12"/>
  <c r="ID2" i="12"/>
  <c r="IC2" i="12"/>
  <c r="IB2" i="12"/>
  <c r="IA2" i="12"/>
  <c r="HZ2" i="12"/>
  <c r="HY2" i="12"/>
  <c r="HX2" i="12"/>
  <c r="HW2" i="12"/>
  <c r="HV2" i="12"/>
  <c r="HU2" i="12"/>
  <c r="HT2" i="12"/>
  <c r="HS2" i="12"/>
  <c r="HR2" i="12"/>
  <c r="HQ2" i="12"/>
  <c r="HP2" i="12"/>
  <c r="HO2" i="12"/>
  <c r="HN2" i="12"/>
  <c r="HM2" i="12"/>
  <c r="HL2" i="12"/>
  <c r="HK2" i="12"/>
  <c r="HJ2" i="12"/>
  <c r="HI2" i="12"/>
  <c r="HH2" i="12"/>
  <c r="HG2" i="12"/>
  <c r="HF2" i="12"/>
  <c r="HE2" i="12"/>
  <c r="HD2" i="12"/>
  <c r="HC2" i="12"/>
  <c r="HB2" i="12"/>
  <c r="HA2" i="12"/>
  <c r="GZ2" i="12"/>
  <c r="GY2" i="12"/>
  <c r="GX2" i="12"/>
  <c r="GW2" i="12"/>
  <c r="GV2" i="12"/>
  <c r="GU2" i="12"/>
  <c r="GT2" i="12"/>
  <c r="GS2" i="12"/>
  <c r="GR2" i="12"/>
  <c r="GQ2" i="12"/>
  <c r="GP2" i="12"/>
  <c r="GO2" i="12"/>
  <c r="GN2" i="12"/>
  <c r="GM2" i="12"/>
  <c r="GL2" i="12"/>
  <c r="GK2" i="12"/>
  <c r="GJ2" i="12"/>
  <c r="GI2" i="12"/>
  <c r="GH2" i="12"/>
  <c r="GG2" i="12"/>
  <c r="GF2" i="12"/>
  <c r="GE2" i="12"/>
  <c r="GD2" i="12"/>
  <c r="GC2" i="12"/>
  <c r="GB2" i="12"/>
  <c r="GA2" i="12"/>
  <c r="FZ2" i="12"/>
  <c r="FY2" i="12"/>
  <c r="FX2" i="12"/>
  <c r="FW2" i="12"/>
  <c r="FV2" i="12"/>
  <c r="FU2" i="12"/>
  <c r="FT2" i="12"/>
  <c r="FS2" i="12"/>
  <c r="FR2" i="12"/>
  <c r="FQ2" i="12"/>
  <c r="FP2" i="12"/>
  <c r="FO2" i="12"/>
  <c r="FN2" i="12"/>
  <c r="FM2" i="12"/>
  <c r="FL2" i="12"/>
  <c r="FK2" i="12"/>
  <c r="FJ2" i="12"/>
  <c r="FI2" i="12"/>
  <c r="FH2" i="12"/>
  <c r="FG2" i="12"/>
  <c r="FF2" i="12"/>
  <c r="FE2" i="12"/>
  <c r="FD2" i="12"/>
  <c r="FC2" i="12"/>
  <c r="FB2" i="12"/>
  <c r="FA2" i="12"/>
  <c r="EZ2" i="12"/>
  <c r="EY2" i="12"/>
  <c r="EX2" i="12"/>
  <c r="EW2" i="12"/>
  <c r="EV2" i="12"/>
  <c r="EU2" i="12"/>
  <c r="ET2" i="12"/>
  <c r="ES2" i="12"/>
  <c r="ER2" i="12"/>
  <c r="EQ2" i="12"/>
  <c r="EP2" i="12"/>
  <c r="EO2" i="12"/>
  <c r="EN2" i="12"/>
  <c r="EM2" i="12"/>
  <c r="EL2" i="12"/>
  <c r="EK2" i="12"/>
  <c r="EJ2" i="12"/>
  <c r="EI2" i="12"/>
  <c r="EH2" i="12"/>
  <c r="EG2" i="12"/>
  <c r="EF2" i="12"/>
  <c r="EE2" i="12"/>
  <c r="ED2" i="12"/>
  <c r="EC2" i="12"/>
  <c r="EB2" i="12"/>
  <c r="EA2" i="12"/>
  <c r="DZ2" i="12"/>
  <c r="DY2" i="12"/>
  <c r="DX2" i="12"/>
  <c r="DW2" i="12"/>
  <c r="DV2" i="12"/>
  <c r="DU2" i="12"/>
  <c r="DT2" i="12"/>
  <c r="DS2" i="12"/>
  <c r="DR2" i="12"/>
  <c r="DQ2" i="12"/>
  <c r="DP2" i="12"/>
  <c r="DO2" i="12"/>
  <c r="DN2" i="12"/>
  <c r="DM2" i="12"/>
  <c r="DL2" i="12"/>
  <c r="DK2" i="12"/>
  <c r="DJ2" i="12"/>
  <c r="DI2" i="12"/>
  <c r="DH2" i="12"/>
  <c r="DG2" i="12"/>
  <c r="DF2" i="12"/>
  <c r="DE2" i="12"/>
  <c r="DD2" i="12"/>
  <c r="DC2" i="12"/>
  <c r="DB2" i="12"/>
  <c r="DA2" i="12"/>
  <c r="CZ2" i="12"/>
  <c r="CY2" i="12"/>
  <c r="CX2" i="12"/>
  <c r="CW2" i="12"/>
  <c r="CV2" i="12"/>
  <c r="CU2" i="12"/>
  <c r="CT2" i="12"/>
  <c r="CS2" i="12"/>
  <c r="CR2" i="12"/>
  <c r="CQ2" i="12"/>
  <c r="CP2" i="12"/>
  <c r="CO2" i="12"/>
  <c r="CN2" i="12"/>
  <c r="CM2" i="12"/>
  <c r="CL2" i="12"/>
  <c r="CK2" i="12"/>
  <c r="CJ2" i="12"/>
  <c r="CI2" i="12"/>
  <c r="CH2" i="12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 s="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JK2" i="11"/>
  <c r="JJ2" i="11"/>
  <c r="JI2" i="11"/>
  <c r="JH2" i="11"/>
  <c r="JG2" i="11"/>
  <c r="JF2" i="11"/>
  <c r="JE2" i="11"/>
  <c r="JD2" i="11"/>
  <c r="JC2" i="11"/>
  <c r="JB2" i="11"/>
  <c r="JA2" i="11"/>
  <c r="IZ2" i="11"/>
  <c r="IY2" i="11"/>
  <c r="IX2" i="11"/>
  <c r="IW2" i="11"/>
  <c r="IV2" i="11"/>
  <c r="IU2" i="11"/>
  <c r="IT2" i="11"/>
  <c r="IS2" i="11"/>
  <c r="IR2" i="11"/>
  <c r="IQ2" i="11"/>
  <c r="IP2" i="11"/>
  <c r="IO2" i="11"/>
  <c r="IN2" i="11"/>
  <c r="IM2" i="11"/>
  <c r="IL2" i="11"/>
  <c r="IK2" i="11"/>
  <c r="IJ2" i="11"/>
  <c r="II2" i="11"/>
  <c r="IH2" i="11"/>
  <c r="IG2" i="11"/>
  <c r="IF2" i="11"/>
  <c r="IE2" i="11"/>
  <c r="ID2" i="11"/>
  <c r="IC2" i="11"/>
  <c r="IB2" i="11"/>
  <c r="IA2" i="11"/>
  <c r="HZ2" i="11"/>
  <c r="HY2" i="11"/>
  <c r="HX2" i="11"/>
  <c r="HW2" i="11"/>
  <c r="HV2" i="11"/>
  <c r="HU2" i="11"/>
  <c r="HT2" i="11"/>
  <c r="HS2" i="11"/>
  <c r="HR2" i="11"/>
  <c r="HQ2" i="11"/>
  <c r="HP2" i="11"/>
  <c r="HO2" i="11"/>
  <c r="HN2" i="11"/>
  <c r="HM2" i="11"/>
  <c r="HL2" i="11"/>
  <c r="HK2" i="11"/>
  <c r="HJ2" i="11"/>
  <c r="HI2" i="11"/>
  <c r="HH2" i="11"/>
  <c r="HG2" i="11"/>
  <c r="HF2" i="11"/>
  <c r="HE2" i="11"/>
  <c r="HD2" i="11"/>
  <c r="HC2" i="11"/>
  <c r="HB2" i="11"/>
  <c r="HA2" i="11"/>
  <c r="GZ2" i="11"/>
  <c r="GY2" i="11"/>
  <c r="GX2" i="11"/>
  <c r="GW2" i="11"/>
  <c r="GV2" i="11"/>
  <c r="GU2" i="11"/>
  <c r="GT2" i="11"/>
  <c r="GS2" i="11"/>
  <c r="GR2" i="11"/>
  <c r="GQ2" i="11"/>
  <c r="GP2" i="11"/>
  <c r="GO2" i="11"/>
  <c r="GN2" i="11"/>
  <c r="GM2" i="11"/>
  <c r="GL2" i="11"/>
  <c r="GK2" i="11"/>
  <c r="GJ2" i="11"/>
  <c r="GI2" i="11"/>
  <c r="GH2" i="11"/>
  <c r="GG2" i="11"/>
  <c r="GF2" i="11"/>
  <c r="GE2" i="11"/>
  <c r="GD2" i="11"/>
  <c r="GC2" i="11"/>
  <c r="GB2" i="11"/>
  <c r="GA2" i="11"/>
  <c r="FZ2" i="11"/>
  <c r="FY2" i="11"/>
  <c r="FX2" i="11"/>
  <c r="FW2" i="11"/>
  <c r="FV2" i="11"/>
  <c r="FU2" i="11"/>
  <c r="FT2" i="11"/>
  <c r="FS2" i="11"/>
  <c r="FR2" i="11"/>
  <c r="FQ2" i="11"/>
  <c r="FP2" i="11"/>
  <c r="FO2" i="11"/>
  <c r="FN2" i="11"/>
  <c r="FM2" i="11"/>
  <c r="FL2" i="11"/>
  <c r="FK2" i="11"/>
  <c r="FJ2" i="11"/>
  <c r="FI2" i="11"/>
  <c r="FH2" i="11"/>
  <c r="FG2" i="11"/>
  <c r="FF2" i="11"/>
  <c r="FE2" i="11"/>
  <c r="FD2" i="11"/>
  <c r="FC2" i="11"/>
  <c r="FB2" i="11"/>
  <c r="FA2" i="11"/>
  <c r="EZ2" i="11"/>
  <c r="EY2" i="11"/>
  <c r="EX2" i="11"/>
  <c r="EW2" i="11"/>
  <c r="EV2" i="11"/>
  <c r="EU2" i="11"/>
  <c r="ET2" i="11"/>
  <c r="ES2" i="11"/>
  <c r="ER2" i="11"/>
  <c r="EQ2" i="11"/>
  <c r="EP2" i="11"/>
  <c r="EO2" i="11"/>
  <c r="EN2" i="11"/>
  <c r="EM2" i="11"/>
  <c r="EL2" i="11"/>
  <c r="EK2" i="11"/>
  <c r="EJ2" i="11"/>
  <c r="EI2" i="11"/>
  <c r="EH2" i="11"/>
  <c r="EG2" i="11"/>
  <c r="EF2" i="11"/>
  <c r="EE2" i="11"/>
  <c r="ED2" i="11"/>
  <c r="EC2" i="11"/>
  <c r="EB2" i="11"/>
  <c r="EA2" i="11"/>
  <c r="DZ2" i="11"/>
  <c r="DY2" i="11"/>
  <c r="DX2" i="11"/>
  <c r="DW2" i="11"/>
  <c r="DV2" i="11"/>
  <c r="DU2" i="11"/>
  <c r="DT2" i="11"/>
  <c r="DS2" i="11"/>
  <c r="DR2" i="11"/>
  <c r="DQ2" i="11"/>
  <c r="DP2" i="11"/>
  <c r="DO2" i="11"/>
  <c r="DN2" i="11"/>
  <c r="DM2" i="11"/>
  <c r="DL2" i="11"/>
  <c r="DK2" i="11"/>
  <c r="DJ2" i="11"/>
  <c r="DI2" i="11"/>
  <c r="DH2" i="11"/>
  <c r="DG2" i="11"/>
  <c r="DF2" i="11"/>
  <c r="DE2" i="11"/>
  <c r="DD2" i="11"/>
  <c r="DC2" i="11"/>
  <c r="DB2" i="11"/>
  <c r="DA2" i="11"/>
  <c r="CZ2" i="11"/>
  <c r="CY2" i="11"/>
  <c r="CX2" i="11"/>
  <c r="CW2" i="11"/>
  <c r="CV2" i="11"/>
  <c r="CU2" i="11"/>
  <c r="CT2" i="11"/>
  <c r="CS2" i="11"/>
  <c r="CR2" i="11"/>
  <c r="CQ2" i="11"/>
  <c r="CP2" i="11"/>
  <c r="CO2" i="11"/>
  <c r="CN2" i="11"/>
  <c r="CM2" i="11"/>
  <c r="CL2" i="11"/>
  <c r="CK2" i="11"/>
  <c r="CJ2" i="11"/>
  <c r="CI2" i="11"/>
  <c r="CH2" i="11"/>
  <c r="CG2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I2" i="11"/>
  <c r="H2" i="11"/>
  <c r="G2" i="11"/>
  <c r="F2" i="11"/>
  <c r="E2" i="11"/>
  <c r="E4" i="10"/>
  <c r="JK2" i="10"/>
  <c r="JJ2" i="10"/>
  <c r="JI2" i="10"/>
  <c r="JH2" i="10"/>
  <c r="JG2" i="10"/>
  <c r="JF2" i="10"/>
  <c r="JE2" i="10"/>
  <c r="JD2" i="10"/>
  <c r="JC2" i="10"/>
  <c r="JB2" i="10"/>
  <c r="JA2" i="10"/>
  <c r="IZ2" i="10"/>
  <c r="IY2" i="10"/>
  <c r="IX2" i="10"/>
  <c r="IW2" i="10"/>
  <c r="IV2" i="10"/>
  <c r="IU2" i="10"/>
  <c r="IT2" i="10"/>
  <c r="IS2" i="10"/>
  <c r="IR2" i="10"/>
  <c r="IQ2" i="10"/>
  <c r="IP2" i="10"/>
  <c r="IO2" i="10"/>
  <c r="IN2" i="10"/>
  <c r="IM2" i="10"/>
  <c r="IL2" i="10"/>
  <c r="IK2" i="10"/>
  <c r="IJ2" i="10"/>
  <c r="II2" i="10"/>
  <c r="IH2" i="10"/>
  <c r="IG2" i="10"/>
  <c r="IF2" i="10"/>
  <c r="IE2" i="10"/>
  <c r="ID2" i="10"/>
  <c r="IC2" i="10"/>
  <c r="IB2" i="10"/>
  <c r="IA2" i="10"/>
  <c r="HZ2" i="10"/>
  <c r="HY2" i="10"/>
  <c r="HX2" i="10"/>
  <c r="HW2" i="10"/>
  <c r="HV2" i="10"/>
  <c r="HU2" i="10"/>
  <c r="HT2" i="10"/>
  <c r="HS2" i="10"/>
  <c r="HR2" i="10"/>
  <c r="HQ2" i="10"/>
  <c r="HP2" i="10"/>
  <c r="HO2" i="10"/>
  <c r="HN2" i="10"/>
  <c r="HM2" i="10"/>
  <c r="HL2" i="10"/>
  <c r="HK2" i="10"/>
  <c r="HJ2" i="10"/>
  <c r="HI2" i="10"/>
  <c r="HH2" i="10"/>
  <c r="HG2" i="10"/>
  <c r="HF2" i="10"/>
  <c r="HE2" i="10"/>
  <c r="HD2" i="10"/>
  <c r="HC2" i="10"/>
  <c r="HB2" i="10"/>
  <c r="HA2" i="10"/>
  <c r="GZ2" i="10"/>
  <c r="GY2" i="10"/>
  <c r="GX2" i="10"/>
  <c r="GW2" i="10"/>
  <c r="GV2" i="10"/>
  <c r="GU2" i="10"/>
  <c r="GT2" i="10"/>
  <c r="GS2" i="10"/>
  <c r="GR2" i="10"/>
  <c r="GQ2" i="10"/>
  <c r="GP2" i="10"/>
  <c r="GO2" i="10"/>
  <c r="GN2" i="10"/>
  <c r="GM2" i="10"/>
  <c r="GL2" i="10"/>
  <c r="GK2" i="10"/>
  <c r="GJ2" i="10"/>
  <c r="GI2" i="10"/>
  <c r="GH2" i="10"/>
  <c r="GG2" i="10"/>
  <c r="GF2" i="10"/>
  <c r="GE2" i="10"/>
  <c r="GD2" i="10"/>
  <c r="GC2" i="10"/>
  <c r="GB2" i="10"/>
  <c r="GA2" i="10"/>
  <c r="FZ2" i="10"/>
  <c r="FY2" i="10"/>
  <c r="FX2" i="10"/>
  <c r="FW2" i="10"/>
  <c r="FV2" i="10"/>
  <c r="FU2" i="10"/>
  <c r="FT2" i="10"/>
  <c r="FS2" i="10"/>
  <c r="FR2" i="10"/>
  <c r="FQ2" i="10"/>
  <c r="FP2" i="10"/>
  <c r="FO2" i="10"/>
  <c r="FN2" i="10"/>
  <c r="FM2" i="10"/>
  <c r="FL2" i="10"/>
  <c r="FK2" i="10"/>
  <c r="FJ2" i="10"/>
  <c r="FI2" i="10"/>
  <c r="FH2" i="10"/>
  <c r="FG2" i="10"/>
  <c r="FF2" i="10"/>
  <c r="FE2" i="10"/>
  <c r="FD2" i="10"/>
  <c r="FC2" i="10"/>
  <c r="FB2" i="10"/>
  <c r="FA2" i="10"/>
  <c r="EZ2" i="10"/>
  <c r="EY2" i="10"/>
  <c r="EX2" i="10"/>
  <c r="EW2" i="10"/>
  <c r="EV2" i="10"/>
  <c r="EU2" i="10"/>
  <c r="ET2" i="10"/>
  <c r="ES2" i="10"/>
  <c r="ER2" i="10"/>
  <c r="EQ2" i="10"/>
  <c r="EP2" i="10"/>
  <c r="EO2" i="10"/>
  <c r="EN2" i="10"/>
  <c r="EM2" i="10"/>
  <c r="EL2" i="10"/>
  <c r="EK2" i="10"/>
  <c r="EJ2" i="10"/>
  <c r="EI2" i="10"/>
  <c r="EH2" i="10"/>
  <c r="EG2" i="10"/>
  <c r="EF2" i="10"/>
  <c r="EE2" i="10"/>
  <c r="ED2" i="10"/>
  <c r="EC2" i="10"/>
  <c r="EB2" i="10"/>
  <c r="EA2" i="10"/>
  <c r="DZ2" i="10"/>
  <c r="DY2" i="10"/>
  <c r="DX2" i="10"/>
  <c r="DW2" i="10"/>
  <c r="DV2" i="10"/>
  <c r="DU2" i="10"/>
  <c r="DT2" i="10"/>
  <c r="DS2" i="10"/>
  <c r="DR2" i="10"/>
  <c r="DQ2" i="10"/>
  <c r="DP2" i="10"/>
  <c r="DO2" i="10"/>
  <c r="DN2" i="10"/>
  <c r="DM2" i="10"/>
  <c r="DL2" i="10"/>
  <c r="DK2" i="10"/>
  <c r="DJ2" i="10"/>
  <c r="DI2" i="10"/>
  <c r="DH2" i="10"/>
  <c r="DG2" i="10"/>
  <c r="DF2" i="10"/>
  <c r="DE2" i="10"/>
  <c r="DD2" i="10"/>
  <c r="DC2" i="10"/>
  <c r="DB2" i="10"/>
  <c r="DA2" i="10"/>
  <c r="CZ2" i="10"/>
  <c r="CY2" i="10"/>
  <c r="CX2" i="10"/>
  <c r="CW2" i="10"/>
  <c r="CV2" i="10"/>
  <c r="CU2" i="10"/>
  <c r="CT2" i="10"/>
  <c r="CS2" i="10"/>
  <c r="CR2" i="10"/>
  <c r="CQ2" i="10"/>
  <c r="CP2" i="10"/>
  <c r="CO2" i="10"/>
  <c r="CN2" i="10"/>
  <c r="CM2" i="10"/>
  <c r="CL2" i="10"/>
  <c r="CK2" i="10"/>
  <c r="CJ2" i="10"/>
  <c r="CI2" i="10"/>
  <c r="CH2" i="10"/>
  <c r="CG2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JK2" i="9"/>
  <c r="JJ2" i="9"/>
  <c r="JI2" i="9"/>
  <c r="JH2" i="9"/>
  <c r="JG2" i="9"/>
  <c r="JF2" i="9"/>
  <c r="JE2" i="9"/>
  <c r="JD2" i="9"/>
  <c r="JC2" i="9"/>
  <c r="JB2" i="9"/>
  <c r="JA2" i="9"/>
  <c r="IZ2" i="9"/>
  <c r="IY2" i="9"/>
  <c r="IX2" i="9"/>
  <c r="IW2" i="9"/>
  <c r="IV2" i="9"/>
  <c r="IU2" i="9"/>
  <c r="IT2" i="9"/>
  <c r="IS2" i="9"/>
  <c r="IR2" i="9"/>
  <c r="IQ2" i="9"/>
  <c r="IP2" i="9"/>
  <c r="IO2" i="9"/>
  <c r="IN2" i="9"/>
  <c r="IM2" i="9"/>
  <c r="IL2" i="9"/>
  <c r="IK2" i="9"/>
  <c r="IJ2" i="9"/>
  <c r="II2" i="9"/>
  <c r="IH2" i="9"/>
  <c r="IG2" i="9"/>
  <c r="IF2" i="9"/>
  <c r="IE2" i="9"/>
  <c r="ID2" i="9"/>
  <c r="IC2" i="9"/>
  <c r="IB2" i="9"/>
  <c r="IA2" i="9"/>
  <c r="HZ2" i="9"/>
  <c r="HY2" i="9"/>
  <c r="HX2" i="9"/>
  <c r="HW2" i="9"/>
  <c r="HV2" i="9"/>
  <c r="HU2" i="9"/>
  <c r="HT2" i="9"/>
  <c r="HS2" i="9"/>
  <c r="HR2" i="9"/>
  <c r="HQ2" i="9"/>
  <c r="HP2" i="9"/>
  <c r="HO2" i="9"/>
  <c r="HN2" i="9"/>
  <c r="HM2" i="9"/>
  <c r="HL2" i="9"/>
  <c r="HK2" i="9"/>
  <c r="HJ2" i="9"/>
  <c r="HI2" i="9"/>
  <c r="HH2" i="9"/>
  <c r="HG2" i="9"/>
  <c r="HF2" i="9"/>
  <c r="HE2" i="9"/>
  <c r="HD2" i="9"/>
  <c r="HC2" i="9"/>
  <c r="HB2" i="9"/>
  <c r="HA2" i="9"/>
  <c r="GZ2" i="9"/>
  <c r="GY2" i="9"/>
  <c r="GX2" i="9"/>
  <c r="GW2" i="9"/>
  <c r="GV2" i="9"/>
  <c r="GU2" i="9"/>
  <c r="GT2" i="9"/>
  <c r="GS2" i="9"/>
  <c r="GR2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 s="1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JK2" i="8"/>
  <c r="JJ2" i="8"/>
  <c r="JI2" i="8"/>
  <c r="JH2" i="8"/>
  <c r="JG2" i="8"/>
  <c r="JF2" i="8"/>
  <c r="JE2" i="8"/>
  <c r="JD2" i="8"/>
  <c r="JC2" i="8"/>
  <c r="JB2" i="8"/>
  <c r="JA2" i="8"/>
  <c r="IZ2" i="8"/>
  <c r="IY2" i="8"/>
  <c r="IX2" i="8"/>
  <c r="IW2" i="8"/>
  <c r="IV2" i="8"/>
  <c r="IU2" i="8"/>
  <c r="IT2" i="8"/>
  <c r="IS2" i="8"/>
  <c r="IR2" i="8"/>
  <c r="IQ2" i="8"/>
  <c r="IP2" i="8"/>
  <c r="IO2" i="8"/>
  <c r="IN2" i="8"/>
  <c r="IM2" i="8"/>
  <c r="IL2" i="8"/>
  <c r="IK2" i="8"/>
  <c r="IJ2" i="8"/>
  <c r="II2" i="8"/>
  <c r="IH2" i="8"/>
  <c r="IG2" i="8"/>
  <c r="IF2" i="8"/>
  <c r="IE2" i="8"/>
  <c r="ID2" i="8"/>
  <c r="IC2" i="8"/>
  <c r="IB2" i="8"/>
  <c r="IA2" i="8"/>
  <c r="HZ2" i="8"/>
  <c r="HY2" i="8"/>
  <c r="HX2" i="8"/>
  <c r="HW2" i="8"/>
  <c r="HV2" i="8"/>
  <c r="HU2" i="8"/>
  <c r="HT2" i="8"/>
  <c r="HS2" i="8"/>
  <c r="HR2" i="8"/>
  <c r="HQ2" i="8"/>
  <c r="HP2" i="8"/>
  <c r="HO2" i="8"/>
  <c r="HN2" i="8"/>
  <c r="HM2" i="8"/>
  <c r="HL2" i="8"/>
  <c r="HK2" i="8"/>
  <c r="HJ2" i="8"/>
  <c r="HI2" i="8"/>
  <c r="HH2" i="8"/>
  <c r="HG2" i="8"/>
  <c r="HF2" i="8"/>
  <c r="HE2" i="8"/>
  <c r="HD2" i="8"/>
  <c r="HC2" i="8"/>
  <c r="HB2" i="8"/>
  <c r="HA2" i="8"/>
  <c r="GZ2" i="8"/>
  <c r="GY2" i="8"/>
  <c r="GX2" i="8"/>
  <c r="GW2" i="8"/>
  <c r="GV2" i="8"/>
  <c r="GU2" i="8"/>
  <c r="GT2" i="8"/>
  <c r="GS2" i="8"/>
  <c r="GR2" i="8"/>
  <c r="GQ2" i="8"/>
  <c r="GP2" i="8"/>
  <c r="GO2" i="8"/>
  <c r="GN2" i="8"/>
  <c r="GM2" i="8"/>
  <c r="GL2" i="8"/>
  <c r="GK2" i="8"/>
  <c r="GJ2" i="8"/>
  <c r="GI2" i="8"/>
  <c r="GH2" i="8"/>
  <c r="GG2" i="8"/>
  <c r="GF2" i="8"/>
  <c r="GE2" i="8"/>
  <c r="GD2" i="8"/>
  <c r="GC2" i="8"/>
  <c r="GB2" i="8"/>
  <c r="GA2" i="8"/>
  <c r="FZ2" i="8"/>
  <c r="FY2" i="8"/>
  <c r="FX2" i="8"/>
  <c r="FW2" i="8"/>
  <c r="FV2" i="8"/>
  <c r="FU2" i="8"/>
  <c r="FT2" i="8"/>
  <c r="FS2" i="8"/>
  <c r="FR2" i="8"/>
  <c r="FQ2" i="8"/>
  <c r="FP2" i="8"/>
  <c r="FO2" i="8"/>
  <c r="FN2" i="8"/>
  <c r="FM2" i="8"/>
  <c r="FL2" i="8"/>
  <c r="FK2" i="8"/>
  <c r="FJ2" i="8"/>
  <c r="FI2" i="8"/>
  <c r="FH2" i="8"/>
  <c r="FG2" i="8"/>
  <c r="FF2" i="8"/>
  <c r="FE2" i="8"/>
  <c r="FD2" i="8"/>
  <c r="FC2" i="8"/>
  <c r="FB2" i="8"/>
  <c r="FA2" i="8"/>
  <c r="EZ2" i="8"/>
  <c r="EY2" i="8"/>
  <c r="EX2" i="8"/>
  <c r="EW2" i="8"/>
  <c r="EV2" i="8"/>
  <c r="EU2" i="8"/>
  <c r="ET2" i="8"/>
  <c r="ES2" i="8"/>
  <c r="ER2" i="8"/>
  <c r="EQ2" i="8"/>
  <c r="EP2" i="8"/>
  <c r="EO2" i="8"/>
  <c r="EN2" i="8"/>
  <c r="EM2" i="8"/>
  <c r="EL2" i="8"/>
  <c r="EK2" i="8"/>
  <c r="EJ2" i="8"/>
  <c r="EI2" i="8"/>
  <c r="EH2" i="8"/>
  <c r="EG2" i="8"/>
  <c r="EF2" i="8"/>
  <c r="EE2" i="8"/>
  <c r="ED2" i="8"/>
  <c r="EC2" i="8"/>
  <c r="EB2" i="8"/>
  <c r="EA2" i="8"/>
  <c r="DZ2" i="8"/>
  <c r="DY2" i="8"/>
  <c r="DX2" i="8"/>
  <c r="DW2" i="8"/>
  <c r="DV2" i="8"/>
  <c r="DU2" i="8"/>
  <c r="DT2" i="8"/>
  <c r="DS2" i="8"/>
  <c r="DR2" i="8"/>
  <c r="DQ2" i="8"/>
  <c r="DP2" i="8"/>
  <c r="DO2" i="8"/>
  <c r="DN2" i="8"/>
  <c r="DM2" i="8"/>
  <c r="DL2" i="8"/>
  <c r="DK2" i="8"/>
  <c r="DJ2" i="8"/>
  <c r="DI2" i="8"/>
  <c r="DH2" i="8"/>
  <c r="DG2" i="8"/>
  <c r="DF2" i="8"/>
  <c r="DE2" i="8"/>
  <c r="DD2" i="8"/>
  <c r="DC2" i="8"/>
  <c r="DB2" i="8"/>
  <c r="DA2" i="8"/>
  <c r="CZ2" i="8"/>
  <c r="CY2" i="8"/>
  <c r="CX2" i="8"/>
  <c r="CW2" i="8"/>
  <c r="CV2" i="8"/>
  <c r="CU2" i="8"/>
  <c r="CT2" i="8"/>
  <c r="CS2" i="8"/>
  <c r="CR2" i="8"/>
  <c r="CQ2" i="8"/>
  <c r="CP2" i="8"/>
  <c r="CO2" i="8"/>
  <c r="CN2" i="8"/>
  <c r="CM2" i="8"/>
  <c r="CL2" i="8"/>
  <c r="CK2" i="8"/>
  <c r="CJ2" i="8"/>
  <c r="CI2" i="8"/>
  <c r="CH2" i="8"/>
  <c r="CG2" i="8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E2" i="8" s="1"/>
  <c r="F2" i="8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JK2" i="7"/>
  <c r="JJ2" i="7"/>
  <c r="JI2" i="7"/>
  <c r="JH2" i="7"/>
  <c r="JG2" i="7"/>
  <c r="JF2" i="7"/>
  <c r="JE2" i="7"/>
  <c r="JD2" i="7"/>
  <c r="JC2" i="7"/>
  <c r="JB2" i="7"/>
  <c r="JA2" i="7"/>
  <c r="IZ2" i="7"/>
  <c r="IY2" i="7"/>
  <c r="IX2" i="7"/>
  <c r="IW2" i="7"/>
  <c r="IV2" i="7"/>
  <c r="IU2" i="7"/>
  <c r="IT2" i="7"/>
  <c r="IS2" i="7"/>
  <c r="IR2" i="7"/>
  <c r="IQ2" i="7"/>
  <c r="IP2" i="7"/>
  <c r="IO2" i="7"/>
  <c r="IN2" i="7"/>
  <c r="IM2" i="7"/>
  <c r="IL2" i="7"/>
  <c r="IK2" i="7"/>
  <c r="IJ2" i="7"/>
  <c r="II2" i="7"/>
  <c r="IH2" i="7"/>
  <c r="IG2" i="7"/>
  <c r="IF2" i="7"/>
  <c r="IE2" i="7"/>
  <c r="ID2" i="7"/>
  <c r="IC2" i="7"/>
  <c r="IB2" i="7"/>
  <c r="IA2" i="7"/>
  <c r="HZ2" i="7"/>
  <c r="HY2" i="7"/>
  <c r="HX2" i="7"/>
  <c r="HW2" i="7"/>
  <c r="HV2" i="7"/>
  <c r="HU2" i="7"/>
  <c r="HT2" i="7"/>
  <c r="HS2" i="7"/>
  <c r="HR2" i="7"/>
  <c r="HQ2" i="7"/>
  <c r="HP2" i="7"/>
  <c r="HO2" i="7"/>
  <c r="HN2" i="7"/>
  <c r="HM2" i="7"/>
  <c r="HL2" i="7"/>
  <c r="HK2" i="7"/>
  <c r="HJ2" i="7"/>
  <c r="HI2" i="7"/>
  <c r="HH2" i="7"/>
  <c r="HG2" i="7"/>
  <c r="HF2" i="7"/>
  <c r="HE2" i="7"/>
  <c r="HD2" i="7"/>
  <c r="HC2" i="7"/>
  <c r="HB2" i="7"/>
  <c r="HA2" i="7"/>
  <c r="GZ2" i="7"/>
  <c r="GY2" i="7"/>
  <c r="GX2" i="7"/>
  <c r="GW2" i="7"/>
  <c r="GV2" i="7"/>
  <c r="GU2" i="7"/>
  <c r="GT2" i="7"/>
  <c r="GS2" i="7"/>
  <c r="GR2" i="7"/>
  <c r="GQ2" i="7"/>
  <c r="GP2" i="7"/>
  <c r="GO2" i="7"/>
  <c r="GN2" i="7"/>
  <c r="GM2" i="7"/>
  <c r="GL2" i="7"/>
  <c r="GK2" i="7"/>
  <c r="GJ2" i="7"/>
  <c r="GI2" i="7"/>
  <c r="GH2" i="7"/>
  <c r="GG2" i="7"/>
  <c r="GF2" i="7"/>
  <c r="GE2" i="7"/>
  <c r="GD2" i="7"/>
  <c r="GC2" i="7"/>
  <c r="GB2" i="7"/>
  <c r="GA2" i="7"/>
  <c r="FZ2" i="7"/>
  <c r="FY2" i="7"/>
  <c r="FX2" i="7"/>
  <c r="FW2" i="7"/>
  <c r="FV2" i="7"/>
  <c r="FU2" i="7"/>
  <c r="FT2" i="7"/>
  <c r="FS2" i="7"/>
  <c r="FR2" i="7"/>
  <c r="FQ2" i="7"/>
  <c r="FP2" i="7"/>
  <c r="FO2" i="7"/>
  <c r="FN2" i="7"/>
  <c r="FM2" i="7"/>
  <c r="FL2" i="7"/>
  <c r="FK2" i="7"/>
  <c r="FJ2" i="7"/>
  <c r="FI2" i="7"/>
  <c r="FH2" i="7"/>
  <c r="FG2" i="7"/>
  <c r="FF2" i="7"/>
  <c r="FE2" i="7"/>
  <c r="FD2" i="7"/>
  <c r="FC2" i="7"/>
  <c r="FB2" i="7"/>
  <c r="FA2" i="7"/>
  <c r="EZ2" i="7"/>
  <c r="EY2" i="7"/>
  <c r="EX2" i="7"/>
  <c r="EW2" i="7"/>
  <c r="EV2" i="7"/>
  <c r="EU2" i="7"/>
  <c r="ET2" i="7"/>
  <c r="ES2" i="7"/>
  <c r="ER2" i="7"/>
  <c r="EQ2" i="7"/>
  <c r="EP2" i="7"/>
  <c r="EO2" i="7"/>
  <c r="EN2" i="7"/>
  <c r="EM2" i="7"/>
  <c r="EL2" i="7"/>
  <c r="EK2" i="7"/>
  <c r="EJ2" i="7"/>
  <c r="EI2" i="7"/>
  <c r="EH2" i="7"/>
  <c r="EG2" i="7"/>
  <c r="EF2" i="7"/>
  <c r="EE2" i="7"/>
  <c r="ED2" i="7"/>
  <c r="EC2" i="7"/>
  <c r="EB2" i="7"/>
  <c r="EA2" i="7"/>
  <c r="DZ2" i="7"/>
  <c r="DY2" i="7"/>
  <c r="DX2" i="7"/>
  <c r="DW2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BT2" i="7"/>
  <c r="BS2" i="7"/>
  <c r="BR2" i="7"/>
  <c r="BQ2" i="7"/>
  <c r="BP2" i="7"/>
  <c r="BO2" i="7"/>
  <c r="BN2" i="7"/>
  <c r="BM2" i="7"/>
  <c r="BL2" i="7"/>
  <c r="BK2" i="7"/>
  <c r="BJ2" i="7"/>
  <c r="BI2" i="7"/>
  <c r="BH2" i="7"/>
  <c r="BG2" i="7"/>
  <c r="BF2" i="7"/>
  <c r="BE2" i="7"/>
  <c r="BD2" i="7"/>
  <c r="BC2" i="7"/>
  <c r="BB2" i="7"/>
  <c r="BA2" i="7"/>
  <c r="AZ2" i="7"/>
  <c r="AY2" i="7"/>
  <c r="AX2" i="7"/>
  <c r="AW2" i="7"/>
  <c r="AV2" i="7"/>
  <c r="AU2" i="7"/>
  <c r="AT2" i="7"/>
  <c r="AS2" i="7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E2" i="7" s="1"/>
  <c r="F2" i="7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JK2" i="6"/>
  <c r="JJ2" i="6"/>
  <c r="JI2" i="6"/>
  <c r="JH2" i="6"/>
  <c r="JG2" i="6"/>
  <c r="JF2" i="6"/>
  <c r="JE2" i="6"/>
  <c r="JD2" i="6"/>
  <c r="JC2" i="6"/>
  <c r="JB2" i="6"/>
  <c r="JA2" i="6"/>
  <c r="IZ2" i="6"/>
  <c r="IY2" i="6"/>
  <c r="IX2" i="6"/>
  <c r="IW2" i="6"/>
  <c r="IV2" i="6"/>
  <c r="IU2" i="6"/>
  <c r="IT2" i="6"/>
  <c r="IS2" i="6"/>
  <c r="IR2" i="6"/>
  <c r="IQ2" i="6"/>
  <c r="IP2" i="6"/>
  <c r="IO2" i="6"/>
  <c r="IN2" i="6"/>
  <c r="IM2" i="6"/>
  <c r="IL2" i="6"/>
  <c r="IK2" i="6"/>
  <c r="IJ2" i="6"/>
  <c r="II2" i="6"/>
  <c r="IH2" i="6"/>
  <c r="IG2" i="6"/>
  <c r="IF2" i="6"/>
  <c r="IE2" i="6"/>
  <c r="ID2" i="6"/>
  <c r="IC2" i="6"/>
  <c r="IB2" i="6"/>
  <c r="IA2" i="6"/>
  <c r="HZ2" i="6"/>
  <c r="HY2" i="6"/>
  <c r="HX2" i="6"/>
  <c r="HW2" i="6"/>
  <c r="HV2" i="6"/>
  <c r="HU2" i="6"/>
  <c r="HT2" i="6"/>
  <c r="HS2" i="6"/>
  <c r="HR2" i="6"/>
  <c r="HQ2" i="6"/>
  <c r="HP2" i="6"/>
  <c r="HO2" i="6"/>
  <c r="HN2" i="6"/>
  <c r="HM2" i="6"/>
  <c r="HL2" i="6"/>
  <c r="HK2" i="6"/>
  <c r="HJ2" i="6"/>
  <c r="HI2" i="6"/>
  <c r="HH2" i="6"/>
  <c r="HG2" i="6"/>
  <c r="HF2" i="6"/>
  <c r="HE2" i="6"/>
  <c r="HD2" i="6"/>
  <c r="HC2" i="6"/>
  <c r="HB2" i="6"/>
  <c r="HA2" i="6"/>
  <c r="GZ2" i="6"/>
  <c r="GY2" i="6"/>
  <c r="GX2" i="6"/>
  <c r="GW2" i="6"/>
  <c r="GV2" i="6"/>
  <c r="GU2" i="6"/>
  <c r="GT2" i="6"/>
  <c r="GS2" i="6"/>
  <c r="GR2" i="6"/>
  <c r="GQ2" i="6"/>
  <c r="GP2" i="6"/>
  <c r="GO2" i="6"/>
  <c r="GN2" i="6"/>
  <c r="GM2" i="6"/>
  <c r="GL2" i="6"/>
  <c r="GK2" i="6"/>
  <c r="GJ2" i="6"/>
  <c r="GI2" i="6"/>
  <c r="GH2" i="6"/>
  <c r="GG2" i="6"/>
  <c r="GF2" i="6"/>
  <c r="GE2" i="6"/>
  <c r="GD2" i="6"/>
  <c r="GC2" i="6"/>
  <c r="GB2" i="6"/>
  <c r="GA2" i="6"/>
  <c r="FZ2" i="6"/>
  <c r="FY2" i="6"/>
  <c r="FX2" i="6"/>
  <c r="FW2" i="6"/>
  <c r="FV2" i="6"/>
  <c r="FU2" i="6"/>
  <c r="FT2" i="6"/>
  <c r="FS2" i="6"/>
  <c r="FR2" i="6"/>
  <c r="FQ2" i="6"/>
  <c r="FP2" i="6"/>
  <c r="FO2" i="6"/>
  <c r="FN2" i="6"/>
  <c r="FM2" i="6"/>
  <c r="FL2" i="6"/>
  <c r="FK2" i="6"/>
  <c r="FJ2" i="6"/>
  <c r="FI2" i="6"/>
  <c r="FH2" i="6"/>
  <c r="FG2" i="6"/>
  <c r="FF2" i="6"/>
  <c r="FE2" i="6"/>
  <c r="FD2" i="6"/>
  <c r="FC2" i="6"/>
  <c r="FB2" i="6"/>
  <c r="FA2" i="6"/>
  <c r="EZ2" i="6"/>
  <c r="EY2" i="6"/>
  <c r="EX2" i="6"/>
  <c r="EW2" i="6"/>
  <c r="EV2" i="6"/>
  <c r="EU2" i="6"/>
  <c r="ET2" i="6"/>
  <c r="ES2" i="6"/>
  <c r="ER2" i="6"/>
  <c r="EQ2" i="6"/>
  <c r="EP2" i="6"/>
  <c r="EO2" i="6"/>
  <c r="EN2" i="6"/>
  <c r="EM2" i="6"/>
  <c r="EL2" i="6"/>
  <c r="EK2" i="6"/>
  <c r="EJ2" i="6"/>
  <c r="EI2" i="6"/>
  <c r="EH2" i="6"/>
  <c r="EG2" i="6"/>
  <c r="EF2" i="6"/>
  <c r="EE2" i="6"/>
  <c r="ED2" i="6"/>
  <c r="EC2" i="6"/>
  <c r="EB2" i="6"/>
  <c r="EA2" i="6"/>
  <c r="DZ2" i="6"/>
  <c r="DY2" i="6"/>
  <c r="DX2" i="6"/>
  <c r="DW2" i="6"/>
  <c r="DV2" i="6"/>
  <c r="DU2" i="6"/>
  <c r="DT2" i="6"/>
  <c r="DS2" i="6"/>
  <c r="DR2" i="6"/>
  <c r="DQ2" i="6"/>
  <c r="DP2" i="6"/>
  <c r="DO2" i="6"/>
  <c r="DN2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E2" i="6" s="1"/>
  <c r="F2" i="6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JK2" i="5"/>
  <c r="JJ2" i="5"/>
  <c r="JI2" i="5"/>
  <c r="JH2" i="5"/>
  <c r="JG2" i="5"/>
  <c r="JF2" i="5"/>
  <c r="JE2" i="5"/>
  <c r="JD2" i="5"/>
  <c r="JC2" i="5"/>
  <c r="JB2" i="5"/>
  <c r="JA2" i="5"/>
  <c r="IZ2" i="5"/>
  <c r="IY2" i="5"/>
  <c r="IX2" i="5"/>
  <c r="IW2" i="5"/>
  <c r="IV2" i="5"/>
  <c r="IU2" i="5"/>
  <c r="IT2" i="5"/>
  <c r="IS2" i="5"/>
  <c r="IR2" i="5"/>
  <c r="IQ2" i="5"/>
  <c r="IP2" i="5"/>
  <c r="IO2" i="5"/>
  <c r="IN2" i="5"/>
  <c r="IM2" i="5"/>
  <c r="IL2" i="5"/>
  <c r="IK2" i="5"/>
  <c r="IJ2" i="5"/>
  <c r="II2" i="5"/>
  <c r="IH2" i="5"/>
  <c r="IG2" i="5"/>
  <c r="IF2" i="5"/>
  <c r="IE2" i="5"/>
  <c r="ID2" i="5"/>
  <c r="IC2" i="5"/>
  <c r="IB2" i="5"/>
  <c r="IA2" i="5"/>
  <c r="HZ2" i="5"/>
  <c r="HY2" i="5"/>
  <c r="HX2" i="5"/>
  <c r="HW2" i="5"/>
  <c r="HV2" i="5"/>
  <c r="HU2" i="5"/>
  <c r="HT2" i="5"/>
  <c r="HS2" i="5"/>
  <c r="HR2" i="5"/>
  <c r="HQ2" i="5"/>
  <c r="HP2" i="5"/>
  <c r="HO2" i="5"/>
  <c r="HN2" i="5"/>
  <c r="HM2" i="5"/>
  <c r="HL2" i="5"/>
  <c r="HK2" i="5"/>
  <c r="HJ2" i="5"/>
  <c r="HI2" i="5"/>
  <c r="HH2" i="5"/>
  <c r="HG2" i="5"/>
  <c r="HF2" i="5"/>
  <c r="HE2" i="5"/>
  <c r="HD2" i="5"/>
  <c r="HC2" i="5"/>
  <c r="HB2" i="5"/>
  <c r="HA2" i="5"/>
  <c r="GZ2" i="5"/>
  <c r="GY2" i="5"/>
  <c r="GX2" i="5"/>
  <c r="GW2" i="5"/>
  <c r="GV2" i="5"/>
  <c r="GU2" i="5"/>
  <c r="GT2" i="5"/>
  <c r="GS2" i="5"/>
  <c r="GR2" i="5"/>
  <c r="GQ2" i="5"/>
  <c r="GP2" i="5"/>
  <c r="GO2" i="5"/>
  <c r="GN2" i="5"/>
  <c r="GM2" i="5"/>
  <c r="GL2" i="5"/>
  <c r="GK2" i="5"/>
  <c r="GJ2" i="5"/>
  <c r="GI2" i="5"/>
  <c r="GH2" i="5"/>
  <c r="GG2" i="5"/>
  <c r="GF2" i="5"/>
  <c r="GE2" i="5"/>
  <c r="GD2" i="5"/>
  <c r="GC2" i="5"/>
  <c r="GB2" i="5"/>
  <c r="GA2" i="5"/>
  <c r="FZ2" i="5"/>
  <c r="FY2" i="5"/>
  <c r="FX2" i="5"/>
  <c r="FW2" i="5"/>
  <c r="FV2" i="5"/>
  <c r="FU2" i="5"/>
  <c r="FT2" i="5"/>
  <c r="FS2" i="5"/>
  <c r="FR2" i="5"/>
  <c r="FQ2" i="5"/>
  <c r="FP2" i="5"/>
  <c r="FO2" i="5"/>
  <c r="FN2" i="5"/>
  <c r="FM2" i="5"/>
  <c r="FL2" i="5"/>
  <c r="FK2" i="5"/>
  <c r="FJ2" i="5"/>
  <c r="FI2" i="5"/>
  <c r="FH2" i="5"/>
  <c r="FG2" i="5"/>
  <c r="FF2" i="5"/>
  <c r="FE2" i="5"/>
  <c r="FD2" i="5"/>
  <c r="FC2" i="5"/>
  <c r="FB2" i="5"/>
  <c r="FA2" i="5"/>
  <c r="EZ2" i="5"/>
  <c r="EY2" i="5"/>
  <c r="EX2" i="5"/>
  <c r="EW2" i="5"/>
  <c r="EV2" i="5"/>
  <c r="EU2" i="5"/>
  <c r="ET2" i="5"/>
  <c r="ES2" i="5"/>
  <c r="ER2" i="5"/>
  <c r="EQ2" i="5"/>
  <c r="EP2" i="5"/>
  <c r="EO2" i="5"/>
  <c r="EN2" i="5"/>
  <c r="EM2" i="5"/>
  <c r="EL2" i="5"/>
  <c r="EK2" i="5"/>
  <c r="EJ2" i="5"/>
  <c r="EI2" i="5"/>
  <c r="EH2" i="5"/>
  <c r="EG2" i="5"/>
  <c r="EF2" i="5"/>
  <c r="EE2" i="5"/>
  <c r="ED2" i="5"/>
  <c r="EC2" i="5"/>
  <c r="EB2" i="5"/>
  <c r="EA2" i="5"/>
  <c r="DZ2" i="5"/>
  <c r="DY2" i="5"/>
  <c r="DX2" i="5"/>
  <c r="DW2" i="5"/>
  <c r="DV2" i="5"/>
  <c r="DU2" i="5"/>
  <c r="DT2" i="5"/>
  <c r="DS2" i="5"/>
  <c r="DR2" i="5"/>
  <c r="DQ2" i="5"/>
  <c r="DP2" i="5"/>
  <c r="DO2" i="5"/>
  <c r="DN2" i="5"/>
  <c r="DM2" i="5"/>
  <c r="DL2" i="5"/>
  <c r="DK2" i="5"/>
  <c r="DJ2" i="5"/>
  <c r="DI2" i="5"/>
  <c r="DH2" i="5"/>
  <c r="DG2" i="5"/>
  <c r="DF2" i="5"/>
  <c r="DE2" i="5"/>
  <c r="DD2" i="5"/>
  <c r="DC2" i="5"/>
  <c r="DB2" i="5"/>
  <c r="DA2" i="5"/>
  <c r="CZ2" i="5"/>
  <c r="CY2" i="5"/>
  <c r="CX2" i="5"/>
  <c r="CW2" i="5"/>
  <c r="CV2" i="5"/>
  <c r="CU2" i="5"/>
  <c r="CT2" i="5"/>
  <c r="CS2" i="5"/>
  <c r="CR2" i="5"/>
  <c r="CQ2" i="5"/>
  <c r="CP2" i="5"/>
  <c r="CO2" i="5"/>
  <c r="CN2" i="5"/>
  <c r="CM2" i="5"/>
  <c r="CL2" i="5"/>
  <c r="CK2" i="5"/>
  <c r="CJ2" i="5"/>
  <c r="CI2" i="5"/>
  <c r="CH2" i="5"/>
  <c r="CG2" i="5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JK2" i="4"/>
  <c r="JJ2" i="4"/>
  <c r="JI2" i="4"/>
  <c r="JH2" i="4"/>
  <c r="JG2" i="4"/>
  <c r="JF2" i="4"/>
  <c r="JE2" i="4"/>
  <c r="JD2" i="4"/>
  <c r="JC2" i="4"/>
  <c r="JB2" i="4"/>
  <c r="JA2" i="4"/>
  <c r="IZ2" i="4"/>
  <c r="IY2" i="4"/>
  <c r="IX2" i="4"/>
  <c r="IW2" i="4"/>
  <c r="IV2" i="4"/>
  <c r="IU2" i="4"/>
  <c r="IT2" i="4"/>
  <c r="IS2" i="4"/>
  <c r="IR2" i="4"/>
  <c r="IQ2" i="4"/>
  <c r="IP2" i="4"/>
  <c r="IO2" i="4"/>
  <c r="IN2" i="4"/>
  <c r="IM2" i="4"/>
  <c r="IL2" i="4"/>
  <c r="IK2" i="4"/>
  <c r="IJ2" i="4"/>
  <c r="II2" i="4"/>
  <c r="IH2" i="4"/>
  <c r="IG2" i="4"/>
  <c r="IF2" i="4"/>
  <c r="IE2" i="4"/>
  <c r="ID2" i="4"/>
  <c r="IC2" i="4"/>
  <c r="IB2" i="4"/>
  <c r="IA2" i="4"/>
  <c r="HZ2" i="4"/>
  <c r="HY2" i="4"/>
  <c r="HX2" i="4"/>
  <c r="HW2" i="4"/>
  <c r="HV2" i="4"/>
  <c r="HU2" i="4"/>
  <c r="HT2" i="4"/>
  <c r="HS2" i="4"/>
  <c r="HR2" i="4"/>
  <c r="HQ2" i="4"/>
  <c r="HP2" i="4"/>
  <c r="HO2" i="4"/>
  <c r="HN2" i="4"/>
  <c r="HM2" i="4"/>
  <c r="HL2" i="4"/>
  <c r="HK2" i="4"/>
  <c r="HJ2" i="4"/>
  <c r="HI2" i="4"/>
  <c r="HH2" i="4"/>
  <c r="HG2" i="4"/>
  <c r="HF2" i="4"/>
  <c r="HE2" i="4"/>
  <c r="HD2" i="4"/>
  <c r="HC2" i="4"/>
  <c r="HB2" i="4"/>
  <c r="HA2" i="4"/>
  <c r="GZ2" i="4"/>
  <c r="GY2" i="4"/>
  <c r="GX2" i="4"/>
  <c r="GW2" i="4"/>
  <c r="GV2" i="4"/>
  <c r="GU2" i="4"/>
  <c r="GT2" i="4"/>
  <c r="GS2" i="4"/>
  <c r="GR2" i="4"/>
  <c r="GQ2" i="4"/>
  <c r="GP2" i="4"/>
  <c r="GO2" i="4"/>
  <c r="GN2" i="4"/>
  <c r="GM2" i="4"/>
  <c r="GL2" i="4"/>
  <c r="GK2" i="4"/>
  <c r="GJ2" i="4"/>
  <c r="GI2" i="4"/>
  <c r="GH2" i="4"/>
  <c r="GG2" i="4"/>
  <c r="GF2" i="4"/>
  <c r="GE2" i="4"/>
  <c r="GD2" i="4"/>
  <c r="GC2" i="4"/>
  <c r="GB2" i="4"/>
  <c r="GA2" i="4"/>
  <c r="FZ2" i="4"/>
  <c r="FY2" i="4"/>
  <c r="FX2" i="4"/>
  <c r="FW2" i="4"/>
  <c r="FV2" i="4"/>
  <c r="FU2" i="4"/>
  <c r="FT2" i="4"/>
  <c r="FS2" i="4"/>
  <c r="FR2" i="4"/>
  <c r="FQ2" i="4"/>
  <c r="FP2" i="4"/>
  <c r="FO2" i="4"/>
  <c r="FN2" i="4"/>
  <c r="FM2" i="4"/>
  <c r="FL2" i="4"/>
  <c r="FK2" i="4"/>
  <c r="FJ2" i="4"/>
  <c r="FI2" i="4"/>
  <c r="FH2" i="4"/>
  <c r="FG2" i="4"/>
  <c r="FF2" i="4"/>
  <c r="FE2" i="4"/>
  <c r="FD2" i="4"/>
  <c r="FC2" i="4"/>
  <c r="FB2" i="4"/>
  <c r="FA2" i="4"/>
  <c r="EZ2" i="4"/>
  <c r="EY2" i="4"/>
  <c r="EX2" i="4"/>
  <c r="EW2" i="4"/>
  <c r="EV2" i="4"/>
  <c r="EU2" i="4"/>
  <c r="ET2" i="4"/>
  <c r="ES2" i="4"/>
  <c r="ER2" i="4"/>
  <c r="EQ2" i="4"/>
  <c r="EP2" i="4"/>
  <c r="EO2" i="4"/>
  <c r="EN2" i="4"/>
  <c r="EM2" i="4"/>
  <c r="EL2" i="4"/>
  <c r="EK2" i="4"/>
  <c r="EJ2" i="4"/>
  <c r="EI2" i="4"/>
  <c r="EH2" i="4"/>
  <c r="EG2" i="4"/>
  <c r="EF2" i="4"/>
  <c r="EE2" i="4"/>
  <c r="ED2" i="4"/>
  <c r="EC2" i="4"/>
  <c r="EB2" i="4"/>
  <c r="EA2" i="4"/>
  <c r="DZ2" i="4"/>
  <c r="DY2" i="4"/>
  <c r="DX2" i="4"/>
  <c r="DW2" i="4"/>
  <c r="DV2" i="4"/>
  <c r="DU2" i="4"/>
  <c r="DT2" i="4"/>
  <c r="DS2" i="4"/>
  <c r="DR2" i="4"/>
  <c r="DQ2" i="4"/>
  <c r="DP2" i="4"/>
  <c r="DO2" i="4"/>
  <c r="DN2" i="4"/>
  <c r="DM2" i="4"/>
  <c r="DL2" i="4"/>
  <c r="DK2" i="4"/>
  <c r="DJ2" i="4"/>
  <c r="DI2" i="4"/>
  <c r="DH2" i="4"/>
  <c r="DG2" i="4"/>
  <c r="DF2" i="4"/>
  <c r="DE2" i="4"/>
  <c r="DD2" i="4"/>
  <c r="DC2" i="4"/>
  <c r="DB2" i="4"/>
  <c r="DA2" i="4"/>
  <c r="CZ2" i="4"/>
  <c r="CY2" i="4"/>
  <c r="CX2" i="4"/>
  <c r="CW2" i="4"/>
  <c r="CV2" i="4"/>
  <c r="CU2" i="4"/>
  <c r="CT2" i="4"/>
  <c r="CS2" i="4"/>
  <c r="CR2" i="4"/>
  <c r="CQ2" i="4"/>
  <c r="CP2" i="4"/>
  <c r="CO2" i="4"/>
  <c r="CN2" i="4"/>
  <c r="CM2" i="4"/>
  <c r="CL2" i="4"/>
  <c r="CK2" i="4"/>
  <c r="CJ2" i="4"/>
  <c r="CI2" i="4"/>
  <c r="CH2" i="4"/>
  <c r="CG2" i="4"/>
  <c r="CF2" i="4"/>
  <c r="CE2" i="4"/>
  <c r="CD2" i="4"/>
  <c r="CC2" i="4"/>
  <c r="CB2" i="4"/>
  <c r="CA2" i="4"/>
  <c r="BZ2" i="4"/>
  <c r="BY2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E2" i="4" s="1"/>
  <c r="F2" i="4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JK2" i="3"/>
  <c r="JJ2" i="3"/>
  <c r="JI2" i="3"/>
  <c r="JH2" i="3"/>
  <c r="JG2" i="3"/>
  <c r="JF2" i="3"/>
  <c r="JE2" i="3"/>
  <c r="JD2" i="3"/>
  <c r="JC2" i="3"/>
  <c r="JB2" i="3"/>
  <c r="JA2" i="3"/>
  <c r="IZ2" i="3"/>
  <c r="IY2" i="3"/>
  <c r="IX2" i="3"/>
  <c r="IW2" i="3"/>
  <c r="IV2" i="3"/>
  <c r="IU2" i="3"/>
  <c r="IT2" i="3"/>
  <c r="IS2" i="3"/>
  <c r="IR2" i="3"/>
  <c r="IQ2" i="3"/>
  <c r="IP2" i="3"/>
  <c r="IO2" i="3"/>
  <c r="IN2" i="3"/>
  <c r="IM2" i="3"/>
  <c r="IL2" i="3"/>
  <c r="IK2" i="3"/>
  <c r="IJ2" i="3"/>
  <c r="II2" i="3"/>
  <c r="IH2" i="3"/>
  <c r="IG2" i="3"/>
  <c r="IF2" i="3"/>
  <c r="IE2" i="3"/>
  <c r="ID2" i="3"/>
  <c r="IC2" i="3"/>
  <c r="IB2" i="3"/>
  <c r="IA2" i="3"/>
  <c r="HZ2" i="3"/>
  <c r="HY2" i="3"/>
  <c r="HX2" i="3"/>
  <c r="HW2" i="3"/>
  <c r="HV2" i="3"/>
  <c r="HU2" i="3"/>
  <c r="HT2" i="3"/>
  <c r="HS2" i="3"/>
  <c r="HR2" i="3"/>
  <c r="HQ2" i="3"/>
  <c r="HP2" i="3"/>
  <c r="HO2" i="3"/>
  <c r="HN2" i="3"/>
  <c r="HM2" i="3"/>
  <c r="HL2" i="3"/>
  <c r="HK2" i="3"/>
  <c r="HJ2" i="3"/>
  <c r="HI2" i="3"/>
  <c r="HH2" i="3"/>
  <c r="HG2" i="3"/>
  <c r="HF2" i="3"/>
  <c r="HE2" i="3"/>
  <c r="HD2" i="3"/>
  <c r="HC2" i="3"/>
  <c r="HB2" i="3"/>
  <c r="HA2" i="3"/>
  <c r="GZ2" i="3"/>
  <c r="GY2" i="3"/>
  <c r="GX2" i="3"/>
  <c r="GW2" i="3"/>
  <c r="GV2" i="3"/>
  <c r="GU2" i="3"/>
  <c r="GT2" i="3"/>
  <c r="GS2" i="3"/>
  <c r="GR2" i="3"/>
  <c r="GQ2" i="3"/>
  <c r="GP2" i="3"/>
  <c r="GO2" i="3"/>
  <c r="GN2" i="3"/>
  <c r="GM2" i="3"/>
  <c r="GL2" i="3"/>
  <c r="GK2" i="3"/>
  <c r="GJ2" i="3"/>
  <c r="GI2" i="3"/>
  <c r="GH2" i="3"/>
  <c r="GG2" i="3"/>
  <c r="GF2" i="3"/>
  <c r="GE2" i="3"/>
  <c r="GD2" i="3"/>
  <c r="GC2" i="3"/>
  <c r="GB2" i="3"/>
  <c r="GA2" i="3"/>
  <c r="FZ2" i="3"/>
  <c r="FY2" i="3"/>
  <c r="FX2" i="3"/>
  <c r="FW2" i="3"/>
  <c r="FV2" i="3"/>
  <c r="FU2" i="3"/>
  <c r="FT2" i="3"/>
  <c r="FS2" i="3"/>
  <c r="FR2" i="3"/>
  <c r="FQ2" i="3"/>
  <c r="FP2" i="3"/>
  <c r="FO2" i="3"/>
  <c r="FN2" i="3"/>
  <c r="FM2" i="3"/>
  <c r="FL2" i="3"/>
  <c r="FK2" i="3"/>
  <c r="FJ2" i="3"/>
  <c r="FI2" i="3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 s="1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JK2" i="2"/>
  <c r="JJ2" i="2"/>
  <c r="JI2" i="2"/>
  <c r="JH2" i="2"/>
  <c r="JG2" i="2"/>
  <c r="JF2" i="2"/>
  <c r="JE2" i="2"/>
  <c r="JD2" i="2"/>
  <c r="JC2" i="2"/>
  <c r="JB2" i="2"/>
  <c r="JA2" i="2"/>
  <c r="IZ2" i="2"/>
  <c r="IY2" i="2"/>
  <c r="IX2" i="2"/>
  <c r="IW2" i="2"/>
  <c r="IV2" i="2"/>
  <c r="IU2" i="2"/>
  <c r="IT2" i="2"/>
  <c r="IS2" i="2"/>
  <c r="IR2" i="2"/>
  <c r="IQ2" i="2"/>
  <c r="IP2" i="2"/>
  <c r="IO2" i="2"/>
  <c r="IN2" i="2"/>
  <c r="IM2" i="2"/>
  <c r="IL2" i="2"/>
  <c r="IK2" i="2"/>
  <c r="IJ2" i="2"/>
  <c r="II2" i="2"/>
  <c r="IH2" i="2"/>
  <c r="IG2" i="2"/>
  <c r="IF2" i="2"/>
  <c r="IE2" i="2"/>
  <c r="ID2" i="2"/>
  <c r="IC2" i="2"/>
  <c r="IB2" i="2"/>
  <c r="IA2" i="2"/>
  <c r="HZ2" i="2"/>
  <c r="HY2" i="2"/>
  <c r="HX2" i="2"/>
  <c r="HW2" i="2"/>
  <c r="HV2" i="2"/>
  <c r="HU2" i="2"/>
  <c r="HT2" i="2"/>
  <c r="HS2" i="2"/>
  <c r="HR2" i="2"/>
  <c r="HQ2" i="2"/>
  <c r="HP2" i="2"/>
  <c r="HO2" i="2"/>
  <c r="HN2" i="2"/>
  <c r="HM2" i="2"/>
  <c r="HL2" i="2"/>
  <c r="HK2" i="2"/>
  <c r="HJ2" i="2"/>
  <c r="HI2" i="2"/>
  <c r="HH2" i="2"/>
  <c r="HG2" i="2"/>
  <c r="HF2" i="2"/>
  <c r="HE2" i="2"/>
  <c r="HD2" i="2"/>
  <c r="HC2" i="2"/>
  <c r="HB2" i="2"/>
  <c r="HA2" i="2"/>
  <c r="GZ2" i="2"/>
  <c r="GY2" i="2"/>
  <c r="GX2" i="2"/>
  <c r="GW2" i="2"/>
  <c r="GV2" i="2"/>
  <c r="GU2" i="2"/>
  <c r="GT2" i="2"/>
  <c r="GS2" i="2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E2" i="2" s="1"/>
  <c r="H2" i="2"/>
  <c r="G2" i="2"/>
  <c r="F2" i="2"/>
  <c r="GC13" i="1"/>
  <c r="HW13" i="1"/>
  <c r="FR13" i="1"/>
  <c r="FC13" i="1"/>
  <c r="DX13" i="1"/>
  <c r="ED13" i="1"/>
  <c r="FL13" i="1"/>
  <c r="EN13" i="1"/>
  <c r="EL13" i="1"/>
  <c r="DS13" i="1"/>
  <c r="CG13" i="1"/>
  <c r="BP13" i="1"/>
  <c r="AO13" i="1"/>
  <c r="AK13" i="1"/>
  <c r="N13" i="1"/>
  <c r="IE13" i="1"/>
  <c r="HV13" i="1"/>
  <c r="HK13" i="1"/>
  <c r="HJ13" i="1"/>
  <c r="FX13" i="1"/>
  <c r="EG13" i="1"/>
  <c r="DT13" i="1"/>
  <c r="CS13" i="1"/>
  <c r="E13" i="1"/>
  <c r="GV13" i="1"/>
  <c r="FW13" i="1"/>
  <c r="FD13" i="1"/>
  <c r="DF13" i="1"/>
  <c r="CM13" i="1"/>
  <c r="AJ13" i="1"/>
  <c r="Q13" i="1"/>
  <c r="F13" i="1"/>
  <c r="JD13" i="1"/>
  <c r="GW13" i="1"/>
  <c r="GQ13" i="1"/>
  <c r="AW13" i="1"/>
  <c r="AA13" i="1"/>
  <c r="AB13" i="1"/>
  <c r="GA13" i="1"/>
  <c r="DO13" i="1"/>
  <c r="DE13" i="1"/>
  <c r="IY13" i="1"/>
  <c r="HZ13" i="1"/>
  <c r="GJ13" i="1"/>
  <c r="GZ13" i="1"/>
  <c r="GK13" i="1"/>
  <c r="FU13" i="1"/>
  <c r="DL13" i="1"/>
  <c r="CB13" i="1"/>
  <c r="BV13" i="1"/>
  <c r="P13" i="1"/>
  <c r="M13" i="1"/>
  <c r="IN13" i="1"/>
  <c r="II13" i="1"/>
  <c r="HU13" i="1"/>
  <c r="HA13" i="1"/>
  <c r="GX13" i="1"/>
  <c r="GL13" i="1"/>
  <c r="GF13" i="1"/>
  <c r="FZ13" i="1"/>
  <c r="EP13" i="1"/>
  <c r="ES13" i="1"/>
  <c r="EF13" i="1"/>
  <c r="BW13" i="1"/>
  <c r="CI13" i="1"/>
  <c r="CC13" i="1"/>
  <c r="CD13" i="1"/>
  <c r="AV13" i="1"/>
  <c r="AT13" i="1"/>
  <c r="T13" i="1"/>
  <c r="W13" i="1"/>
  <c r="G13" i="1"/>
  <c r="HI13" i="1"/>
  <c r="IM13" i="1"/>
  <c r="IF13" i="1"/>
  <c r="HX13" i="1"/>
  <c r="HY13" i="1"/>
  <c r="HH13" i="1"/>
  <c r="GM13" i="1"/>
  <c r="HG13" i="1"/>
  <c r="EZ13" i="1"/>
  <c r="GU13" i="1"/>
  <c r="ER13" i="1"/>
  <c r="FO13" i="1"/>
  <c r="GI13" i="1"/>
  <c r="FP13" i="1"/>
  <c r="BR13" i="1"/>
  <c r="FM13" i="1"/>
  <c r="FJ13" i="1"/>
  <c r="DQ13" i="1"/>
  <c r="CN13" i="1"/>
  <c r="EY13" i="1"/>
  <c r="EU13" i="1"/>
  <c r="DZ13" i="1"/>
  <c r="EH13" i="1"/>
  <c r="DA13" i="1"/>
  <c r="DB13" i="1"/>
  <c r="DM13" i="1"/>
  <c r="DD13" i="1"/>
  <c r="CV13" i="1"/>
  <c r="BY13" i="1"/>
  <c r="CK13" i="1"/>
  <c r="CE13" i="1"/>
  <c r="BJ13" i="1"/>
  <c r="BF13" i="1"/>
  <c r="AM13" i="1"/>
  <c r="CF13" i="1"/>
  <c r="CA13" i="1"/>
  <c r="BN13" i="1"/>
  <c r="AX13" i="1"/>
  <c r="BD13" i="1"/>
  <c r="AC13" i="1"/>
  <c r="U13" i="1"/>
  <c r="IZ13" i="1"/>
  <c r="GE13" i="1"/>
  <c r="IH13" i="1"/>
  <c r="ID13" i="1"/>
  <c r="IC13" i="1"/>
  <c r="GR13" i="1"/>
  <c r="FA13" i="1"/>
  <c r="FN13" i="1"/>
  <c r="FF13" i="1"/>
  <c r="DW13" i="1"/>
  <c r="CU13" i="1"/>
  <c r="CL13" i="1"/>
  <c r="BQ13" i="1"/>
  <c r="BC13" i="1"/>
  <c r="V13" i="1"/>
  <c r="J13" i="1"/>
  <c r="JC13" i="1"/>
  <c r="IR13" i="1"/>
  <c r="JA13" i="1"/>
  <c r="IX13" i="1"/>
  <c r="JI13" i="1"/>
  <c r="JH13" i="1"/>
  <c r="IW13" i="1"/>
  <c r="IT13" i="1"/>
  <c r="IQ13" i="1"/>
  <c r="IP13" i="1"/>
  <c r="HO13" i="1"/>
  <c r="IL13" i="1"/>
  <c r="JG13" i="1"/>
  <c r="HC13" i="1"/>
  <c r="HT13" i="1"/>
  <c r="IB13" i="1"/>
  <c r="HS13" i="1"/>
  <c r="HR13" i="1"/>
  <c r="HL13" i="1"/>
  <c r="HN13" i="1"/>
  <c r="GH13" i="1"/>
  <c r="HB13" i="1"/>
  <c r="GY13" i="1"/>
  <c r="GT13" i="1"/>
  <c r="GG13" i="1"/>
  <c r="GS13" i="1"/>
  <c r="EB13" i="1"/>
  <c r="FG13" i="1"/>
  <c r="GD13" i="1"/>
  <c r="GB13" i="1"/>
  <c r="DY13" i="1"/>
  <c r="FK13" i="1"/>
  <c r="FB13" i="1"/>
  <c r="FT13" i="1"/>
  <c r="EE13" i="1"/>
  <c r="EA13" i="1"/>
  <c r="FI13" i="1"/>
  <c r="JF13" i="1"/>
  <c r="EX13" i="1"/>
  <c r="EW13" i="1"/>
  <c r="EK13" i="1"/>
  <c r="EO13" i="1"/>
  <c r="DV13" i="1"/>
  <c r="CY13" i="1"/>
  <c r="DR13" i="1"/>
  <c r="DJ13" i="1"/>
  <c r="CZ13" i="1"/>
  <c r="DC13" i="1"/>
  <c r="DI13" i="1"/>
  <c r="CR13" i="1"/>
  <c r="CT13" i="1"/>
  <c r="CW13" i="1"/>
  <c r="CH13" i="1"/>
  <c r="CP13" i="1"/>
  <c r="CQ13" i="1"/>
  <c r="BE13" i="1"/>
  <c r="BT13" i="1"/>
  <c r="BU13" i="1"/>
  <c r="BX13" i="1"/>
  <c r="BK13" i="1"/>
  <c r="BS13" i="1"/>
  <c r="BL13" i="1"/>
  <c r="BM13" i="1"/>
  <c r="AZ13" i="1"/>
  <c r="AU13" i="1"/>
  <c r="BB13" i="1"/>
  <c r="AR13" i="1"/>
  <c r="AS13" i="1"/>
  <c r="AN13" i="1"/>
  <c r="AG13" i="1"/>
  <c r="AQ13" i="1"/>
  <c r="AF13" i="1"/>
  <c r="Z13" i="1"/>
  <c r="Y13" i="1"/>
  <c r="X13" i="1"/>
  <c r="R13" i="1"/>
  <c r="O13" i="1"/>
  <c r="L13" i="1"/>
  <c r="I13" i="1"/>
  <c r="D13" i="1"/>
  <c r="C13" i="1" s="1"/>
  <c r="FV13" i="1"/>
  <c r="JB13" i="1"/>
  <c r="IV13" i="1"/>
  <c r="IS13" i="1"/>
  <c r="IU13" i="1"/>
  <c r="IO13" i="1"/>
  <c r="GP13" i="1"/>
  <c r="JE13" i="1"/>
  <c r="IK13" i="1"/>
  <c r="IJ13" i="1"/>
  <c r="HP13" i="1"/>
  <c r="IG13" i="1"/>
  <c r="IA13" i="1"/>
  <c r="HQ13" i="1"/>
  <c r="HM13" i="1"/>
  <c r="HF13" i="1"/>
  <c r="HE13" i="1"/>
  <c r="HD13" i="1"/>
  <c r="GO13" i="1"/>
  <c r="GN13" i="1"/>
  <c r="FH13" i="1"/>
  <c r="FS13" i="1"/>
  <c r="FY13" i="1"/>
  <c r="DP13" i="1"/>
  <c r="EJ13" i="1"/>
  <c r="EQ13" i="1"/>
  <c r="FQ13" i="1"/>
  <c r="FE13" i="1"/>
  <c r="EV13" i="1"/>
  <c r="EM13" i="1"/>
  <c r="ET13" i="1"/>
  <c r="DN13" i="1"/>
  <c r="EI13" i="1"/>
  <c r="EC13" i="1"/>
  <c r="BG13" i="1"/>
  <c r="DU13" i="1"/>
  <c r="CX13" i="1"/>
  <c r="DK13" i="1"/>
  <c r="DH13" i="1"/>
  <c r="CO13" i="1"/>
  <c r="DG13" i="1"/>
  <c r="CJ13" i="1"/>
  <c r="BZ13" i="1"/>
  <c r="BO13" i="1"/>
  <c r="BH13" i="1"/>
  <c r="BI13" i="1"/>
  <c r="AY13" i="1"/>
  <c r="BA13" i="1"/>
  <c r="AP13" i="1"/>
  <c r="AL13" i="1"/>
  <c r="AI13" i="1"/>
  <c r="AH13" i="1"/>
  <c r="S13" i="1"/>
  <c r="AD13" i="1"/>
  <c r="AE13" i="1"/>
  <c r="K13" i="1"/>
  <c r="H13" i="1"/>
  <c r="GC12" i="1"/>
  <c r="HW12" i="1"/>
  <c r="FR12" i="1"/>
  <c r="FC12" i="1"/>
  <c r="DX12" i="1"/>
  <c r="ED12" i="1"/>
  <c r="FL12" i="1"/>
  <c r="EN12" i="1"/>
  <c r="EL12" i="1"/>
  <c r="DS12" i="1"/>
  <c r="CG12" i="1"/>
  <c r="BP12" i="1"/>
  <c r="AO12" i="1"/>
  <c r="AK12" i="1"/>
  <c r="N12" i="1"/>
  <c r="IE12" i="1"/>
  <c r="HV12" i="1"/>
  <c r="HK12" i="1"/>
  <c r="HJ12" i="1"/>
  <c r="FX12" i="1"/>
  <c r="EG12" i="1"/>
  <c r="DT12" i="1"/>
  <c r="CS12" i="1"/>
  <c r="E12" i="1"/>
  <c r="GV12" i="1"/>
  <c r="FW12" i="1"/>
  <c r="FD12" i="1"/>
  <c r="DF12" i="1"/>
  <c r="CM12" i="1"/>
  <c r="AJ12" i="1"/>
  <c r="Q12" i="1"/>
  <c r="F12" i="1"/>
  <c r="JD12" i="1"/>
  <c r="GW12" i="1"/>
  <c r="GQ12" i="1"/>
  <c r="AW12" i="1"/>
  <c r="AA12" i="1"/>
  <c r="AB12" i="1"/>
  <c r="GA12" i="1"/>
  <c r="DO12" i="1"/>
  <c r="DE12" i="1"/>
  <c r="IY12" i="1"/>
  <c r="HZ12" i="1"/>
  <c r="GJ12" i="1"/>
  <c r="GZ12" i="1"/>
  <c r="GK12" i="1"/>
  <c r="FU12" i="1"/>
  <c r="DL12" i="1"/>
  <c r="CB12" i="1"/>
  <c r="BV12" i="1"/>
  <c r="P12" i="1"/>
  <c r="M12" i="1"/>
  <c r="IN12" i="1"/>
  <c r="II12" i="1"/>
  <c r="HU12" i="1"/>
  <c r="HA12" i="1"/>
  <c r="GX12" i="1"/>
  <c r="GL12" i="1"/>
  <c r="GF12" i="1"/>
  <c r="FZ12" i="1"/>
  <c r="EP12" i="1"/>
  <c r="ES12" i="1"/>
  <c r="EF12" i="1"/>
  <c r="BW12" i="1"/>
  <c r="CI12" i="1"/>
  <c r="CC12" i="1"/>
  <c r="CD12" i="1"/>
  <c r="AV12" i="1"/>
  <c r="AT12" i="1"/>
  <c r="T12" i="1"/>
  <c r="W12" i="1"/>
  <c r="G12" i="1"/>
  <c r="HI12" i="1"/>
  <c r="IM12" i="1"/>
  <c r="IF12" i="1"/>
  <c r="HX12" i="1"/>
  <c r="HY12" i="1"/>
  <c r="HH12" i="1"/>
  <c r="GM12" i="1"/>
  <c r="HG12" i="1"/>
  <c r="EZ12" i="1"/>
  <c r="GU12" i="1"/>
  <c r="ER12" i="1"/>
  <c r="FO12" i="1"/>
  <c r="GI12" i="1"/>
  <c r="FP12" i="1"/>
  <c r="BR12" i="1"/>
  <c r="FM12" i="1"/>
  <c r="FJ12" i="1"/>
  <c r="DQ12" i="1"/>
  <c r="CN12" i="1"/>
  <c r="EY12" i="1"/>
  <c r="EU12" i="1"/>
  <c r="DZ12" i="1"/>
  <c r="EH12" i="1"/>
  <c r="DA12" i="1"/>
  <c r="DB12" i="1"/>
  <c r="DM12" i="1"/>
  <c r="DD12" i="1"/>
  <c r="CV12" i="1"/>
  <c r="BY12" i="1"/>
  <c r="CK12" i="1"/>
  <c r="CE12" i="1"/>
  <c r="BJ12" i="1"/>
  <c r="BF12" i="1"/>
  <c r="AM12" i="1"/>
  <c r="CF12" i="1"/>
  <c r="CA12" i="1"/>
  <c r="BN12" i="1"/>
  <c r="AX12" i="1"/>
  <c r="BD12" i="1"/>
  <c r="AC12" i="1"/>
  <c r="U12" i="1"/>
  <c r="IZ12" i="1"/>
  <c r="GE12" i="1"/>
  <c r="IH12" i="1"/>
  <c r="ID12" i="1"/>
  <c r="IC12" i="1"/>
  <c r="GR12" i="1"/>
  <c r="FA12" i="1"/>
  <c r="FN12" i="1"/>
  <c r="FF12" i="1"/>
  <c r="DW12" i="1"/>
  <c r="CU12" i="1"/>
  <c r="CL12" i="1"/>
  <c r="BQ12" i="1"/>
  <c r="BC12" i="1"/>
  <c r="V12" i="1"/>
  <c r="J12" i="1"/>
  <c r="JC12" i="1"/>
  <c r="IR12" i="1"/>
  <c r="JA12" i="1"/>
  <c r="IX12" i="1"/>
  <c r="JI12" i="1"/>
  <c r="JH12" i="1"/>
  <c r="IW12" i="1"/>
  <c r="IT12" i="1"/>
  <c r="IQ12" i="1"/>
  <c r="IP12" i="1"/>
  <c r="HO12" i="1"/>
  <c r="IL12" i="1"/>
  <c r="JG12" i="1"/>
  <c r="HC12" i="1"/>
  <c r="HT12" i="1"/>
  <c r="IB12" i="1"/>
  <c r="HS12" i="1"/>
  <c r="HR12" i="1"/>
  <c r="HL12" i="1"/>
  <c r="HN12" i="1"/>
  <c r="GH12" i="1"/>
  <c r="HB12" i="1"/>
  <c r="GY12" i="1"/>
  <c r="GT12" i="1"/>
  <c r="GG12" i="1"/>
  <c r="GS12" i="1"/>
  <c r="EB12" i="1"/>
  <c r="FG12" i="1"/>
  <c r="GD12" i="1"/>
  <c r="GB12" i="1"/>
  <c r="DY12" i="1"/>
  <c r="FK12" i="1"/>
  <c r="FB12" i="1"/>
  <c r="FT12" i="1"/>
  <c r="EE12" i="1"/>
  <c r="EA12" i="1"/>
  <c r="FI12" i="1"/>
  <c r="JF12" i="1"/>
  <c r="EX12" i="1"/>
  <c r="EW12" i="1"/>
  <c r="EK12" i="1"/>
  <c r="EO12" i="1"/>
  <c r="DV12" i="1"/>
  <c r="CY12" i="1"/>
  <c r="DR12" i="1"/>
  <c r="DJ12" i="1"/>
  <c r="CZ12" i="1"/>
  <c r="DC12" i="1"/>
  <c r="DI12" i="1"/>
  <c r="CR12" i="1"/>
  <c r="CT12" i="1"/>
  <c r="CW12" i="1"/>
  <c r="CH12" i="1"/>
  <c r="CP12" i="1"/>
  <c r="CQ12" i="1"/>
  <c r="BE12" i="1"/>
  <c r="BT12" i="1"/>
  <c r="BU12" i="1"/>
  <c r="BX12" i="1"/>
  <c r="BK12" i="1"/>
  <c r="BS12" i="1"/>
  <c r="BL12" i="1"/>
  <c r="BM12" i="1"/>
  <c r="AZ12" i="1"/>
  <c r="AU12" i="1"/>
  <c r="BB12" i="1"/>
  <c r="AR12" i="1"/>
  <c r="AS12" i="1"/>
  <c r="AN12" i="1"/>
  <c r="AG12" i="1"/>
  <c r="AQ12" i="1"/>
  <c r="AF12" i="1"/>
  <c r="Z12" i="1"/>
  <c r="Y12" i="1"/>
  <c r="X12" i="1"/>
  <c r="R12" i="1"/>
  <c r="O12" i="1"/>
  <c r="L12" i="1"/>
  <c r="I12" i="1"/>
  <c r="D12" i="1"/>
  <c r="C12" i="1" s="1"/>
  <c r="FV12" i="1"/>
  <c r="JB12" i="1"/>
  <c r="IV12" i="1"/>
  <c r="IS12" i="1"/>
  <c r="IU12" i="1"/>
  <c r="IO12" i="1"/>
  <c r="GP12" i="1"/>
  <c r="JE12" i="1"/>
  <c r="IK12" i="1"/>
  <c r="IJ12" i="1"/>
  <c r="HP12" i="1"/>
  <c r="IG12" i="1"/>
  <c r="IA12" i="1"/>
  <c r="HQ12" i="1"/>
  <c r="HM12" i="1"/>
  <c r="HF12" i="1"/>
  <c r="HE12" i="1"/>
  <c r="HD12" i="1"/>
  <c r="GO12" i="1"/>
  <c r="GN12" i="1"/>
  <c r="FH12" i="1"/>
  <c r="FS12" i="1"/>
  <c r="FY12" i="1"/>
  <c r="DP12" i="1"/>
  <c r="EJ12" i="1"/>
  <c r="EQ12" i="1"/>
  <c r="FQ12" i="1"/>
  <c r="FE12" i="1"/>
  <c r="EV12" i="1"/>
  <c r="EM12" i="1"/>
  <c r="ET12" i="1"/>
  <c r="DN12" i="1"/>
  <c r="EI12" i="1"/>
  <c r="EC12" i="1"/>
  <c r="BG12" i="1"/>
  <c r="DU12" i="1"/>
  <c r="CX12" i="1"/>
  <c r="DK12" i="1"/>
  <c r="DH12" i="1"/>
  <c r="CO12" i="1"/>
  <c r="DG12" i="1"/>
  <c r="CJ12" i="1"/>
  <c r="BZ12" i="1"/>
  <c r="BO12" i="1"/>
  <c r="BH12" i="1"/>
  <c r="BI12" i="1"/>
  <c r="AY12" i="1"/>
  <c r="BA12" i="1"/>
  <c r="AP12" i="1"/>
  <c r="AL12" i="1"/>
  <c r="AI12" i="1"/>
  <c r="AH12" i="1"/>
  <c r="S12" i="1"/>
  <c r="AD12" i="1"/>
  <c r="AE12" i="1"/>
  <c r="K12" i="1"/>
  <c r="H12" i="1"/>
  <c r="GC11" i="1"/>
  <c r="HW11" i="1"/>
  <c r="FR11" i="1"/>
  <c r="FC11" i="1"/>
  <c r="DX11" i="1"/>
  <c r="ED11" i="1"/>
  <c r="FL11" i="1"/>
  <c r="EN11" i="1"/>
  <c r="EL11" i="1"/>
  <c r="DS11" i="1"/>
  <c r="CG11" i="1"/>
  <c r="BP11" i="1"/>
  <c r="AO11" i="1"/>
  <c r="AK11" i="1"/>
  <c r="N11" i="1"/>
  <c r="IE11" i="1"/>
  <c r="HV11" i="1"/>
  <c r="HK11" i="1"/>
  <c r="HJ11" i="1"/>
  <c r="FX11" i="1"/>
  <c r="EG11" i="1"/>
  <c r="DT11" i="1"/>
  <c r="CS11" i="1"/>
  <c r="E11" i="1"/>
  <c r="C11" i="1" s="1"/>
  <c r="GV11" i="1"/>
  <c r="FW11" i="1"/>
  <c r="FD11" i="1"/>
  <c r="DF11" i="1"/>
  <c r="CM11" i="1"/>
  <c r="AJ11" i="1"/>
  <c r="Q11" i="1"/>
  <c r="F11" i="1"/>
  <c r="JD11" i="1"/>
  <c r="GW11" i="1"/>
  <c r="GQ11" i="1"/>
  <c r="AW11" i="1"/>
  <c r="AA11" i="1"/>
  <c r="AB11" i="1"/>
  <c r="GA11" i="1"/>
  <c r="DO11" i="1"/>
  <c r="DE11" i="1"/>
  <c r="IY11" i="1"/>
  <c r="HZ11" i="1"/>
  <c r="GJ11" i="1"/>
  <c r="GZ11" i="1"/>
  <c r="GK11" i="1"/>
  <c r="FU11" i="1"/>
  <c r="DL11" i="1"/>
  <c r="CB11" i="1"/>
  <c r="BV11" i="1"/>
  <c r="P11" i="1"/>
  <c r="M11" i="1"/>
  <c r="IN11" i="1"/>
  <c r="II11" i="1"/>
  <c r="HU11" i="1"/>
  <c r="HA11" i="1"/>
  <c r="GX11" i="1"/>
  <c r="GL11" i="1"/>
  <c r="GF11" i="1"/>
  <c r="FZ11" i="1"/>
  <c r="EP11" i="1"/>
  <c r="ES11" i="1"/>
  <c r="EF11" i="1"/>
  <c r="BW11" i="1"/>
  <c r="CI11" i="1"/>
  <c r="CC11" i="1"/>
  <c r="CD11" i="1"/>
  <c r="AV11" i="1"/>
  <c r="AT11" i="1"/>
  <c r="T11" i="1"/>
  <c r="W11" i="1"/>
  <c r="G11" i="1"/>
  <c r="HI11" i="1"/>
  <c r="IM11" i="1"/>
  <c r="IF11" i="1"/>
  <c r="HX11" i="1"/>
  <c r="HY11" i="1"/>
  <c r="HH11" i="1"/>
  <c r="GM11" i="1"/>
  <c r="HG11" i="1"/>
  <c r="EZ11" i="1"/>
  <c r="GU11" i="1"/>
  <c r="ER11" i="1"/>
  <c r="FO11" i="1"/>
  <c r="GI11" i="1"/>
  <c r="FP11" i="1"/>
  <c r="BR11" i="1"/>
  <c r="FM11" i="1"/>
  <c r="FJ11" i="1"/>
  <c r="DQ11" i="1"/>
  <c r="CN11" i="1"/>
  <c r="EY11" i="1"/>
  <c r="EU11" i="1"/>
  <c r="DZ11" i="1"/>
  <c r="EH11" i="1"/>
  <c r="DA11" i="1"/>
  <c r="DB11" i="1"/>
  <c r="DM11" i="1"/>
  <c r="DD11" i="1"/>
  <c r="CV11" i="1"/>
  <c r="BY11" i="1"/>
  <c r="CK11" i="1"/>
  <c r="CE11" i="1"/>
  <c r="BJ11" i="1"/>
  <c r="BF11" i="1"/>
  <c r="AM11" i="1"/>
  <c r="CF11" i="1"/>
  <c r="CA11" i="1"/>
  <c r="BN11" i="1"/>
  <c r="AX11" i="1"/>
  <c r="BD11" i="1"/>
  <c r="AC11" i="1"/>
  <c r="U11" i="1"/>
  <c r="IZ11" i="1"/>
  <c r="GE11" i="1"/>
  <c r="IH11" i="1"/>
  <c r="ID11" i="1"/>
  <c r="IC11" i="1"/>
  <c r="GR11" i="1"/>
  <c r="FA11" i="1"/>
  <c r="FN11" i="1"/>
  <c r="FF11" i="1"/>
  <c r="DW11" i="1"/>
  <c r="CU11" i="1"/>
  <c r="CL11" i="1"/>
  <c r="BQ11" i="1"/>
  <c r="BC11" i="1"/>
  <c r="V11" i="1"/>
  <c r="J11" i="1"/>
  <c r="JC11" i="1"/>
  <c r="IR11" i="1"/>
  <c r="JA11" i="1"/>
  <c r="IX11" i="1"/>
  <c r="JI11" i="1"/>
  <c r="JH11" i="1"/>
  <c r="IW11" i="1"/>
  <c r="IT11" i="1"/>
  <c r="IQ11" i="1"/>
  <c r="IP11" i="1"/>
  <c r="HO11" i="1"/>
  <c r="IL11" i="1"/>
  <c r="JG11" i="1"/>
  <c r="HC11" i="1"/>
  <c r="HT11" i="1"/>
  <c r="IB11" i="1"/>
  <c r="HS11" i="1"/>
  <c r="HR11" i="1"/>
  <c r="HL11" i="1"/>
  <c r="HN11" i="1"/>
  <c r="GH11" i="1"/>
  <c r="HB11" i="1"/>
  <c r="GY11" i="1"/>
  <c r="GT11" i="1"/>
  <c r="GG11" i="1"/>
  <c r="GS11" i="1"/>
  <c r="EB11" i="1"/>
  <c r="FG11" i="1"/>
  <c r="GD11" i="1"/>
  <c r="GB11" i="1"/>
  <c r="DY11" i="1"/>
  <c r="FK11" i="1"/>
  <c r="FB11" i="1"/>
  <c r="FT11" i="1"/>
  <c r="EE11" i="1"/>
  <c r="EA11" i="1"/>
  <c r="FI11" i="1"/>
  <c r="JF11" i="1"/>
  <c r="EX11" i="1"/>
  <c r="EW11" i="1"/>
  <c r="EK11" i="1"/>
  <c r="EO11" i="1"/>
  <c r="DV11" i="1"/>
  <c r="CY11" i="1"/>
  <c r="DR11" i="1"/>
  <c r="DJ11" i="1"/>
  <c r="CZ11" i="1"/>
  <c r="DC11" i="1"/>
  <c r="DI11" i="1"/>
  <c r="CR11" i="1"/>
  <c r="CT11" i="1"/>
  <c r="CW11" i="1"/>
  <c r="CH11" i="1"/>
  <c r="CP11" i="1"/>
  <c r="CQ11" i="1"/>
  <c r="BE11" i="1"/>
  <c r="BT11" i="1"/>
  <c r="BU11" i="1"/>
  <c r="BX11" i="1"/>
  <c r="BK11" i="1"/>
  <c r="BS11" i="1"/>
  <c r="BL11" i="1"/>
  <c r="BM11" i="1"/>
  <c r="AZ11" i="1"/>
  <c r="AU11" i="1"/>
  <c r="BB11" i="1"/>
  <c r="AR11" i="1"/>
  <c r="AS11" i="1"/>
  <c r="AN11" i="1"/>
  <c r="AG11" i="1"/>
  <c r="AQ11" i="1"/>
  <c r="AF11" i="1"/>
  <c r="Z11" i="1"/>
  <c r="Y11" i="1"/>
  <c r="X11" i="1"/>
  <c r="R11" i="1"/>
  <c r="O11" i="1"/>
  <c r="L11" i="1"/>
  <c r="I11" i="1"/>
  <c r="D11" i="1"/>
  <c r="FV11" i="1"/>
  <c r="JB11" i="1"/>
  <c r="IV11" i="1"/>
  <c r="IS11" i="1"/>
  <c r="IU11" i="1"/>
  <c r="IO11" i="1"/>
  <c r="GP11" i="1"/>
  <c r="JE11" i="1"/>
  <c r="IK11" i="1"/>
  <c r="IJ11" i="1"/>
  <c r="HP11" i="1"/>
  <c r="IG11" i="1"/>
  <c r="IA11" i="1"/>
  <c r="HQ11" i="1"/>
  <c r="HM11" i="1"/>
  <c r="HF11" i="1"/>
  <c r="HE11" i="1"/>
  <c r="HD11" i="1"/>
  <c r="GO11" i="1"/>
  <c r="GN11" i="1"/>
  <c r="FH11" i="1"/>
  <c r="FS11" i="1"/>
  <c r="FY11" i="1"/>
  <c r="DP11" i="1"/>
  <c r="EJ11" i="1"/>
  <c r="EQ11" i="1"/>
  <c r="FQ11" i="1"/>
  <c r="FE11" i="1"/>
  <c r="EV11" i="1"/>
  <c r="EM11" i="1"/>
  <c r="ET11" i="1"/>
  <c r="DN11" i="1"/>
  <c r="EI11" i="1"/>
  <c r="EC11" i="1"/>
  <c r="BG11" i="1"/>
  <c r="DU11" i="1"/>
  <c r="CX11" i="1"/>
  <c r="DK11" i="1"/>
  <c r="DH11" i="1"/>
  <c r="CO11" i="1"/>
  <c r="DG11" i="1"/>
  <c r="CJ11" i="1"/>
  <c r="BZ11" i="1"/>
  <c r="BO11" i="1"/>
  <c r="BH11" i="1"/>
  <c r="BI11" i="1"/>
  <c r="AY11" i="1"/>
  <c r="BA11" i="1"/>
  <c r="AP11" i="1"/>
  <c r="AL11" i="1"/>
  <c r="AI11" i="1"/>
  <c r="AH11" i="1"/>
  <c r="S11" i="1"/>
  <c r="AD11" i="1"/>
  <c r="AE11" i="1"/>
  <c r="K11" i="1"/>
  <c r="H11" i="1"/>
  <c r="GC9" i="1"/>
  <c r="HW9" i="1"/>
  <c r="FR9" i="1"/>
  <c r="FC9" i="1"/>
  <c r="DX9" i="1"/>
  <c r="ED9" i="1"/>
  <c r="FL9" i="1"/>
  <c r="EN9" i="1"/>
  <c r="EL9" i="1"/>
  <c r="DS9" i="1"/>
  <c r="CG9" i="1"/>
  <c r="BP9" i="1"/>
  <c r="AO9" i="1"/>
  <c r="AK9" i="1"/>
  <c r="N9" i="1"/>
  <c r="IE9" i="1"/>
  <c r="HV9" i="1"/>
  <c r="HK9" i="1"/>
  <c r="HJ9" i="1"/>
  <c r="FX9" i="1"/>
  <c r="EG9" i="1"/>
  <c r="DT9" i="1"/>
  <c r="CS9" i="1"/>
  <c r="E9" i="1"/>
  <c r="GV9" i="1"/>
  <c r="FW9" i="1"/>
  <c r="FD9" i="1"/>
  <c r="DF9" i="1"/>
  <c r="CM9" i="1"/>
  <c r="AJ9" i="1"/>
  <c r="Q9" i="1"/>
  <c r="F9" i="1"/>
  <c r="JD9" i="1"/>
  <c r="GW9" i="1"/>
  <c r="GQ9" i="1"/>
  <c r="AW9" i="1"/>
  <c r="AA9" i="1"/>
  <c r="AB9" i="1"/>
  <c r="GA9" i="1"/>
  <c r="DO9" i="1"/>
  <c r="DE9" i="1"/>
  <c r="IY9" i="1"/>
  <c r="HZ9" i="1"/>
  <c r="GJ9" i="1"/>
  <c r="GZ9" i="1"/>
  <c r="GK9" i="1"/>
  <c r="FU9" i="1"/>
  <c r="DL9" i="1"/>
  <c r="CB9" i="1"/>
  <c r="BV9" i="1"/>
  <c r="P9" i="1"/>
  <c r="M9" i="1"/>
  <c r="IN9" i="1"/>
  <c r="II9" i="1"/>
  <c r="HU9" i="1"/>
  <c r="HA9" i="1"/>
  <c r="GX9" i="1"/>
  <c r="GL9" i="1"/>
  <c r="GF9" i="1"/>
  <c r="FZ9" i="1"/>
  <c r="EP9" i="1"/>
  <c r="ES9" i="1"/>
  <c r="EF9" i="1"/>
  <c r="BW9" i="1"/>
  <c r="CI9" i="1"/>
  <c r="CC9" i="1"/>
  <c r="CD9" i="1"/>
  <c r="AV9" i="1"/>
  <c r="AT9" i="1"/>
  <c r="T9" i="1"/>
  <c r="W9" i="1"/>
  <c r="G9" i="1"/>
  <c r="HI9" i="1"/>
  <c r="IM9" i="1"/>
  <c r="IF9" i="1"/>
  <c r="HX9" i="1"/>
  <c r="HY9" i="1"/>
  <c r="HH9" i="1"/>
  <c r="GM9" i="1"/>
  <c r="HG9" i="1"/>
  <c r="EZ9" i="1"/>
  <c r="GU9" i="1"/>
  <c r="ER9" i="1"/>
  <c r="FO9" i="1"/>
  <c r="GI9" i="1"/>
  <c r="FP9" i="1"/>
  <c r="BR9" i="1"/>
  <c r="FM9" i="1"/>
  <c r="FJ9" i="1"/>
  <c r="DQ9" i="1"/>
  <c r="CN9" i="1"/>
  <c r="EY9" i="1"/>
  <c r="EU9" i="1"/>
  <c r="DZ9" i="1"/>
  <c r="EH9" i="1"/>
  <c r="DA9" i="1"/>
  <c r="DB9" i="1"/>
  <c r="DM9" i="1"/>
  <c r="DD9" i="1"/>
  <c r="CV9" i="1"/>
  <c r="BY9" i="1"/>
  <c r="CK9" i="1"/>
  <c r="CE9" i="1"/>
  <c r="BJ9" i="1"/>
  <c r="BF9" i="1"/>
  <c r="AM9" i="1"/>
  <c r="CF9" i="1"/>
  <c r="CA9" i="1"/>
  <c r="BN9" i="1"/>
  <c r="AX9" i="1"/>
  <c r="BD9" i="1"/>
  <c r="AC9" i="1"/>
  <c r="U9" i="1"/>
  <c r="IZ9" i="1"/>
  <c r="GE9" i="1"/>
  <c r="IH9" i="1"/>
  <c r="ID9" i="1"/>
  <c r="IC9" i="1"/>
  <c r="GR9" i="1"/>
  <c r="FA9" i="1"/>
  <c r="FN9" i="1"/>
  <c r="FF9" i="1"/>
  <c r="DW9" i="1"/>
  <c r="CU9" i="1"/>
  <c r="CL9" i="1"/>
  <c r="BQ9" i="1"/>
  <c r="BC9" i="1"/>
  <c r="V9" i="1"/>
  <c r="J9" i="1"/>
  <c r="JC9" i="1"/>
  <c r="IR9" i="1"/>
  <c r="JA9" i="1"/>
  <c r="IX9" i="1"/>
  <c r="JI9" i="1"/>
  <c r="JH9" i="1"/>
  <c r="IW9" i="1"/>
  <c r="IT9" i="1"/>
  <c r="IQ9" i="1"/>
  <c r="IP9" i="1"/>
  <c r="HO9" i="1"/>
  <c r="IL9" i="1"/>
  <c r="JG9" i="1"/>
  <c r="HC9" i="1"/>
  <c r="HT9" i="1"/>
  <c r="IB9" i="1"/>
  <c r="HS9" i="1"/>
  <c r="HR9" i="1"/>
  <c r="HL9" i="1"/>
  <c r="HN9" i="1"/>
  <c r="GH9" i="1"/>
  <c r="HB9" i="1"/>
  <c r="GY9" i="1"/>
  <c r="GT9" i="1"/>
  <c r="GG9" i="1"/>
  <c r="GS9" i="1"/>
  <c r="EB9" i="1"/>
  <c r="FG9" i="1"/>
  <c r="GD9" i="1"/>
  <c r="GB9" i="1"/>
  <c r="DY9" i="1"/>
  <c r="FK9" i="1"/>
  <c r="FB9" i="1"/>
  <c r="FT9" i="1"/>
  <c r="EE9" i="1"/>
  <c r="EA9" i="1"/>
  <c r="FI9" i="1"/>
  <c r="JF9" i="1"/>
  <c r="EX9" i="1"/>
  <c r="EW9" i="1"/>
  <c r="EK9" i="1"/>
  <c r="EO9" i="1"/>
  <c r="DV9" i="1"/>
  <c r="CY9" i="1"/>
  <c r="DR9" i="1"/>
  <c r="DJ9" i="1"/>
  <c r="CZ9" i="1"/>
  <c r="DC9" i="1"/>
  <c r="DI9" i="1"/>
  <c r="CR9" i="1"/>
  <c r="CT9" i="1"/>
  <c r="CW9" i="1"/>
  <c r="CH9" i="1"/>
  <c r="CP9" i="1"/>
  <c r="CQ9" i="1"/>
  <c r="BE9" i="1"/>
  <c r="BT9" i="1"/>
  <c r="BU9" i="1"/>
  <c r="BX9" i="1"/>
  <c r="BK9" i="1"/>
  <c r="BS9" i="1"/>
  <c r="BL9" i="1"/>
  <c r="BM9" i="1"/>
  <c r="AZ9" i="1"/>
  <c r="AU9" i="1"/>
  <c r="BB9" i="1"/>
  <c r="AR9" i="1"/>
  <c r="AS9" i="1"/>
  <c r="AN9" i="1"/>
  <c r="AG9" i="1"/>
  <c r="AQ9" i="1"/>
  <c r="AF9" i="1"/>
  <c r="Z9" i="1"/>
  <c r="Y9" i="1"/>
  <c r="X9" i="1"/>
  <c r="R9" i="1"/>
  <c r="O9" i="1"/>
  <c r="L9" i="1"/>
  <c r="I9" i="1"/>
  <c r="D9" i="1"/>
  <c r="FV9" i="1"/>
  <c r="JB9" i="1"/>
  <c r="IV9" i="1"/>
  <c r="IS9" i="1"/>
  <c r="IU9" i="1"/>
  <c r="IO9" i="1"/>
  <c r="GP9" i="1"/>
  <c r="JE9" i="1"/>
  <c r="IK9" i="1"/>
  <c r="IJ9" i="1"/>
  <c r="HP9" i="1"/>
  <c r="IG9" i="1"/>
  <c r="IA9" i="1"/>
  <c r="HQ9" i="1"/>
  <c r="HM9" i="1"/>
  <c r="HF9" i="1"/>
  <c r="HE9" i="1"/>
  <c r="HD9" i="1"/>
  <c r="GO9" i="1"/>
  <c r="GN9" i="1"/>
  <c r="FH9" i="1"/>
  <c r="FS9" i="1"/>
  <c r="FY9" i="1"/>
  <c r="DP9" i="1"/>
  <c r="EJ9" i="1"/>
  <c r="EQ9" i="1"/>
  <c r="FQ9" i="1"/>
  <c r="FE9" i="1"/>
  <c r="EV9" i="1"/>
  <c r="EM9" i="1"/>
  <c r="ET9" i="1"/>
  <c r="DN9" i="1"/>
  <c r="EI9" i="1"/>
  <c r="EC9" i="1"/>
  <c r="BG9" i="1"/>
  <c r="DU9" i="1"/>
  <c r="CX9" i="1"/>
  <c r="DK9" i="1"/>
  <c r="DH9" i="1"/>
  <c r="CO9" i="1"/>
  <c r="DG9" i="1"/>
  <c r="CJ9" i="1"/>
  <c r="BZ9" i="1"/>
  <c r="BO9" i="1"/>
  <c r="BH9" i="1"/>
  <c r="BI9" i="1"/>
  <c r="AY9" i="1"/>
  <c r="BA9" i="1"/>
  <c r="AP9" i="1"/>
  <c r="AL9" i="1"/>
  <c r="AI9" i="1"/>
  <c r="AH9" i="1"/>
  <c r="S9" i="1"/>
  <c r="AD9" i="1"/>
  <c r="AE9" i="1"/>
  <c r="K9" i="1"/>
  <c r="H9" i="1"/>
  <c r="C9" i="1"/>
  <c r="GC8" i="1"/>
  <c r="HW8" i="1"/>
  <c r="FR8" i="1"/>
  <c r="FC8" i="1"/>
  <c r="DX8" i="1"/>
  <c r="ED8" i="1"/>
  <c r="FL8" i="1"/>
  <c r="EN8" i="1"/>
  <c r="EL8" i="1"/>
  <c r="DS8" i="1"/>
  <c r="CG8" i="1"/>
  <c r="BP8" i="1"/>
  <c r="AO8" i="1"/>
  <c r="AK8" i="1"/>
  <c r="N8" i="1"/>
  <c r="IE8" i="1"/>
  <c r="HV8" i="1"/>
  <c r="HK8" i="1"/>
  <c r="HJ8" i="1"/>
  <c r="FX8" i="1"/>
  <c r="EG8" i="1"/>
  <c r="DT8" i="1"/>
  <c r="CS8" i="1"/>
  <c r="E8" i="1"/>
  <c r="C8" i="1" s="1"/>
  <c r="GV8" i="1"/>
  <c r="FW8" i="1"/>
  <c r="FD8" i="1"/>
  <c r="DF8" i="1"/>
  <c r="CM8" i="1"/>
  <c r="AJ8" i="1"/>
  <c r="Q8" i="1"/>
  <c r="F8" i="1"/>
  <c r="JD8" i="1"/>
  <c r="GW8" i="1"/>
  <c r="GQ8" i="1"/>
  <c r="AW8" i="1"/>
  <c r="AA8" i="1"/>
  <c r="AB8" i="1"/>
  <c r="GA8" i="1"/>
  <c r="DO8" i="1"/>
  <c r="DE8" i="1"/>
  <c r="IY8" i="1"/>
  <c r="HZ8" i="1"/>
  <c r="GJ8" i="1"/>
  <c r="GZ8" i="1"/>
  <c r="GK8" i="1"/>
  <c r="FU8" i="1"/>
  <c r="DL8" i="1"/>
  <c r="CB8" i="1"/>
  <c r="BV8" i="1"/>
  <c r="P8" i="1"/>
  <c r="M8" i="1"/>
  <c r="IN8" i="1"/>
  <c r="II8" i="1"/>
  <c r="HU8" i="1"/>
  <c r="HA8" i="1"/>
  <c r="GX8" i="1"/>
  <c r="GL8" i="1"/>
  <c r="GF8" i="1"/>
  <c r="FZ8" i="1"/>
  <c r="EP8" i="1"/>
  <c r="ES8" i="1"/>
  <c r="EF8" i="1"/>
  <c r="BW8" i="1"/>
  <c r="CI8" i="1"/>
  <c r="CC8" i="1"/>
  <c r="CD8" i="1"/>
  <c r="AV8" i="1"/>
  <c r="AT8" i="1"/>
  <c r="T8" i="1"/>
  <c r="W8" i="1"/>
  <c r="G8" i="1"/>
  <c r="HI8" i="1"/>
  <c r="IM8" i="1"/>
  <c r="IF8" i="1"/>
  <c r="HX8" i="1"/>
  <c r="HY8" i="1"/>
  <c r="HH8" i="1"/>
  <c r="GM8" i="1"/>
  <c r="HG8" i="1"/>
  <c r="EZ8" i="1"/>
  <c r="GU8" i="1"/>
  <c r="ER8" i="1"/>
  <c r="FO8" i="1"/>
  <c r="GI8" i="1"/>
  <c r="FP8" i="1"/>
  <c r="BR8" i="1"/>
  <c r="FM8" i="1"/>
  <c r="FJ8" i="1"/>
  <c r="DQ8" i="1"/>
  <c r="CN8" i="1"/>
  <c r="EY8" i="1"/>
  <c r="EU8" i="1"/>
  <c r="DZ8" i="1"/>
  <c r="EH8" i="1"/>
  <c r="DA8" i="1"/>
  <c r="DB8" i="1"/>
  <c r="DM8" i="1"/>
  <c r="DD8" i="1"/>
  <c r="CV8" i="1"/>
  <c r="BY8" i="1"/>
  <c r="CK8" i="1"/>
  <c r="CE8" i="1"/>
  <c r="BJ8" i="1"/>
  <c r="BF8" i="1"/>
  <c r="AM8" i="1"/>
  <c r="CF8" i="1"/>
  <c r="CA8" i="1"/>
  <c r="BN8" i="1"/>
  <c r="AX8" i="1"/>
  <c r="BD8" i="1"/>
  <c r="AC8" i="1"/>
  <c r="U8" i="1"/>
  <c r="IZ8" i="1"/>
  <c r="GE8" i="1"/>
  <c r="IH8" i="1"/>
  <c r="ID8" i="1"/>
  <c r="IC8" i="1"/>
  <c r="GR8" i="1"/>
  <c r="FA8" i="1"/>
  <c r="FN8" i="1"/>
  <c r="FF8" i="1"/>
  <c r="DW8" i="1"/>
  <c r="CU8" i="1"/>
  <c r="CL8" i="1"/>
  <c r="BQ8" i="1"/>
  <c r="BC8" i="1"/>
  <c r="V8" i="1"/>
  <c r="J8" i="1"/>
  <c r="JC8" i="1"/>
  <c r="IR8" i="1"/>
  <c r="JA8" i="1"/>
  <c r="IX8" i="1"/>
  <c r="JI8" i="1"/>
  <c r="JH8" i="1"/>
  <c r="IW8" i="1"/>
  <c r="IT8" i="1"/>
  <c r="IQ8" i="1"/>
  <c r="IP8" i="1"/>
  <c r="HO8" i="1"/>
  <c r="IL8" i="1"/>
  <c r="JG8" i="1"/>
  <c r="HC8" i="1"/>
  <c r="HT8" i="1"/>
  <c r="IB8" i="1"/>
  <c r="HS8" i="1"/>
  <c r="HR8" i="1"/>
  <c r="HL8" i="1"/>
  <c r="HN8" i="1"/>
  <c r="GH8" i="1"/>
  <c r="HB8" i="1"/>
  <c r="GY8" i="1"/>
  <c r="GT8" i="1"/>
  <c r="GG8" i="1"/>
  <c r="GS8" i="1"/>
  <c r="EB8" i="1"/>
  <c r="FG8" i="1"/>
  <c r="GD8" i="1"/>
  <c r="GB8" i="1"/>
  <c r="DY8" i="1"/>
  <c r="FK8" i="1"/>
  <c r="FB8" i="1"/>
  <c r="FT8" i="1"/>
  <c r="EE8" i="1"/>
  <c r="EA8" i="1"/>
  <c r="FI8" i="1"/>
  <c r="JF8" i="1"/>
  <c r="EX8" i="1"/>
  <c r="EW8" i="1"/>
  <c r="EK8" i="1"/>
  <c r="EO8" i="1"/>
  <c r="DV8" i="1"/>
  <c r="CY8" i="1"/>
  <c r="DR8" i="1"/>
  <c r="DJ8" i="1"/>
  <c r="CZ8" i="1"/>
  <c r="DC8" i="1"/>
  <c r="DI8" i="1"/>
  <c r="CR8" i="1"/>
  <c r="CT8" i="1"/>
  <c r="CW8" i="1"/>
  <c r="CH8" i="1"/>
  <c r="CP8" i="1"/>
  <c r="CQ8" i="1"/>
  <c r="BE8" i="1"/>
  <c r="BT8" i="1"/>
  <c r="BU8" i="1"/>
  <c r="BX8" i="1"/>
  <c r="BK8" i="1"/>
  <c r="BS8" i="1"/>
  <c r="BL8" i="1"/>
  <c r="BM8" i="1"/>
  <c r="AZ8" i="1"/>
  <c r="AU8" i="1"/>
  <c r="BB8" i="1"/>
  <c r="AR8" i="1"/>
  <c r="AS8" i="1"/>
  <c r="AN8" i="1"/>
  <c r="AG8" i="1"/>
  <c r="AQ8" i="1"/>
  <c r="AF8" i="1"/>
  <c r="Z8" i="1"/>
  <c r="Y8" i="1"/>
  <c r="X8" i="1"/>
  <c r="R8" i="1"/>
  <c r="O8" i="1"/>
  <c r="L8" i="1"/>
  <c r="I8" i="1"/>
  <c r="D8" i="1"/>
  <c r="FV8" i="1"/>
  <c r="JB8" i="1"/>
  <c r="IV8" i="1"/>
  <c r="IS8" i="1"/>
  <c r="IU8" i="1"/>
  <c r="IO8" i="1"/>
  <c r="GP8" i="1"/>
  <c r="JE8" i="1"/>
  <c r="IK8" i="1"/>
  <c r="IJ8" i="1"/>
  <c r="HP8" i="1"/>
  <c r="IG8" i="1"/>
  <c r="IA8" i="1"/>
  <c r="HQ8" i="1"/>
  <c r="HM8" i="1"/>
  <c r="HF8" i="1"/>
  <c r="HE8" i="1"/>
  <c r="HD8" i="1"/>
  <c r="GO8" i="1"/>
  <c r="GN8" i="1"/>
  <c r="FH8" i="1"/>
  <c r="FS8" i="1"/>
  <c r="FY8" i="1"/>
  <c r="DP8" i="1"/>
  <c r="EJ8" i="1"/>
  <c r="EQ8" i="1"/>
  <c r="FQ8" i="1"/>
  <c r="FE8" i="1"/>
  <c r="EV8" i="1"/>
  <c r="EM8" i="1"/>
  <c r="ET8" i="1"/>
  <c r="DN8" i="1"/>
  <c r="EI8" i="1"/>
  <c r="EC8" i="1"/>
  <c r="BG8" i="1"/>
  <c r="DU8" i="1"/>
  <c r="CX8" i="1"/>
  <c r="DK8" i="1"/>
  <c r="DH8" i="1"/>
  <c r="CO8" i="1"/>
  <c r="DG8" i="1"/>
  <c r="CJ8" i="1"/>
  <c r="BZ8" i="1"/>
  <c r="BO8" i="1"/>
  <c r="BH8" i="1"/>
  <c r="BI8" i="1"/>
  <c r="AY8" i="1"/>
  <c r="BA8" i="1"/>
  <c r="AP8" i="1"/>
  <c r="AL8" i="1"/>
  <c r="AI8" i="1"/>
  <c r="AH8" i="1"/>
  <c r="S8" i="1"/>
  <c r="AD8" i="1"/>
  <c r="AE8" i="1"/>
  <c r="K8" i="1"/>
  <c r="H8" i="1"/>
  <c r="GC7" i="1"/>
  <c r="HW7" i="1"/>
  <c r="FR7" i="1"/>
  <c r="FC7" i="1"/>
  <c r="DX7" i="1"/>
  <c r="ED7" i="1"/>
  <c r="FL7" i="1"/>
  <c r="EN7" i="1"/>
  <c r="EL7" i="1"/>
  <c r="DS7" i="1"/>
  <c r="CG7" i="1"/>
  <c r="BP7" i="1"/>
  <c r="AO7" i="1"/>
  <c r="AK7" i="1"/>
  <c r="N7" i="1"/>
  <c r="IE7" i="1"/>
  <c r="HV7" i="1"/>
  <c r="HK7" i="1"/>
  <c r="HJ7" i="1"/>
  <c r="FX7" i="1"/>
  <c r="EG7" i="1"/>
  <c r="DT7" i="1"/>
  <c r="CS7" i="1"/>
  <c r="E7" i="1"/>
  <c r="GV7" i="1"/>
  <c r="FW7" i="1"/>
  <c r="FD7" i="1"/>
  <c r="DF7" i="1"/>
  <c r="CM7" i="1"/>
  <c r="AJ7" i="1"/>
  <c r="Q7" i="1"/>
  <c r="F7" i="1"/>
  <c r="JD7" i="1"/>
  <c r="GW7" i="1"/>
  <c r="GQ7" i="1"/>
  <c r="AW7" i="1"/>
  <c r="AA7" i="1"/>
  <c r="AB7" i="1"/>
  <c r="GA7" i="1"/>
  <c r="DO7" i="1"/>
  <c r="DE7" i="1"/>
  <c r="IY7" i="1"/>
  <c r="HZ7" i="1"/>
  <c r="GJ7" i="1"/>
  <c r="GZ7" i="1"/>
  <c r="GK7" i="1"/>
  <c r="FU7" i="1"/>
  <c r="DL7" i="1"/>
  <c r="CB7" i="1"/>
  <c r="BV7" i="1"/>
  <c r="P7" i="1"/>
  <c r="M7" i="1"/>
  <c r="IN7" i="1"/>
  <c r="II7" i="1"/>
  <c r="HU7" i="1"/>
  <c r="HA7" i="1"/>
  <c r="GX7" i="1"/>
  <c r="GL7" i="1"/>
  <c r="GF7" i="1"/>
  <c r="FZ7" i="1"/>
  <c r="EP7" i="1"/>
  <c r="ES7" i="1"/>
  <c r="EF7" i="1"/>
  <c r="BW7" i="1"/>
  <c r="CI7" i="1"/>
  <c r="CC7" i="1"/>
  <c r="CD7" i="1"/>
  <c r="AV7" i="1"/>
  <c r="AT7" i="1"/>
  <c r="T7" i="1"/>
  <c r="W7" i="1"/>
  <c r="G7" i="1"/>
  <c r="HI7" i="1"/>
  <c r="IM7" i="1"/>
  <c r="IF7" i="1"/>
  <c r="HX7" i="1"/>
  <c r="HY7" i="1"/>
  <c r="HH7" i="1"/>
  <c r="GM7" i="1"/>
  <c r="HG7" i="1"/>
  <c r="EZ7" i="1"/>
  <c r="GU7" i="1"/>
  <c r="ER7" i="1"/>
  <c r="FO7" i="1"/>
  <c r="GI7" i="1"/>
  <c r="FP7" i="1"/>
  <c r="BR7" i="1"/>
  <c r="FM7" i="1"/>
  <c r="FJ7" i="1"/>
  <c r="DQ7" i="1"/>
  <c r="CN7" i="1"/>
  <c r="EY7" i="1"/>
  <c r="EU7" i="1"/>
  <c r="DZ7" i="1"/>
  <c r="EH7" i="1"/>
  <c r="DA7" i="1"/>
  <c r="DB7" i="1"/>
  <c r="DM7" i="1"/>
  <c r="DD7" i="1"/>
  <c r="CV7" i="1"/>
  <c r="BY7" i="1"/>
  <c r="CK7" i="1"/>
  <c r="CE7" i="1"/>
  <c r="BJ7" i="1"/>
  <c r="BF7" i="1"/>
  <c r="AM7" i="1"/>
  <c r="CF7" i="1"/>
  <c r="CA7" i="1"/>
  <c r="BN7" i="1"/>
  <c r="AX7" i="1"/>
  <c r="BD7" i="1"/>
  <c r="AC7" i="1"/>
  <c r="U7" i="1"/>
  <c r="IZ7" i="1"/>
  <c r="GE7" i="1"/>
  <c r="IH7" i="1"/>
  <c r="ID7" i="1"/>
  <c r="IC7" i="1"/>
  <c r="GR7" i="1"/>
  <c r="FA7" i="1"/>
  <c r="FN7" i="1"/>
  <c r="FF7" i="1"/>
  <c r="DW7" i="1"/>
  <c r="CU7" i="1"/>
  <c r="CL7" i="1"/>
  <c r="BQ7" i="1"/>
  <c r="BC7" i="1"/>
  <c r="V7" i="1"/>
  <c r="J7" i="1"/>
  <c r="JC7" i="1"/>
  <c r="IR7" i="1"/>
  <c r="JA7" i="1"/>
  <c r="IX7" i="1"/>
  <c r="JI7" i="1"/>
  <c r="JH7" i="1"/>
  <c r="IW7" i="1"/>
  <c r="IT7" i="1"/>
  <c r="IQ7" i="1"/>
  <c r="IP7" i="1"/>
  <c r="HO7" i="1"/>
  <c r="IL7" i="1"/>
  <c r="JG7" i="1"/>
  <c r="HC7" i="1"/>
  <c r="HT7" i="1"/>
  <c r="IB7" i="1"/>
  <c r="HS7" i="1"/>
  <c r="HR7" i="1"/>
  <c r="HL7" i="1"/>
  <c r="HN7" i="1"/>
  <c r="GH7" i="1"/>
  <c r="HB7" i="1"/>
  <c r="GY7" i="1"/>
  <c r="GT7" i="1"/>
  <c r="GG7" i="1"/>
  <c r="GS7" i="1"/>
  <c r="EB7" i="1"/>
  <c r="FG7" i="1"/>
  <c r="GD7" i="1"/>
  <c r="GB7" i="1"/>
  <c r="DY7" i="1"/>
  <c r="FK7" i="1"/>
  <c r="FB7" i="1"/>
  <c r="FT7" i="1"/>
  <c r="EE7" i="1"/>
  <c r="EA7" i="1"/>
  <c r="FI7" i="1"/>
  <c r="JF7" i="1"/>
  <c r="EX7" i="1"/>
  <c r="EW7" i="1"/>
  <c r="EK7" i="1"/>
  <c r="EO7" i="1"/>
  <c r="DV7" i="1"/>
  <c r="CY7" i="1"/>
  <c r="DR7" i="1"/>
  <c r="DJ7" i="1"/>
  <c r="CZ7" i="1"/>
  <c r="DC7" i="1"/>
  <c r="DI7" i="1"/>
  <c r="CR7" i="1"/>
  <c r="CT7" i="1"/>
  <c r="CW7" i="1"/>
  <c r="CH7" i="1"/>
  <c r="CP7" i="1"/>
  <c r="CQ7" i="1"/>
  <c r="BE7" i="1"/>
  <c r="BT7" i="1"/>
  <c r="BU7" i="1"/>
  <c r="BX7" i="1"/>
  <c r="BK7" i="1"/>
  <c r="BS7" i="1"/>
  <c r="BL7" i="1"/>
  <c r="BM7" i="1"/>
  <c r="AZ7" i="1"/>
  <c r="AU7" i="1"/>
  <c r="BB7" i="1"/>
  <c r="AR7" i="1"/>
  <c r="AS7" i="1"/>
  <c r="AN7" i="1"/>
  <c r="AG7" i="1"/>
  <c r="AQ7" i="1"/>
  <c r="AF7" i="1"/>
  <c r="Z7" i="1"/>
  <c r="Y7" i="1"/>
  <c r="X7" i="1"/>
  <c r="R7" i="1"/>
  <c r="O7" i="1"/>
  <c r="L7" i="1"/>
  <c r="I7" i="1"/>
  <c r="D7" i="1"/>
  <c r="C7" i="1" s="1"/>
  <c r="FV7" i="1"/>
  <c r="JB7" i="1"/>
  <c r="IV7" i="1"/>
  <c r="IS7" i="1"/>
  <c r="IU7" i="1"/>
  <c r="IO7" i="1"/>
  <c r="GP7" i="1"/>
  <c r="JE7" i="1"/>
  <c r="IK7" i="1"/>
  <c r="IJ7" i="1"/>
  <c r="HP7" i="1"/>
  <c r="IG7" i="1"/>
  <c r="IA7" i="1"/>
  <c r="HQ7" i="1"/>
  <c r="HM7" i="1"/>
  <c r="HF7" i="1"/>
  <c r="HE7" i="1"/>
  <c r="HD7" i="1"/>
  <c r="GO7" i="1"/>
  <c r="GN7" i="1"/>
  <c r="FH7" i="1"/>
  <c r="FS7" i="1"/>
  <c r="FY7" i="1"/>
  <c r="DP7" i="1"/>
  <c r="EJ7" i="1"/>
  <c r="EQ7" i="1"/>
  <c r="FQ7" i="1"/>
  <c r="FE7" i="1"/>
  <c r="EV7" i="1"/>
  <c r="EM7" i="1"/>
  <c r="ET7" i="1"/>
  <c r="DN7" i="1"/>
  <c r="EI7" i="1"/>
  <c r="EC7" i="1"/>
  <c r="BG7" i="1"/>
  <c r="DU7" i="1"/>
  <c r="CX7" i="1"/>
  <c r="DK7" i="1"/>
  <c r="DH7" i="1"/>
  <c r="CO7" i="1"/>
  <c r="DG7" i="1"/>
  <c r="CJ7" i="1"/>
  <c r="BZ7" i="1"/>
  <c r="BO7" i="1"/>
  <c r="BH7" i="1"/>
  <c r="BI7" i="1"/>
  <c r="AY7" i="1"/>
  <c r="BA7" i="1"/>
  <c r="AP7" i="1"/>
  <c r="AL7" i="1"/>
  <c r="AI7" i="1"/>
  <c r="AH7" i="1"/>
  <c r="S7" i="1"/>
  <c r="AD7" i="1"/>
  <c r="AE7" i="1"/>
  <c r="K7" i="1"/>
  <c r="H7" i="1"/>
  <c r="GC5" i="1"/>
  <c r="HW5" i="1"/>
  <c r="HW2" i="1" s="1"/>
  <c r="FR5" i="1"/>
  <c r="FC5" i="1"/>
  <c r="DX5" i="1"/>
  <c r="ED5" i="1"/>
  <c r="ED2" i="1" s="1"/>
  <c r="FL5" i="1"/>
  <c r="EN5" i="1"/>
  <c r="EL5" i="1"/>
  <c r="DS5" i="1"/>
  <c r="DS2" i="1" s="1"/>
  <c r="CG5" i="1"/>
  <c r="BP5" i="1"/>
  <c r="AO5" i="1"/>
  <c r="AK5" i="1"/>
  <c r="AK2" i="1" s="1"/>
  <c r="N5" i="1"/>
  <c r="IE5" i="1"/>
  <c r="HV5" i="1"/>
  <c r="HK5" i="1"/>
  <c r="HK2" i="1" s="1"/>
  <c r="HJ5" i="1"/>
  <c r="FX5" i="1"/>
  <c r="EG5" i="1"/>
  <c r="DT5" i="1"/>
  <c r="DT2" i="1" s="1"/>
  <c r="CS5" i="1"/>
  <c r="E5" i="1"/>
  <c r="C5" i="1" s="1"/>
  <c r="GV5" i="1"/>
  <c r="FW5" i="1"/>
  <c r="FW2" i="1" s="1"/>
  <c r="FD5" i="1"/>
  <c r="DF5" i="1"/>
  <c r="CM5" i="1"/>
  <c r="AJ5" i="1"/>
  <c r="AJ2" i="1" s="1"/>
  <c r="Q5" i="1"/>
  <c r="F5" i="1"/>
  <c r="JD5" i="1"/>
  <c r="GW5" i="1"/>
  <c r="GW2" i="1" s="1"/>
  <c r="GQ5" i="1"/>
  <c r="AW5" i="1"/>
  <c r="AA5" i="1"/>
  <c r="AB5" i="1"/>
  <c r="AB2" i="1" s="1"/>
  <c r="GA5" i="1"/>
  <c r="DO5" i="1"/>
  <c r="DE5" i="1"/>
  <c r="IY5" i="1"/>
  <c r="IY2" i="1" s="1"/>
  <c r="HZ5" i="1"/>
  <c r="GJ5" i="1"/>
  <c r="GZ5" i="1"/>
  <c r="GK5" i="1"/>
  <c r="GK2" i="1" s="1"/>
  <c r="FU5" i="1"/>
  <c r="DL5" i="1"/>
  <c r="CB5" i="1"/>
  <c r="BV5" i="1"/>
  <c r="BV2" i="1" s="1"/>
  <c r="P5" i="1"/>
  <c r="M5" i="1"/>
  <c r="IN5" i="1"/>
  <c r="II5" i="1"/>
  <c r="II2" i="1" s="1"/>
  <c r="HU5" i="1"/>
  <c r="HA5" i="1"/>
  <c r="GX5" i="1"/>
  <c r="GL5" i="1"/>
  <c r="GL2" i="1" s="1"/>
  <c r="GF5" i="1"/>
  <c r="FZ5" i="1"/>
  <c r="EP5" i="1"/>
  <c r="ES5" i="1"/>
  <c r="ES2" i="1" s="1"/>
  <c r="EF5" i="1"/>
  <c r="BW5" i="1"/>
  <c r="CI5" i="1"/>
  <c r="CC5" i="1"/>
  <c r="CC2" i="1" s="1"/>
  <c r="CD5" i="1"/>
  <c r="AV5" i="1"/>
  <c r="AT5" i="1"/>
  <c r="T5" i="1"/>
  <c r="T2" i="1" s="1"/>
  <c r="W5" i="1"/>
  <c r="G5" i="1"/>
  <c r="HI5" i="1"/>
  <c r="IM5" i="1"/>
  <c r="IM2" i="1" s="1"/>
  <c r="IF5" i="1"/>
  <c r="HX5" i="1"/>
  <c r="HY5" i="1"/>
  <c r="HH5" i="1"/>
  <c r="HH2" i="1" s="1"/>
  <c r="GM5" i="1"/>
  <c r="HG5" i="1"/>
  <c r="EZ5" i="1"/>
  <c r="GU5" i="1"/>
  <c r="GU2" i="1" s="1"/>
  <c r="ER5" i="1"/>
  <c r="FO5" i="1"/>
  <c r="GI5" i="1"/>
  <c r="FP5" i="1"/>
  <c r="FP2" i="1" s="1"/>
  <c r="BR5" i="1"/>
  <c r="FM5" i="1"/>
  <c r="FJ5" i="1"/>
  <c r="DQ5" i="1"/>
  <c r="DQ2" i="1" s="1"/>
  <c r="CN5" i="1"/>
  <c r="EY5" i="1"/>
  <c r="EU5" i="1"/>
  <c r="DZ5" i="1"/>
  <c r="DZ2" i="1" s="1"/>
  <c r="EH5" i="1"/>
  <c r="DA5" i="1"/>
  <c r="DB5" i="1"/>
  <c r="DM5" i="1"/>
  <c r="DM2" i="1" s="1"/>
  <c r="DD5" i="1"/>
  <c r="CV5" i="1"/>
  <c r="BY5" i="1"/>
  <c r="CK5" i="1"/>
  <c r="CK2" i="1" s="1"/>
  <c r="CE5" i="1"/>
  <c r="BJ5" i="1"/>
  <c r="BF5" i="1"/>
  <c r="AM5" i="1"/>
  <c r="AM2" i="1" s="1"/>
  <c r="CF5" i="1"/>
  <c r="CA5" i="1"/>
  <c r="BN5" i="1"/>
  <c r="AX5" i="1"/>
  <c r="AX2" i="1" s="1"/>
  <c r="BD5" i="1"/>
  <c r="AC5" i="1"/>
  <c r="U5" i="1"/>
  <c r="IZ5" i="1"/>
  <c r="IZ2" i="1" s="1"/>
  <c r="GE5" i="1"/>
  <c r="IH5" i="1"/>
  <c r="ID5" i="1"/>
  <c r="IC5" i="1"/>
  <c r="IC2" i="1" s="1"/>
  <c r="GR5" i="1"/>
  <c r="FA5" i="1"/>
  <c r="FN5" i="1"/>
  <c r="FF5" i="1"/>
  <c r="FF2" i="1" s="1"/>
  <c r="DW5" i="1"/>
  <c r="CU5" i="1"/>
  <c r="CL5" i="1"/>
  <c r="BQ5" i="1"/>
  <c r="BQ2" i="1" s="1"/>
  <c r="BC5" i="1"/>
  <c r="V5" i="1"/>
  <c r="J5" i="1"/>
  <c r="JC5" i="1"/>
  <c r="JC2" i="1" s="1"/>
  <c r="IR5" i="1"/>
  <c r="JA5" i="1"/>
  <c r="IX5" i="1"/>
  <c r="JI5" i="1"/>
  <c r="JI2" i="1" s="1"/>
  <c r="JH5" i="1"/>
  <c r="IW5" i="1"/>
  <c r="IT5" i="1"/>
  <c r="IQ5" i="1"/>
  <c r="IQ2" i="1" s="1"/>
  <c r="IP5" i="1"/>
  <c r="HO5" i="1"/>
  <c r="IL5" i="1"/>
  <c r="JG5" i="1"/>
  <c r="JG2" i="1" s="1"/>
  <c r="HC5" i="1"/>
  <c r="HT5" i="1"/>
  <c r="IB5" i="1"/>
  <c r="HS5" i="1"/>
  <c r="HS2" i="1" s="1"/>
  <c r="HR5" i="1"/>
  <c r="HL5" i="1"/>
  <c r="HN5" i="1"/>
  <c r="GH5" i="1"/>
  <c r="GH2" i="1" s="1"/>
  <c r="HB5" i="1"/>
  <c r="GY5" i="1"/>
  <c r="GT5" i="1"/>
  <c r="GG5" i="1"/>
  <c r="GG2" i="1" s="1"/>
  <c r="GS5" i="1"/>
  <c r="EB5" i="1"/>
  <c r="FG5" i="1"/>
  <c r="GD5" i="1"/>
  <c r="GD2" i="1" s="1"/>
  <c r="GB5" i="1"/>
  <c r="DY5" i="1"/>
  <c r="FK5" i="1"/>
  <c r="FB5" i="1"/>
  <c r="FB2" i="1" s="1"/>
  <c r="FT5" i="1"/>
  <c r="EE5" i="1"/>
  <c r="EA5" i="1"/>
  <c r="FI5" i="1"/>
  <c r="FI2" i="1" s="1"/>
  <c r="JF5" i="1"/>
  <c r="EX5" i="1"/>
  <c r="EW5" i="1"/>
  <c r="EK5" i="1"/>
  <c r="EK2" i="1" s="1"/>
  <c r="EO5" i="1"/>
  <c r="DV5" i="1"/>
  <c r="CY5" i="1"/>
  <c r="DR5" i="1"/>
  <c r="DR2" i="1" s="1"/>
  <c r="DJ5" i="1"/>
  <c r="CZ5" i="1"/>
  <c r="DC5" i="1"/>
  <c r="DI5" i="1"/>
  <c r="DI2" i="1" s="1"/>
  <c r="CR5" i="1"/>
  <c r="CT5" i="1"/>
  <c r="CW5" i="1"/>
  <c r="CH5" i="1"/>
  <c r="CH2" i="1" s="1"/>
  <c r="CP5" i="1"/>
  <c r="CQ5" i="1"/>
  <c r="BE5" i="1"/>
  <c r="BT5" i="1"/>
  <c r="BT2" i="1" s="1"/>
  <c r="BU5" i="1"/>
  <c r="BX5" i="1"/>
  <c r="BK5" i="1"/>
  <c r="BS5" i="1"/>
  <c r="BS2" i="1" s="1"/>
  <c r="BL5" i="1"/>
  <c r="BM5" i="1"/>
  <c r="AZ5" i="1"/>
  <c r="AU5" i="1"/>
  <c r="AU2" i="1" s="1"/>
  <c r="BB5" i="1"/>
  <c r="AR5" i="1"/>
  <c r="AS5" i="1"/>
  <c r="AN5" i="1"/>
  <c r="AN2" i="1" s="1"/>
  <c r="AG5" i="1"/>
  <c r="AQ5" i="1"/>
  <c r="AF5" i="1"/>
  <c r="Z5" i="1"/>
  <c r="Z2" i="1" s="1"/>
  <c r="Y5" i="1"/>
  <c r="X5" i="1"/>
  <c r="R5" i="1"/>
  <c r="O5" i="1"/>
  <c r="O2" i="1" s="1"/>
  <c r="L5" i="1"/>
  <c r="I5" i="1"/>
  <c r="D5" i="1"/>
  <c r="FV5" i="1"/>
  <c r="FV2" i="1" s="1"/>
  <c r="JB5" i="1"/>
  <c r="IV5" i="1"/>
  <c r="IS5" i="1"/>
  <c r="IU5" i="1"/>
  <c r="IU2" i="1" s="1"/>
  <c r="IO5" i="1"/>
  <c r="GP5" i="1"/>
  <c r="JE5" i="1"/>
  <c r="IK5" i="1"/>
  <c r="IK2" i="1" s="1"/>
  <c r="IJ5" i="1"/>
  <c r="HP5" i="1"/>
  <c r="IG5" i="1"/>
  <c r="IA5" i="1"/>
  <c r="IA2" i="1" s="1"/>
  <c r="HQ5" i="1"/>
  <c r="HM5" i="1"/>
  <c r="HF5" i="1"/>
  <c r="HE5" i="1"/>
  <c r="HE2" i="1" s="1"/>
  <c r="HD5" i="1"/>
  <c r="GO5" i="1"/>
  <c r="GN5" i="1"/>
  <c r="FH5" i="1"/>
  <c r="FH2" i="1" s="1"/>
  <c r="FS5" i="1"/>
  <c r="FY5" i="1"/>
  <c r="DP5" i="1"/>
  <c r="EJ5" i="1"/>
  <c r="EJ2" i="1" s="1"/>
  <c r="EQ5" i="1"/>
  <c r="FQ5" i="1"/>
  <c r="FE5" i="1"/>
  <c r="EV5" i="1"/>
  <c r="EV2" i="1" s="1"/>
  <c r="EM5" i="1"/>
  <c r="ET5" i="1"/>
  <c r="DN5" i="1"/>
  <c r="EI5" i="1"/>
  <c r="EI2" i="1" s="1"/>
  <c r="EC5" i="1"/>
  <c r="BG5" i="1"/>
  <c r="DU5" i="1"/>
  <c r="CX5" i="1"/>
  <c r="CX2" i="1" s="1"/>
  <c r="DK5" i="1"/>
  <c r="DH5" i="1"/>
  <c r="CO5" i="1"/>
  <c r="DG5" i="1"/>
  <c r="DG2" i="1" s="1"/>
  <c r="CJ5" i="1"/>
  <c r="BZ5" i="1"/>
  <c r="BO5" i="1"/>
  <c r="BH5" i="1"/>
  <c r="BH2" i="1" s="1"/>
  <c r="BI5" i="1"/>
  <c r="AY5" i="1"/>
  <c r="BA5" i="1"/>
  <c r="AP5" i="1"/>
  <c r="AP2" i="1" s="1"/>
  <c r="AL5" i="1"/>
  <c r="AI5" i="1"/>
  <c r="AH5" i="1"/>
  <c r="S5" i="1"/>
  <c r="S2" i="1" s="1"/>
  <c r="AD5" i="1"/>
  <c r="AE5" i="1"/>
  <c r="K5" i="1"/>
  <c r="H5" i="1"/>
  <c r="H2" i="1" s="1"/>
  <c r="GC4" i="1"/>
  <c r="HW4" i="1"/>
  <c r="FR4" i="1"/>
  <c r="FR2" i="1" s="1"/>
  <c r="FC4" i="1"/>
  <c r="DX4" i="1"/>
  <c r="ED4" i="1"/>
  <c r="FL4" i="1"/>
  <c r="FL2" i="1" s="1"/>
  <c r="EN4" i="1"/>
  <c r="EL4" i="1"/>
  <c r="DS4" i="1"/>
  <c r="CG4" i="1"/>
  <c r="CG2" i="1" s="1"/>
  <c r="BP4" i="1"/>
  <c r="AO4" i="1"/>
  <c r="AK4" i="1"/>
  <c r="N4" i="1"/>
  <c r="N2" i="1" s="1"/>
  <c r="IE4" i="1"/>
  <c r="HV4" i="1"/>
  <c r="HK4" i="1"/>
  <c r="HJ4" i="1"/>
  <c r="HJ2" i="1" s="1"/>
  <c r="FX4" i="1"/>
  <c r="EG4" i="1"/>
  <c r="DT4" i="1"/>
  <c r="CS4" i="1"/>
  <c r="CS2" i="1" s="1"/>
  <c r="E4" i="1"/>
  <c r="GV4" i="1"/>
  <c r="FW4" i="1"/>
  <c r="FD4" i="1"/>
  <c r="FD2" i="1" s="1"/>
  <c r="DF4" i="1"/>
  <c r="CM4" i="1"/>
  <c r="AJ4" i="1"/>
  <c r="Q4" i="1"/>
  <c r="Q2" i="1" s="1"/>
  <c r="F4" i="1"/>
  <c r="JD4" i="1"/>
  <c r="GW4" i="1"/>
  <c r="GQ4" i="1"/>
  <c r="GQ2" i="1" s="1"/>
  <c r="AW4" i="1"/>
  <c r="AA4" i="1"/>
  <c r="AB4" i="1"/>
  <c r="GA4" i="1"/>
  <c r="GA2" i="1" s="1"/>
  <c r="DO4" i="1"/>
  <c r="DE4" i="1"/>
  <c r="IY4" i="1"/>
  <c r="HZ4" i="1"/>
  <c r="HZ2" i="1" s="1"/>
  <c r="GJ4" i="1"/>
  <c r="GZ4" i="1"/>
  <c r="GK4" i="1"/>
  <c r="FU4" i="1"/>
  <c r="FU2" i="1" s="1"/>
  <c r="DL4" i="1"/>
  <c r="CB4" i="1"/>
  <c r="BV4" i="1"/>
  <c r="P4" i="1"/>
  <c r="P2" i="1" s="1"/>
  <c r="M4" i="1"/>
  <c r="IN4" i="1"/>
  <c r="II4" i="1"/>
  <c r="HU4" i="1"/>
  <c r="HU2" i="1" s="1"/>
  <c r="HA4" i="1"/>
  <c r="GX4" i="1"/>
  <c r="GL4" i="1"/>
  <c r="GF4" i="1"/>
  <c r="GF2" i="1" s="1"/>
  <c r="FZ4" i="1"/>
  <c r="EP4" i="1"/>
  <c r="ES4" i="1"/>
  <c r="EF4" i="1"/>
  <c r="EF2" i="1" s="1"/>
  <c r="BW4" i="1"/>
  <c r="CI4" i="1"/>
  <c r="CC4" i="1"/>
  <c r="CD4" i="1"/>
  <c r="CD2" i="1" s="1"/>
  <c r="AV4" i="1"/>
  <c r="AT4" i="1"/>
  <c r="T4" i="1"/>
  <c r="W4" i="1"/>
  <c r="W2" i="1" s="1"/>
  <c r="G4" i="1"/>
  <c r="HI4" i="1"/>
  <c r="IM4" i="1"/>
  <c r="IF4" i="1"/>
  <c r="IF2" i="1" s="1"/>
  <c r="HX4" i="1"/>
  <c r="HY4" i="1"/>
  <c r="HH4" i="1"/>
  <c r="GM4" i="1"/>
  <c r="GM2" i="1" s="1"/>
  <c r="HG4" i="1"/>
  <c r="EZ4" i="1"/>
  <c r="GU4" i="1"/>
  <c r="ER4" i="1"/>
  <c r="ER2" i="1" s="1"/>
  <c r="FO4" i="1"/>
  <c r="GI4" i="1"/>
  <c r="FP4" i="1"/>
  <c r="BR4" i="1"/>
  <c r="BR2" i="1" s="1"/>
  <c r="FM4" i="1"/>
  <c r="FJ4" i="1"/>
  <c r="DQ4" i="1"/>
  <c r="CN4" i="1"/>
  <c r="CN2" i="1" s="1"/>
  <c r="EY4" i="1"/>
  <c r="EU4" i="1"/>
  <c r="DZ4" i="1"/>
  <c r="EH4" i="1"/>
  <c r="EH2" i="1" s="1"/>
  <c r="DA4" i="1"/>
  <c r="DB4" i="1"/>
  <c r="DM4" i="1"/>
  <c r="DD4" i="1"/>
  <c r="DD2" i="1" s="1"/>
  <c r="CV4" i="1"/>
  <c r="BY4" i="1"/>
  <c r="CK4" i="1"/>
  <c r="CE4" i="1"/>
  <c r="CE2" i="1" s="1"/>
  <c r="BJ4" i="1"/>
  <c r="BF4" i="1"/>
  <c r="AM4" i="1"/>
  <c r="CF4" i="1"/>
  <c r="CF2" i="1" s="1"/>
  <c r="CA4" i="1"/>
  <c r="BN4" i="1"/>
  <c r="AX4" i="1"/>
  <c r="BD4" i="1"/>
  <c r="BD2" i="1" s="1"/>
  <c r="AC4" i="1"/>
  <c r="U4" i="1"/>
  <c r="IZ4" i="1"/>
  <c r="GE4" i="1"/>
  <c r="GE2" i="1" s="1"/>
  <c r="IH4" i="1"/>
  <c r="ID4" i="1"/>
  <c r="IC4" i="1"/>
  <c r="GR4" i="1"/>
  <c r="GR2" i="1" s="1"/>
  <c r="FA4" i="1"/>
  <c r="FN4" i="1"/>
  <c r="FF4" i="1"/>
  <c r="DW4" i="1"/>
  <c r="DW2" i="1" s="1"/>
  <c r="CU4" i="1"/>
  <c r="CL4" i="1"/>
  <c r="BQ4" i="1"/>
  <c r="BC4" i="1"/>
  <c r="BC2" i="1" s="1"/>
  <c r="V4" i="1"/>
  <c r="J4" i="1"/>
  <c r="JC4" i="1"/>
  <c r="IR4" i="1"/>
  <c r="IR2" i="1" s="1"/>
  <c r="JA4" i="1"/>
  <c r="IX4" i="1"/>
  <c r="JI4" i="1"/>
  <c r="JH4" i="1"/>
  <c r="JH2" i="1" s="1"/>
  <c r="IW4" i="1"/>
  <c r="IT4" i="1"/>
  <c r="IQ4" i="1"/>
  <c r="IP4" i="1"/>
  <c r="IP2" i="1" s="1"/>
  <c r="HO4" i="1"/>
  <c r="IL4" i="1"/>
  <c r="JG4" i="1"/>
  <c r="HC4" i="1"/>
  <c r="HC2" i="1" s="1"/>
  <c r="HT4" i="1"/>
  <c r="IB4" i="1"/>
  <c r="HS4" i="1"/>
  <c r="HR4" i="1"/>
  <c r="HR2" i="1" s="1"/>
  <c r="HL4" i="1"/>
  <c r="HN4" i="1"/>
  <c r="GH4" i="1"/>
  <c r="HB4" i="1"/>
  <c r="HB2" i="1" s="1"/>
  <c r="GY4" i="1"/>
  <c r="GT4" i="1"/>
  <c r="GG4" i="1"/>
  <c r="GS4" i="1"/>
  <c r="GS2" i="1" s="1"/>
  <c r="EB4" i="1"/>
  <c r="FG4" i="1"/>
  <c r="GD4" i="1"/>
  <c r="GB4" i="1"/>
  <c r="GB2" i="1" s="1"/>
  <c r="DY4" i="1"/>
  <c r="FK4" i="1"/>
  <c r="FB4" i="1"/>
  <c r="FT4" i="1"/>
  <c r="FT2" i="1" s="1"/>
  <c r="EE4" i="1"/>
  <c r="EA4" i="1"/>
  <c r="FI4" i="1"/>
  <c r="JF4" i="1"/>
  <c r="JF2" i="1" s="1"/>
  <c r="EX4" i="1"/>
  <c r="EW4" i="1"/>
  <c r="EK4" i="1"/>
  <c r="EO4" i="1"/>
  <c r="EO2" i="1" s="1"/>
  <c r="DV4" i="1"/>
  <c r="CY4" i="1"/>
  <c r="DR4" i="1"/>
  <c r="DJ4" i="1"/>
  <c r="DJ2" i="1" s="1"/>
  <c r="CZ4" i="1"/>
  <c r="DC4" i="1"/>
  <c r="DI4" i="1"/>
  <c r="CR4" i="1"/>
  <c r="CR2" i="1" s="1"/>
  <c r="CT4" i="1"/>
  <c r="CW4" i="1"/>
  <c r="CH4" i="1"/>
  <c r="CP4" i="1"/>
  <c r="CP2" i="1" s="1"/>
  <c r="CQ4" i="1"/>
  <c r="BE4" i="1"/>
  <c r="BT4" i="1"/>
  <c r="BU4" i="1"/>
  <c r="BU2" i="1" s="1"/>
  <c r="BX4" i="1"/>
  <c r="BK4" i="1"/>
  <c r="BS4" i="1"/>
  <c r="BL4" i="1"/>
  <c r="BL2" i="1" s="1"/>
  <c r="BM4" i="1"/>
  <c r="AZ4" i="1"/>
  <c r="AU4" i="1"/>
  <c r="BB4" i="1"/>
  <c r="BB2" i="1" s="1"/>
  <c r="AR4" i="1"/>
  <c r="AS4" i="1"/>
  <c r="AN4" i="1"/>
  <c r="AG4" i="1"/>
  <c r="AG2" i="1" s="1"/>
  <c r="AQ4" i="1"/>
  <c r="AF4" i="1"/>
  <c r="Z4" i="1"/>
  <c r="Y4" i="1"/>
  <c r="Y2" i="1" s="1"/>
  <c r="X4" i="1"/>
  <c r="R4" i="1"/>
  <c r="O4" i="1"/>
  <c r="L4" i="1"/>
  <c r="L2" i="1" s="1"/>
  <c r="I4" i="1"/>
  <c r="C4" i="1" s="1"/>
  <c r="D4" i="1"/>
  <c r="FV4" i="1"/>
  <c r="JB4" i="1"/>
  <c r="JB2" i="1" s="1"/>
  <c r="IV4" i="1"/>
  <c r="IS4" i="1"/>
  <c r="IU4" i="1"/>
  <c r="IO4" i="1"/>
  <c r="IO2" i="1" s="1"/>
  <c r="GP4" i="1"/>
  <c r="JE4" i="1"/>
  <c r="IK4" i="1"/>
  <c r="IJ4" i="1"/>
  <c r="IJ2" i="1" s="1"/>
  <c r="HP4" i="1"/>
  <c r="IG4" i="1"/>
  <c r="IA4" i="1"/>
  <c r="HQ4" i="1"/>
  <c r="HQ2" i="1" s="1"/>
  <c r="HM4" i="1"/>
  <c r="HF4" i="1"/>
  <c r="HE4" i="1"/>
  <c r="HD4" i="1"/>
  <c r="HD2" i="1" s="1"/>
  <c r="GO4" i="1"/>
  <c r="GN4" i="1"/>
  <c r="FH4" i="1"/>
  <c r="FS4" i="1"/>
  <c r="FS2" i="1" s="1"/>
  <c r="FY4" i="1"/>
  <c r="DP4" i="1"/>
  <c r="EJ4" i="1"/>
  <c r="EQ4" i="1"/>
  <c r="EQ2" i="1" s="1"/>
  <c r="FQ4" i="1"/>
  <c r="FE4" i="1"/>
  <c r="EV4" i="1"/>
  <c r="EM4" i="1"/>
  <c r="EM2" i="1" s="1"/>
  <c r="ET4" i="1"/>
  <c r="DN4" i="1"/>
  <c r="EI4" i="1"/>
  <c r="EC4" i="1"/>
  <c r="EC2" i="1" s="1"/>
  <c r="BG4" i="1"/>
  <c r="DU4" i="1"/>
  <c r="CX4" i="1"/>
  <c r="DK4" i="1"/>
  <c r="DK2" i="1" s="1"/>
  <c r="DH4" i="1"/>
  <c r="CO4" i="1"/>
  <c r="DG4" i="1"/>
  <c r="CJ4" i="1"/>
  <c r="CJ2" i="1" s="1"/>
  <c r="BZ4" i="1"/>
  <c r="BO4" i="1"/>
  <c r="BH4" i="1"/>
  <c r="BI4" i="1"/>
  <c r="BI2" i="1" s="1"/>
  <c r="AY4" i="1"/>
  <c r="BA4" i="1"/>
  <c r="AP4" i="1"/>
  <c r="AL4" i="1"/>
  <c r="AL2" i="1" s="1"/>
  <c r="AI4" i="1"/>
  <c r="AH4" i="1"/>
  <c r="S4" i="1"/>
  <c r="AD4" i="1"/>
  <c r="AD2" i="1" s="1"/>
  <c r="AE4" i="1"/>
  <c r="K4" i="1"/>
  <c r="H4" i="1"/>
  <c r="GC2" i="1"/>
  <c r="FC2" i="1"/>
  <c r="DX2" i="1"/>
  <c r="EN2" i="1"/>
  <c r="EL2" i="1"/>
  <c r="BP2" i="1"/>
  <c r="AO2" i="1"/>
  <c r="IE2" i="1"/>
  <c r="HV2" i="1"/>
  <c r="FX2" i="1"/>
  <c r="EG2" i="1"/>
  <c r="E2" i="1"/>
  <c r="GV2" i="1"/>
  <c r="DF2" i="1"/>
  <c r="CM2" i="1"/>
  <c r="F2" i="1"/>
  <c r="JD2" i="1"/>
  <c r="AW2" i="1"/>
  <c r="AA2" i="1"/>
  <c r="DO2" i="1"/>
  <c r="DE2" i="1"/>
  <c r="GJ2" i="1"/>
  <c r="GZ2" i="1"/>
  <c r="DL2" i="1"/>
  <c r="CB2" i="1"/>
  <c r="M2" i="1"/>
  <c r="IN2" i="1"/>
  <c r="HA2" i="1"/>
  <c r="GX2" i="1"/>
  <c r="FZ2" i="1"/>
  <c r="EP2" i="1"/>
  <c r="BW2" i="1"/>
  <c r="CI2" i="1"/>
  <c r="AV2" i="1"/>
  <c r="AT2" i="1"/>
  <c r="G2" i="1"/>
  <c r="HI2" i="1"/>
  <c r="HX2" i="1"/>
  <c r="HY2" i="1"/>
  <c r="HG2" i="1"/>
  <c r="EZ2" i="1"/>
  <c r="FO2" i="1"/>
  <c r="GI2" i="1"/>
  <c r="FM2" i="1"/>
  <c r="FJ2" i="1"/>
  <c r="EY2" i="1"/>
  <c r="EU2" i="1"/>
  <c r="DA2" i="1"/>
  <c r="DB2" i="1"/>
  <c r="CV2" i="1"/>
  <c r="BY2" i="1"/>
  <c r="BJ2" i="1"/>
  <c r="BF2" i="1"/>
  <c r="CA2" i="1"/>
  <c r="BN2" i="1"/>
  <c r="AC2" i="1"/>
  <c r="U2" i="1"/>
  <c r="IH2" i="1"/>
  <c r="ID2" i="1"/>
  <c r="FA2" i="1"/>
  <c r="FN2" i="1"/>
  <c r="CU2" i="1"/>
  <c r="CL2" i="1"/>
  <c r="V2" i="1"/>
  <c r="J2" i="1"/>
  <c r="JA2" i="1"/>
  <c r="IX2" i="1"/>
  <c r="IW2" i="1"/>
  <c r="IT2" i="1"/>
  <c r="HO2" i="1"/>
  <c r="IL2" i="1"/>
  <c r="HT2" i="1"/>
  <c r="IB2" i="1"/>
  <c r="HL2" i="1"/>
  <c r="HN2" i="1"/>
  <c r="GY2" i="1"/>
  <c r="GT2" i="1"/>
  <c r="EB2" i="1"/>
  <c r="FG2" i="1"/>
  <c r="DY2" i="1"/>
  <c r="FK2" i="1"/>
  <c r="EE2" i="1"/>
  <c r="EA2" i="1"/>
  <c r="EX2" i="1"/>
  <c r="EW2" i="1"/>
  <c r="DV2" i="1"/>
  <c r="CY2" i="1"/>
  <c r="CZ2" i="1"/>
  <c r="DC2" i="1"/>
  <c r="CT2" i="1"/>
  <c r="CW2" i="1"/>
  <c r="CQ2" i="1"/>
  <c r="BE2" i="1"/>
  <c r="BX2" i="1"/>
  <c r="BK2" i="1"/>
  <c r="BM2" i="1"/>
  <c r="AZ2" i="1"/>
  <c r="AR2" i="1"/>
  <c r="AS2" i="1"/>
  <c r="AQ2" i="1"/>
  <c r="AF2" i="1"/>
  <c r="X2" i="1"/>
  <c r="R2" i="1"/>
  <c r="I2" i="1"/>
  <c r="D2" i="1"/>
  <c r="IV2" i="1"/>
  <c r="IS2" i="1"/>
  <c r="GP2" i="1"/>
  <c r="JE2" i="1"/>
  <c r="HP2" i="1"/>
  <c r="IG2" i="1"/>
  <c r="HM2" i="1"/>
  <c r="HF2" i="1"/>
  <c r="GO2" i="1"/>
  <c r="GN2" i="1"/>
  <c r="FY2" i="1"/>
  <c r="DP2" i="1"/>
  <c r="FQ2" i="1"/>
  <c r="FE2" i="1"/>
  <c r="ET2" i="1"/>
  <c r="DN2" i="1"/>
  <c r="BG2" i="1"/>
  <c r="DU2" i="1"/>
  <c r="DH2" i="1"/>
  <c r="CO2" i="1"/>
  <c r="BZ2" i="1"/>
  <c r="BO2" i="1"/>
  <c r="AY2" i="1"/>
  <c r="BA2" i="1"/>
  <c r="AI2" i="1"/>
  <c r="AH2" i="1"/>
  <c r="AE2" i="1"/>
  <c r="K2" i="1"/>
  <c r="C2" i="1" l="1"/>
</calcChain>
</file>

<file path=xl/sharedStrings.xml><?xml version="1.0" encoding="utf-8"?>
<sst xmlns="http://schemas.openxmlformats.org/spreadsheetml/2006/main" count="12151" uniqueCount="1425">
  <si>
    <t>Totals</t>
  </si>
  <si>
    <t>Farm Credit Council</t>
  </si>
  <si>
    <t>Deere &amp; Co</t>
  </si>
  <si>
    <t>Archer Daniels Midland</t>
  </si>
  <si>
    <t>Crop Insurance Professionals Association</t>
  </si>
  <si>
    <t>Monsanto</t>
  </si>
  <si>
    <t>American Veterinary Medical Association</t>
  </si>
  <si>
    <t>CHS Inc</t>
  </si>
  <si>
    <t>American Association of Crop Insurers</t>
  </si>
  <si>
    <t>CropLife America</t>
  </si>
  <si>
    <t>Rain &amp; Hail Insurance Society</t>
  </si>
  <si>
    <t>California Farm Bureau</t>
  </si>
  <si>
    <t>National Council of Farmer Co-Ops</t>
  </si>
  <si>
    <t>Alabama Farmers Federation</t>
  </si>
  <si>
    <t>Syngenta Corp</t>
  </si>
  <si>
    <t>Texas Farm Bureau</t>
  </si>
  <si>
    <t>Agricultural Retailers Association</t>
  </si>
  <si>
    <t>Society of American Florists</t>
  </si>
  <si>
    <t>Fertilizer Institute</t>
  </si>
  <si>
    <t>Zoetis Inc</t>
  </si>
  <si>
    <t>Dow AgroSciences</t>
  </si>
  <si>
    <t>Case New Holland</t>
  </si>
  <si>
    <t>Farmer Mac</t>
  </si>
  <si>
    <t>Scotts Miracle-Gro</t>
  </si>
  <si>
    <t>Ohio Farm Bureau</t>
  </si>
  <si>
    <t>National Agricultural Aviation Association</t>
  </si>
  <si>
    <t>North Carolina Farm Bureau</t>
  </si>
  <si>
    <t>National Grain &amp; Feed Association</t>
  </si>
  <si>
    <t>Illinois Agriculture Association</t>
  </si>
  <si>
    <t>Crop Insurance &amp; Reinsurance Bureau</t>
  </si>
  <si>
    <t>Tree Care Industry Association</t>
  </si>
  <si>
    <t>Nebraska Farm Bureau</t>
  </si>
  <si>
    <t>Mosiac Co</t>
  </si>
  <si>
    <t>National Farmers Union</t>
  </si>
  <si>
    <t>AG Processing</t>
  </si>
  <si>
    <t>Friant Water PAC</t>
  </si>
  <si>
    <t>CGB Enterprises</t>
  </si>
  <si>
    <t>California Westside Farmers Inc</t>
  </si>
  <si>
    <t>Michigan Farm Bureau</t>
  </si>
  <si>
    <t>Valent USA</t>
  </si>
  <si>
    <t>American Nursery &amp; Landscape Assn</t>
  </si>
  <si>
    <t>Chemical Producers &amp; Distributors Assn</t>
  </si>
  <si>
    <t>Nutrien Ltd</t>
  </si>
  <si>
    <t>South Carolina Farm Bureau</t>
  </si>
  <si>
    <t>Kansas Farm Bureau</t>
  </si>
  <si>
    <t>CF Industries</t>
  </si>
  <si>
    <t>Florida Farm Bureau</t>
  </si>
  <si>
    <t>Maryland &amp; Virginia Milk Producers Co-op</t>
  </si>
  <si>
    <t>Minnesota Farm Bureau</t>
  </si>
  <si>
    <t>Missouri Farm Bureau</t>
  </si>
  <si>
    <t>Indiana Farm Bureau</t>
  </si>
  <si>
    <t>Farmers Mutual Hail Insurance of Iowa</t>
  </si>
  <si>
    <t xml:space="preserve">Committee for Advancement of Louisiana Agriculture </t>
  </si>
  <si>
    <t>Arizona Farm Bureau</t>
  </si>
  <si>
    <t>Oregon Farm Bureau</t>
  </si>
  <si>
    <t>Nestle Purina PetCare</t>
  </si>
  <si>
    <t>National Assn of Federal Veternarians</t>
  </si>
  <si>
    <t>Asplundh Tree Expert Co</t>
  </si>
  <si>
    <t>American Crystal Sugar</t>
  </si>
  <si>
    <t>National Cotton Council</t>
  </si>
  <si>
    <t>Michigan Sugar</t>
  </si>
  <si>
    <t>American Sugar Cane League</t>
  </si>
  <si>
    <t>Southern Minn Beet Sugar Co-Op</t>
  </si>
  <si>
    <t>Minn-Dak Farmers Co-Op</t>
  </si>
  <si>
    <t>Snake River Sugar</t>
  </si>
  <si>
    <t>Plains Cotton Growers</t>
  </si>
  <si>
    <t>Western Sugar Coopertive</t>
  </si>
  <si>
    <t>Southern Cotton Growers Inc</t>
  </si>
  <si>
    <t>Florida Sugar Cane League</t>
  </si>
  <si>
    <t>American Soybean Assn</t>
  </si>
  <si>
    <t>National Corn Growers Assn</t>
  </si>
  <si>
    <t>USA Rice Federation</t>
  </si>
  <si>
    <t>American Sugarbeet Growers Assn</t>
  </si>
  <si>
    <t xml:space="preserve">American Peanut Shellers Assn </t>
  </si>
  <si>
    <t>Blue Diamond Growers</t>
  </si>
  <si>
    <t xml:space="preserve">Alabama Peanut Producers Assn </t>
  </si>
  <si>
    <t>National Peanut Buying Points Assn</t>
  </si>
  <si>
    <t>US Peanut PAC</t>
  </si>
  <si>
    <t>Ocean Spray Cranberries</t>
  </si>
  <si>
    <t>California Rice Industry Assn</t>
  </si>
  <si>
    <t xml:space="preserve">American Pistachio Growers </t>
  </si>
  <si>
    <t xml:space="preserve">National Sorghum Producers </t>
  </si>
  <si>
    <t>JR Simplot Co</t>
  </si>
  <si>
    <t>Bunge North America</t>
  </si>
  <si>
    <t xml:space="preserve">Florida Citrus Mutual </t>
  </si>
  <si>
    <t>US Sugar</t>
  </si>
  <si>
    <t>Illinois Corn Growers Association</t>
  </si>
  <si>
    <t>Farmers' Rice Coopertive</t>
  </si>
  <si>
    <t>Sunkist Growers</t>
  </si>
  <si>
    <t>National Potato Council</t>
  </si>
  <si>
    <t>Western Growers Assn</t>
  </si>
  <si>
    <t>Western Peanut Growers Assn</t>
  </si>
  <si>
    <t>Sugar Cane Growers Co-op of Florida</t>
  </si>
  <si>
    <t>Rio Grande Valley Sugar Growers</t>
  </si>
  <si>
    <t>California Citrus Mutual</t>
  </si>
  <si>
    <t>Panhandle Peanut Growers</t>
  </si>
  <si>
    <t>National Assn of Wheat Growers</t>
  </si>
  <si>
    <t>Riceland Foods</t>
  </si>
  <si>
    <t>Texas Rice Producers Legislative Group</t>
  </si>
  <si>
    <t>SeedFirstPAC</t>
  </si>
  <si>
    <t xml:space="preserve">US Beet Sugar Assn </t>
  </si>
  <si>
    <t>US Apple Assn</t>
  </si>
  <si>
    <t>Producers Rice Mill Inc</t>
  </si>
  <si>
    <t>Louisiana Rice PAC</t>
  </si>
  <si>
    <t>Arkansas Rice Producers Group</t>
  </si>
  <si>
    <t>North Carolina Cotton Producers Assn</t>
  </si>
  <si>
    <t xml:space="preserve">South Valley Water PAC </t>
  </si>
  <si>
    <t>California Fresh Fruit Assn</t>
  </si>
  <si>
    <t>American Cotton Shippers Assn</t>
  </si>
  <si>
    <t xml:space="preserve">Texas Wheat Producers Assn </t>
  </si>
  <si>
    <t>California Canning Peach Assn</t>
  </si>
  <si>
    <t>A Duda &amp; Sons</t>
  </si>
  <si>
    <t>California Beet Growers Assn</t>
  </si>
  <si>
    <t>California Cotton Growers Assn</t>
  </si>
  <si>
    <t>Texas Corn Producers Assn</t>
  </si>
  <si>
    <t>Plains Cotton Cooperative Assn</t>
  </si>
  <si>
    <t>US Rice Producers Assn</t>
  </si>
  <si>
    <t>Amalgamated Sugar</t>
  </si>
  <si>
    <t>Missouri Corn Growers Assn</t>
  </si>
  <si>
    <t>Corn Refiners Assn</t>
  </si>
  <si>
    <t>Ohio Corn &amp; Wheat Growers Assn</t>
  </si>
  <si>
    <t>California Almond Industry</t>
  </si>
  <si>
    <t>Arizona Cotton Growers Assn</t>
  </si>
  <si>
    <t>Florida Fruit &amp; Vegetable Assn</t>
  </si>
  <si>
    <t>Texas International Produce Assn</t>
  </si>
  <si>
    <t>Missouri Soybean Assn</t>
  </si>
  <si>
    <t>Virginia-Carolina's Peanut PAC</t>
  </si>
  <si>
    <t>Cotton Growers of Virginia</t>
  </si>
  <si>
    <t>Colorado Corn Growers Assn</t>
  </si>
  <si>
    <t>Minnesota Corn Growers Assn</t>
  </si>
  <si>
    <t>North Carolina Soybean Producers Assn</t>
  </si>
  <si>
    <t>Raisin Bargaining Assn</t>
  </si>
  <si>
    <t>Supima Assn of America</t>
  </si>
  <si>
    <t>JG Boswell Co</t>
  </si>
  <si>
    <t>Allied Grape Growers</t>
  </si>
  <si>
    <t>Idaho Grain Producers Assn</t>
  </si>
  <si>
    <t>National Grape Co-op Assn</t>
  </si>
  <si>
    <t>American Olive Oil Producers Assn</t>
  </si>
  <si>
    <t>California Dairies Inc</t>
  </si>
  <si>
    <t>Land O'Lakes</t>
  </si>
  <si>
    <t xml:space="preserve">International Dairy Foods Assn </t>
  </si>
  <si>
    <t>National Milk Producers Federation</t>
  </si>
  <si>
    <t>Dairy Farmers of America</t>
  </si>
  <si>
    <t>Dean Foods</t>
  </si>
  <si>
    <t>Associated Milk Producers</t>
  </si>
  <si>
    <t>Southeast Milk</t>
  </si>
  <si>
    <t>Hilmar Cheese Co</t>
  </si>
  <si>
    <t>Western United Dairymen</t>
  </si>
  <si>
    <t>Michigan Milk Producers Assn</t>
  </si>
  <si>
    <t>Darigold</t>
  </si>
  <si>
    <t>Agri-Mark Inc</t>
  </si>
  <si>
    <t>Cheese Importers Assn of America</t>
  </si>
  <si>
    <t>United Dairymen of Arizona</t>
  </si>
  <si>
    <t>Glanbia Foods</t>
  </si>
  <si>
    <t>Kroger Co</t>
  </si>
  <si>
    <t>Food Marketing Institute</t>
  </si>
  <si>
    <t>Tyson Foods</t>
  </si>
  <si>
    <t>Sysco Corp</t>
  </si>
  <si>
    <t>National Grocers Assn</t>
  </si>
  <si>
    <t>United Fresh Produce Assn</t>
  </si>
  <si>
    <t>North American Meat Institute</t>
  </si>
  <si>
    <t>Publix Super Markets</t>
  </si>
  <si>
    <t>Safeway Inc</t>
  </si>
  <si>
    <t>Wakenfern Food</t>
  </si>
  <si>
    <t>Kellogg Co</t>
  </si>
  <si>
    <t>Grocery Manufacturers Assn</t>
  </si>
  <si>
    <t>Kraft Heinz Co</t>
  </si>
  <si>
    <t>Wawa Inc</t>
  </si>
  <si>
    <t>Schwan Food</t>
  </si>
  <si>
    <t>General Mills</t>
  </si>
  <si>
    <t>Seaboard Corp</t>
  </si>
  <si>
    <t>Smithfield Foods</t>
  </si>
  <si>
    <t>Organic Trade Assn</t>
  </si>
  <si>
    <t>Campbell Soup</t>
  </si>
  <si>
    <t>SNAC International</t>
  </si>
  <si>
    <t xml:space="preserve">American Frozen Food Institute </t>
  </si>
  <si>
    <t>American Bakers Assn</t>
  </si>
  <si>
    <t>McLane Co</t>
  </si>
  <si>
    <t>ConAgra Brands</t>
  </si>
  <si>
    <t xml:space="preserve">Services Group of America  </t>
  </si>
  <si>
    <t>Flowers Foods</t>
  </si>
  <si>
    <t>Tate &amp; Lyle Americas</t>
  </si>
  <si>
    <t>JBS Swift &amp; Co</t>
  </si>
  <si>
    <t xml:space="preserve">Hy-Vee Inc </t>
  </si>
  <si>
    <t>Mondelez International</t>
  </si>
  <si>
    <t>Red Gold Inc</t>
  </si>
  <si>
    <t xml:space="preserve">Pacific Coast Producers </t>
  </si>
  <si>
    <t>Delhaize America</t>
  </si>
  <si>
    <t xml:space="preserve">Alex Lee Inc </t>
  </si>
  <si>
    <t>Winco Holdings</t>
  </si>
  <si>
    <t>Giant Eagle</t>
  </si>
  <si>
    <t>Independent Bakers Assn</t>
  </si>
  <si>
    <t>Pennsylvania Food Merchants Assn</t>
  </si>
  <si>
    <t>Fareway Stores</t>
  </si>
  <si>
    <t>Blue Bell Creameries</t>
  </si>
  <si>
    <t>International Paper</t>
  </si>
  <si>
    <t>American Forest &amp; Paper Assn</t>
  </si>
  <si>
    <t>Weyerhaeuser Co</t>
  </si>
  <si>
    <t>National Alliance of Forest Owners</t>
  </si>
  <si>
    <t>Hardwood Federation</t>
  </si>
  <si>
    <t>Rayonier Inc</t>
  </si>
  <si>
    <t>Southeastern Lumber Manufacturers Assn</t>
  </si>
  <si>
    <t>Resolute Forest Products</t>
  </si>
  <si>
    <t>PotlatchDeltic Corp</t>
  </si>
  <si>
    <t>Westervelt Co</t>
  </si>
  <si>
    <t>Green Diamond Resource Co</t>
  </si>
  <si>
    <t>Federal Forest Resource Coalition</t>
  </si>
  <si>
    <t>International Wood Products Assn</t>
  </si>
  <si>
    <t>Alabama Forestry Assn</t>
  </si>
  <si>
    <t>American Forest Resource Council</t>
  </si>
  <si>
    <t>Forest Landowners Assn</t>
  </si>
  <si>
    <t xml:space="preserve">Washington Forest Protection Assn </t>
  </si>
  <si>
    <t>Clearwater Paper Corp</t>
  </si>
  <si>
    <t xml:space="preserve">Associated Oregon Loggers </t>
  </si>
  <si>
    <t>Texas Forestry Assn</t>
  </si>
  <si>
    <t>National Cattlemen's Beef Assn</t>
  </si>
  <si>
    <t>National Pork Producers Council</t>
  </si>
  <si>
    <t>Livestock Marketing Assn</t>
  </si>
  <si>
    <t>Texas Cattle Feeders Assn</t>
  </si>
  <si>
    <t>Texas &amp; Southwestern Cattle Raisers</t>
  </si>
  <si>
    <t>American Sheep Industry Assn</t>
  </si>
  <si>
    <t>California Cattlemen's Assn</t>
  </si>
  <si>
    <t>The Jockey Club</t>
  </si>
  <si>
    <t>King Ranch</t>
  </si>
  <si>
    <t>Ohio Pork Council</t>
  </si>
  <si>
    <t>Illinois Beef Assn</t>
  </si>
  <si>
    <t>Concordia PAC</t>
  </si>
  <si>
    <t>Cargill Inc</t>
  </si>
  <si>
    <t>Exchange Contractors</t>
  </si>
  <si>
    <t>National Turkey Federation</t>
  </si>
  <si>
    <t>National Chicken Council</t>
  </si>
  <si>
    <t>United Egg Assn</t>
  </si>
  <si>
    <t>California Poultry Federation</t>
  </si>
  <si>
    <t>Virginia Poultry Growers Cooperative</t>
  </si>
  <si>
    <t>Ohio Poultry Assn</t>
  </si>
  <si>
    <t>Altria Group</t>
  </si>
  <si>
    <t>RJ Reynolds Tobacco</t>
  </si>
  <si>
    <t>Swisher International</t>
  </si>
  <si>
    <t>Intl Premium Cigar &amp; Pipe Retailers Assn</t>
  </si>
  <si>
    <t>PURO PAC</t>
  </si>
  <si>
    <t>Cigar Assn of America</t>
  </si>
  <si>
    <t>Swedish Match North America</t>
  </si>
  <si>
    <t>Universal Leaf Tobacco</t>
  </si>
  <si>
    <t>National Rural Electric Cooperatives Assoc</t>
  </si>
  <si>
    <t>Missouri ACRE</t>
  </si>
  <si>
    <t>Mississippi ACRE</t>
  </si>
  <si>
    <t>Indiana ACRE</t>
  </si>
  <si>
    <t>Oklahoma ACRE</t>
  </si>
  <si>
    <t>Idaho ACRE</t>
  </si>
  <si>
    <t>Ohio ACRE</t>
  </si>
  <si>
    <t>Kansas ACRE</t>
  </si>
  <si>
    <t>Montana ACRE</t>
  </si>
  <si>
    <t>Poet LLC</t>
  </si>
  <si>
    <t>Growth Energy</t>
  </si>
  <si>
    <t>American Wind Energy Assn</t>
  </si>
  <si>
    <t>Avangrid</t>
  </si>
  <si>
    <t>Cypress Creek Renewables</t>
  </si>
  <si>
    <t>Renewable Energy Group</t>
  </si>
  <si>
    <t>EDF Renewable Energy</t>
  </si>
  <si>
    <t>Renewable Fuels Assn</t>
  </si>
  <si>
    <t>8Minutenergy Renewables</t>
  </si>
  <si>
    <t>Sunrun Inc</t>
  </si>
  <si>
    <t>Renewable Energy Systems Americas</t>
  </si>
  <si>
    <t>EDP Renewables NA</t>
  </si>
  <si>
    <t>SolarCity Inc</t>
  </si>
  <si>
    <t>Absolute Energy</t>
  </si>
  <si>
    <t>National Biodiesel Board</t>
  </si>
  <si>
    <t>SUM</t>
  </si>
  <si>
    <t>Name</t>
  </si>
  <si>
    <t>Party</t>
  </si>
  <si>
    <t>State</t>
  </si>
  <si>
    <t>House Republicans</t>
  </si>
  <si>
    <t xml:space="preserve">Conaway, Mike </t>
  </si>
  <si>
    <t>R</t>
  </si>
  <si>
    <t>TX</t>
  </si>
  <si>
    <t>Abraham, Ralph</t>
  </si>
  <si>
    <t>LA</t>
  </si>
  <si>
    <t xml:space="preserve">Adams, Alma </t>
  </si>
  <si>
    <t>D</t>
  </si>
  <si>
    <t>NC</t>
  </si>
  <si>
    <t xml:space="preserve">Peterson, Collin </t>
  </si>
  <si>
    <t>MN</t>
  </si>
  <si>
    <t xml:space="preserve">Aderholt, Robert B </t>
  </si>
  <si>
    <t>AL</t>
  </si>
  <si>
    <t xml:space="preserve">McCarthy, Kevin </t>
  </si>
  <si>
    <t>CA</t>
  </si>
  <si>
    <t xml:space="preserve">Aguilar, Pete </t>
  </si>
  <si>
    <t xml:space="preserve">Davis, Rodney </t>
  </si>
  <si>
    <t>IL</t>
  </si>
  <si>
    <t xml:space="preserve">Allen, Richard W </t>
  </si>
  <si>
    <t>GA</t>
  </si>
  <si>
    <t xml:space="preserve">Costa, Jim </t>
  </si>
  <si>
    <t>Amodi, Mark</t>
  </si>
  <si>
    <t>NV</t>
  </si>
  <si>
    <t xml:space="preserve">Arrington, Jodey </t>
  </si>
  <si>
    <t xml:space="preserve">Rouzer, David </t>
  </si>
  <si>
    <t xml:space="preserve">Babin, Brian </t>
  </si>
  <si>
    <t xml:space="preserve">Valadao, David </t>
  </si>
  <si>
    <t xml:space="preserve">Bacon, Donald John </t>
  </si>
  <si>
    <t>NE</t>
  </si>
  <si>
    <t>Brady, Kevin</t>
  </si>
  <si>
    <t>Balderson, Troy</t>
  </si>
  <si>
    <t>OH</t>
  </si>
  <si>
    <t xml:space="preserve">Denham, Jeff </t>
  </si>
  <si>
    <t>Banks, Jim</t>
  </si>
  <si>
    <t>IN</t>
  </si>
  <si>
    <t xml:space="preserve">Smith, Adrian </t>
  </si>
  <si>
    <t>Barr, Andy</t>
  </si>
  <si>
    <t>KY</t>
  </si>
  <si>
    <t xml:space="preserve">Lucas, Frank D </t>
  </si>
  <si>
    <t>OK</t>
  </si>
  <si>
    <t xml:space="preserve">Barragan, Nanette </t>
  </si>
  <si>
    <t xml:space="preserve">Schrader, Kurt </t>
  </si>
  <si>
    <t>OR</t>
  </si>
  <si>
    <t>Barrow, John</t>
  </si>
  <si>
    <t xml:space="preserve">Young, David </t>
  </si>
  <si>
    <t>IA</t>
  </si>
  <si>
    <t>Barton, Joe</t>
  </si>
  <si>
    <t xml:space="preserve">Scott, Austin </t>
  </si>
  <si>
    <t xml:space="preserve">Bass, Karen </t>
  </si>
  <si>
    <t>Beatty, Joyce</t>
  </si>
  <si>
    <t xml:space="preserve">Bishop, Sanford </t>
  </si>
  <si>
    <t xml:space="preserve">Bera, Ami </t>
  </si>
  <si>
    <t xml:space="preserve">Yoder, Kevin </t>
  </si>
  <si>
    <t>KS</t>
  </si>
  <si>
    <t>Berger, Philip</t>
  </si>
  <si>
    <t xml:space="preserve">Marshall, Roger </t>
  </si>
  <si>
    <t xml:space="preserve">Bergman, John </t>
  </si>
  <si>
    <t>MI</t>
  </si>
  <si>
    <t>House Democrats</t>
  </si>
  <si>
    <t xml:space="preserve">Walden, Greg </t>
  </si>
  <si>
    <t>Beutler, Jaime Herrera</t>
  </si>
  <si>
    <t>WA</t>
  </si>
  <si>
    <t xml:space="preserve">Westerman, Bruce </t>
  </si>
  <si>
    <t>AR</t>
  </si>
  <si>
    <t xml:space="preserve">Beyer, Don </t>
  </si>
  <si>
    <t>VA</t>
  </si>
  <si>
    <t>Biggs, Andy</t>
  </si>
  <si>
    <t>AZ</t>
  </si>
  <si>
    <t xml:space="preserve">Panetta, Jimmy </t>
  </si>
  <si>
    <t xml:space="preserve">Bilirakis, Gus </t>
  </si>
  <si>
    <t>FL</t>
  </si>
  <si>
    <t>Thompson, Glenn</t>
  </si>
  <si>
    <t>PA</t>
  </si>
  <si>
    <t xml:space="preserve">Bishop, Mike </t>
  </si>
  <si>
    <t xml:space="preserve">Bost, Mike </t>
  </si>
  <si>
    <t>Bishop, Rob</t>
  </si>
  <si>
    <t>UT</t>
  </si>
  <si>
    <t xml:space="preserve">Nunes, Devin </t>
  </si>
  <si>
    <t>Black, Diane</t>
  </si>
  <si>
    <t>TN</t>
  </si>
  <si>
    <t>Blum, Rod</t>
  </si>
  <si>
    <t xml:space="preserve">Smith, Jason </t>
  </si>
  <si>
    <t>MO</t>
  </si>
  <si>
    <t>Blumenauer, Earl</t>
  </si>
  <si>
    <t xml:space="preserve">Cuellar, Henry </t>
  </si>
  <si>
    <t xml:space="preserve">Bonamici, Suzanne </t>
  </si>
  <si>
    <t>Scott, David</t>
  </si>
  <si>
    <t xml:space="preserve">Bustos, Cheri </t>
  </si>
  <si>
    <t xml:space="preserve">Boyle, Brendan </t>
  </si>
  <si>
    <t xml:space="preserve">Roby, Martha </t>
  </si>
  <si>
    <t xml:space="preserve">LaHood, Darin </t>
  </si>
  <si>
    <t>Brady, Robert A</t>
  </si>
  <si>
    <t>Ryan, Paul</t>
  </si>
  <si>
    <t>WI</t>
  </si>
  <si>
    <t>Brat, Dave</t>
  </si>
  <si>
    <t xml:space="preserve">Newhouse, Dan </t>
  </si>
  <si>
    <t>Brooks, Mo</t>
  </si>
  <si>
    <t xml:space="preserve">Comer, James </t>
  </si>
  <si>
    <t>Brooks, Susan</t>
  </si>
  <si>
    <t xml:space="preserve">Vela, Filemon </t>
  </si>
  <si>
    <t xml:space="preserve">Brown, Anthony </t>
  </si>
  <si>
    <t>MD</t>
  </si>
  <si>
    <t xml:space="preserve">Crawford, Rick </t>
  </si>
  <si>
    <t xml:space="preserve">Brownley, Julia </t>
  </si>
  <si>
    <t xml:space="preserve">Sewell, Terri A </t>
  </si>
  <si>
    <t>Bruun, Bech</t>
  </si>
  <si>
    <t xml:space="preserve">Scalise, Steve </t>
  </si>
  <si>
    <t>Buchanan, Vernon</t>
  </si>
  <si>
    <t>Senate Republicans</t>
  </si>
  <si>
    <t>Shimkus, John M</t>
  </si>
  <si>
    <t xml:space="preserve">Buck, Kenneth R </t>
  </si>
  <si>
    <t>CO</t>
  </si>
  <si>
    <t>Hudson, Richard</t>
  </si>
  <si>
    <t>Bucshon, Larry</t>
  </si>
  <si>
    <t xml:space="preserve">Budd, Ted </t>
  </si>
  <si>
    <t xml:space="preserve">Carter, Buddy </t>
  </si>
  <si>
    <t>Burgess, Michael</t>
  </si>
  <si>
    <t xml:space="preserve">Gibbs, Bob </t>
  </si>
  <si>
    <t xml:space="preserve">Butterfield, G K </t>
  </si>
  <si>
    <t xml:space="preserve">Rodgers, Cathy McMorris </t>
  </si>
  <si>
    <t xml:space="preserve">Byrne, Bradley </t>
  </si>
  <si>
    <t xml:space="preserve">Poliquin, Bruce </t>
  </si>
  <si>
    <t>ME</t>
  </si>
  <si>
    <t>Calvert, Ken</t>
  </si>
  <si>
    <t xml:space="preserve">Rogers, Mike D </t>
  </si>
  <si>
    <t xml:space="preserve">Carbajal, Salud </t>
  </si>
  <si>
    <t>Kind, Ron</t>
  </si>
  <si>
    <t xml:space="preserve">Cardenas, Tony </t>
  </si>
  <si>
    <t xml:space="preserve">Dunn, Neal </t>
  </si>
  <si>
    <t xml:space="preserve">Hartzler, Vicky </t>
  </si>
  <si>
    <t xml:space="preserve">Carter, John </t>
  </si>
  <si>
    <t xml:space="preserve">Kinzinger, Adam </t>
  </si>
  <si>
    <t>Cartwright, Matt</t>
  </si>
  <si>
    <t xml:space="preserve">Sessions, Pete </t>
  </si>
  <si>
    <t xml:space="preserve">Handel, Karen </t>
  </si>
  <si>
    <t>Castor, Kathy</t>
  </si>
  <si>
    <t xml:space="preserve">Yoho, Ted </t>
  </si>
  <si>
    <t xml:space="preserve">Castro, Joaquin </t>
  </si>
  <si>
    <t>Chabot, Steve</t>
  </si>
  <si>
    <t xml:space="preserve">Palmer, Gary </t>
  </si>
  <si>
    <t>Chaffetz, Jason</t>
  </si>
  <si>
    <t>Chavez, Rocky</t>
  </si>
  <si>
    <t xml:space="preserve">Reed, Tom </t>
  </si>
  <si>
    <t>NY</t>
  </si>
  <si>
    <t xml:space="preserve">Cheney, Liz </t>
  </si>
  <si>
    <t>WY</t>
  </si>
  <si>
    <t xml:space="preserve">Long, Billy </t>
  </si>
  <si>
    <t xml:space="preserve">Chu, Judy </t>
  </si>
  <si>
    <t>Rice, Tom</t>
  </si>
  <si>
    <t>SC</t>
  </si>
  <si>
    <t>Senate Democrats</t>
  </si>
  <si>
    <t>Cicilline, David</t>
  </si>
  <si>
    <t>RI</t>
  </si>
  <si>
    <t xml:space="preserve">Emmer, Tom </t>
  </si>
  <si>
    <t xml:space="preserve">Clark, Katherine </t>
  </si>
  <si>
    <t>MA</t>
  </si>
  <si>
    <t xml:space="preserve">Paulsen, Erik </t>
  </si>
  <si>
    <t>Clarke, Yvette D</t>
  </si>
  <si>
    <t xml:space="preserve">Hollingsworth, Trey </t>
  </si>
  <si>
    <t>Clay, William L Jr</t>
  </si>
  <si>
    <t xml:space="preserve">Graves, Garret </t>
  </si>
  <si>
    <t>Cleaver, Emanuel</t>
  </si>
  <si>
    <t xml:space="preserve">Hurd, Will </t>
  </si>
  <si>
    <t xml:space="preserve">Clyburn, James E </t>
  </si>
  <si>
    <t>Coffman, Mike</t>
  </si>
  <si>
    <t xml:space="preserve">Gallagher, Mike </t>
  </si>
  <si>
    <t xml:space="preserve">Cohen, Steve </t>
  </si>
  <si>
    <t>LaMalfa, Doug</t>
  </si>
  <si>
    <t xml:space="preserve">Cole, Tom </t>
  </si>
  <si>
    <t>Walorski, Jackie</t>
  </si>
  <si>
    <t xml:space="preserve">Coleman, Bonnie </t>
  </si>
  <si>
    <t>NJ</t>
  </si>
  <si>
    <t>Holding, George</t>
  </si>
  <si>
    <t>Collins, Chris</t>
  </si>
  <si>
    <t xml:space="preserve">Lawson, Al </t>
  </si>
  <si>
    <t>Collins, Doug</t>
  </si>
  <si>
    <t xml:space="preserve">Loebsack, David </t>
  </si>
  <si>
    <t>Collins, Mike</t>
  </si>
  <si>
    <t xml:space="preserve">Diaz-Balart, Mario </t>
  </si>
  <si>
    <t>Foxx, Virginia</t>
  </si>
  <si>
    <t xml:space="preserve">Comstock, Barbara </t>
  </si>
  <si>
    <t>Upton, Fred</t>
  </si>
  <si>
    <t xml:space="preserve">Mullin, Markwayne </t>
  </si>
  <si>
    <t>Simpson, Mike</t>
  </si>
  <si>
    <t>ID</t>
  </si>
  <si>
    <t xml:space="preserve">Connolly, Gerry </t>
  </si>
  <si>
    <t>Roskam, Peter</t>
  </si>
  <si>
    <t>Cook, Paul</t>
  </si>
  <si>
    <t>Cooper, Jim</t>
  </si>
  <si>
    <t>Senate Independents</t>
  </si>
  <si>
    <t xml:space="preserve">Luetkemeyer, Blaine </t>
  </si>
  <si>
    <t xml:space="preserve">Correa, Lou </t>
  </si>
  <si>
    <t xml:space="preserve">Duffy, Sean P </t>
  </si>
  <si>
    <t>Costello, Ryan</t>
  </si>
  <si>
    <t xml:space="preserve">Kelly, Trent </t>
  </si>
  <si>
    <t>MS</t>
  </si>
  <si>
    <t>Goodlatte, Bob</t>
  </si>
  <si>
    <t xml:space="preserve">Courtney, Joe </t>
  </si>
  <si>
    <t>CT</t>
  </si>
  <si>
    <t xml:space="preserve">Estes, Ron </t>
  </si>
  <si>
    <t>Crist, Charlie</t>
  </si>
  <si>
    <t xml:space="preserve">Soto, Darren </t>
  </si>
  <si>
    <t>Crider, Mike</t>
  </si>
  <si>
    <t xml:space="preserve">Crowley, Joseph </t>
  </si>
  <si>
    <t xml:space="preserve">Ferguson, Drew </t>
  </si>
  <si>
    <t xml:space="preserve">Graves, Sam </t>
  </si>
  <si>
    <t xml:space="preserve">Culberson, John </t>
  </si>
  <si>
    <t>Rooney, Tom</t>
  </si>
  <si>
    <t>Curbelo, Carlos</t>
  </si>
  <si>
    <t>Curtis, John</t>
  </si>
  <si>
    <t xml:space="preserve">Johnson, Mike </t>
  </si>
  <si>
    <t xml:space="preserve">Cummings, Elijah E </t>
  </si>
  <si>
    <t xml:space="preserve">Nolan, Rick </t>
  </si>
  <si>
    <t>Davidson, Warren</t>
  </si>
  <si>
    <t xml:space="preserve">Davis, Danny K </t>
  </si>
  <si>
    <t>Wagner, Ann L</t>
  </si>
  <si>
    <t xml:space="preserve">DelBene, Suzan </t>
  </si>
  <si>
    <t>Tiberi, Pat</t>
  </si>
  <si>
    <t xml:space="preserve">Davis, Susan A </t>
  </si>
  <si>
    <t>PAC to PAC Republican</t>
  </si>
  <si>
    <t xml:space="preserve">Faso, John </t>
  </si>
  <si>
    <t>DeFazio, Peter</t>
  </si>
  <si>
    <t>Stivers, Steve</t>
  </si>
  <si>
    <t>DeGette, Diana</t>
  </si>
  <si>
    <t>Walker, Mark</t>
  </si>
  <si>
    <t>Delaney, John K</t>
  </si>
  <si>
    <t xml:space="preserve">DeLauro, Rosa L </t>
  </si>
  <si>
    <t>McHenry, Patrick</t>
  </si>
  <si>
    <t xml:space="preserve">Frelinghuysen, Rodney </t>
  </si>
  <si>
    <t>Demings, Val</t>
  </si>
  <si>
    <t xml:space="preserve">Moolenaar, John </t>
  </si>
  <si>
    <t>Stefanik, Elise</t>
  </si>
  <si>
    <t>Dent, Charlie</t>
  </si>
  <si>
    <t xml:space="preserve">Hoyer, Steny H </t>
  </si>
  <si>
    <t xml:space="preserve">Desaulnier, Mark </t>
  </si>
  <si>
    <t>Griffith, Morgan</t>
  </si>
  <si>
    <t>Desjarlais, Scott</t>
  </si>
  <si>
    <t xml:space="preserve">Ross, Dennis </t>
  </si>
  <si>
    <t xml:space="preserve">Dingell, Debbie </t>
  </si>
  <si>
    <t>Doggett, Lloyd</t>
  </si>
  <si>
    <t xml:space="preserve">Thompson, Bennie G </t>
  </si>
  <si>
    <t>Dold, Bob</t>
  </si>
  <si>
    <t xml:space="preserve">Palazzo, Steven </t>
  </si>
  <si>
    <t xml:space="preserve">Donovan, Dan </t>
  </si>
  <si>
    <t>Graves, Tom</t>
  </si>
  <si>
    <t>Dove, Jeff</t>
  </si>
  <si>
    <t xml:space="preserve">Latta, Robert E </t>
  </si>
  <si>
    <t xml:space="preserve">Doyle, Mike </t>
  </si>
  <si>
    <t xml:space="preserve">Lewis, Jason </t>
  </si>
  <si>
    <t xml:space="preserve">Gianforte, Greg </t>
  </si>
  <si>
    <t>MT</t>
  </si>
  <si>
    <t>Duncan, Jeff</t>
  </si>
  <si>
    <t xml:space="preserve">Marchant, Kenny </t>
  </si>
  <si>
    <t>PAC to PAC Democrat</t>
  </si>
  <si>
    <t xml:space="preserve">O'Halleran, Tom </t>
  </si>
  <si>
    <t xml:space="preserve">Ellison, Keith </t>
  </si>
  <si>
    <t>Ellmers, Renee</t>
  </si>
  <si>
    <t xml:space="preserve">Gonzalez, Vicente </t>
  </si>
  <si>
    <t>Ellzey, Jake</t>
  </si>
  <si>
    <t>Kilmer, Derek</t>
  </si>
  <si>
    <t xml:space="preserve">Katko, John </t>
  </si>
  <si>
    <t>Guthrie, Brett</t>
  </si>
  <si>
    <t xml:space="preserve">Engel, Eliot L </t>
  </si>
  <si>
    <t xml:space="preserve">Eshoo, Anna </t>
  </si>
  <si>
    <t xml:space="preserve">Taylor, Scott W </t>
  </si>
  <si>
    <t xml:space="preserve">Espaillat, Adriano </t>
  </si>
  <si>
    <t>Fudge, Marcia L</t>
  </si>
  <si>
    <t xml:space="preserve">Perlmutter, Ed </t>
  </si>
  <si>
    <t>Esty, Elizabeth</t>
  </si>
  <si>
    <t xml:space="preserve">Ratcliffe, John Lee </t>
  </si>
  <si>
    <t xml:space="preserve">Grothman, Glenn S </t>
  </si>
  <si>
    <t xml:space="preserve">Evans, Dwight </t>
  </si>
  <si>
    <t xml:space="preserve">Kustoff, David </t>
  </si>
  <si>
    <t xml:space="preserve">Farenthold, Blake </t>
  </si>
  <si>
    <t xml:space="preserve">McEachin, Donald </t>
  </si>
  <si>
    <t xml:space="preserve">Krishnamoorthi, Raja </t>
  </si>
  <si>
    <t xml:space="preserve">Matsui, Doris O </t>
  </si>
  <si>
    <t>Shuster, Bill</t>
  </si>
  <si>
    <t>Fitzpatrick, Brian</t>
  </si>
  <si>
    <t>Neal, Richard E</t>
  </si>
  <si>
    <t>Fleischmann, Chuck</t>
  </si>
  <si>
    <t>Garamendi, John</t>
  </si>
  <si>
    <t>Flores, Bill</t>
  </si>
  <si>
    <t>PAC to PAC N/A</t>
  </si>
  <si>
    <t xml:space="preserve">Fortenberry, Jeff </t>
  </si>
  <si>
    <t xml:space="preserve">Rogers, Hal </t>
  </si>
  <si>
    <t>Foster, Bill</t>
  </si>
  <si>
    <t xml:space="preserve">Huizenga, Bill </t>
  </si>
  <si>
    <t xml:space="preserve">Walz, Tim </t>
  </si>
  <si>
    <t xml:space="preserve">Frankel, Lois J </t>
  </si>
  <si>
    <t xml:space="preserve">Higgins, Clay </t>
  </si>
  <si>
    <t xml:space="preserve">Thornberry, Mac </t>
  </si>
  <si>
    <t xml:space="preserve">Kelly, Robin </t>
  </si>
  <si>
    <t>Fulcher, Russ</t>
  </si>
  <si>
    <t>Smucker, Lloyd</t>
  </si>
  <si>
    <t xml:space="preserve">Gaetz, Matt </t>
  </si>
  <si>
    <t xml:space="preserve">Walters, Mimi </t>
  </si>
  <si>
    <t xml:space="preserve">Garrett, Tom </t>
  </si>
  <si>
    <t>Kelly, Mike</t>
  </si>
  <si>
    <t xml:space="preserve">Knight, Steve </t>
  </si>
  <si>
    <t>Gohmert, Louis B Jr</t>
  </si>
  <si>
    <t xml:space="preserve">Keating, Bill </t>
  </si>
  <si>
    <t xml:space="preserve">Gomez, Jimmy </t>
  </si>
  <si>
    <t xml:space="preserve">Gonzalez, Anthony </t>
  </si>
  <si>
    <t xml:space="preserve">MacArthur, Thomas </t>
  </si>
  <si>
    <t>Gooden, Lance</t>
  </si>
  <si>
    <t>Woodall, Rob</t>
  </si>
  <si>
    <t>Gosar, Paul</t>
  </si>
  <si>
    <t>Womack, Steve</t>
  </si>
  <si>
    <t xml:space="preserve">Gottheimer, Josh </t>
  </si>
  <si>
    <t xml:space="preserve">Rochester, Lisa Blunt </t>
  </si>
  <si>
    <t>DE</t>
  </si>
  <si>
    <t xml:space="preserve">Granger, Kay </t>
  </si>
  <si>
    <t>Reichert, Dave</t>
  </si>
  <si>
    <t>Grant, Andrew</t>
  </si>
  <si>
    <t>Pittenger, Robert</t>
  </si>
  <si>
    <t xml:space="preserve">Larsen, Rick </t>
  </si>
  <si>
    <t xml:space="preserve">Suozzi, Tom </t>
  </si>
  <si>
    <t xml:space="preserve">Weber, Randy </t>
  </si>
  <si>
    <t xml:space="preserve">Green, Al </t>
  </si>
  <si>
    <t>Pence, Greg (R-IN)</t>
  </si>
  <si>
    <t xml:space="preserve">Green, Gene </t>
  </si>
  <si>
    <t xml:space="preserve">Thompson, Mike </t>
  </si>
  <si>
    <t xml:space="preserve">Grijalva, Raul M </t>
  </si>
  <si>
    <t>Kuster, Ann Mclane</t>
  </si>
  <si>
    <t>NH</t>
  </si>
  <si>
    <t>Royce, Ed</t>
  </si>
  <si>
    <t xml:space="preserve">Grisham, Michelle Lujan </t>
  </si>
  <si>
    <t>NM</t>
  </si>
  <si>
    <t>Guinta, Frank</t>
  </si>
  <si>
    <t>Richmond, Cedric</t>
  </si>
  <si>
    <t>Hagedorn, Jim</t>
  </si>
  <si>
    <t xml:space="preserve">Kildee, Dan </t>
  </si>
  <si>
    <t>Harper, Gregg</t>
  </si>
  <si>
    <t xml:space="preserve">Zeldin, Lee </t>
  </si>
  <si>
    <t>Harris, Andy</t>
  </si>
  <si>
    <t>Peters, Scott</t>
  </si>
  <si>
    <t xml:space="preserve">Lawrence, Brenda </t>
  </si>
  <si>
    <t>Hastings, Alcee L</t>
  </si>
  <si>
    <t>Pallone, Frank Jr</t>
  </si>
  <si>
    <t>Hearsey, Chris</t>
  </si>
  <si>
    <t xml:space="preserve">Welch, Peter </t>
  </si>
  <si>
    <t>VT</t>
  </si>
  <si>
    <t>Heck, Dennis</t>
  </si>
  <si>
    <t>Joyce, David P</t>
  </si>
  <si>
    <t>Henderson, Deidre</t>
  </si>
  <si>
    <t>Hensarling, Jeb</t>
  </si>
  <si>
    <t>Hice, Jody B</t>
  </si>
  <si>
    <t xml:space="preserve">Malek, Luke </t>
  </si>
  <si>
    <t>Higgins, Brian M</t>
  </si>
  <si>
    <t xml:space="preserve">Wolff, Denny </t>
  </si>
  <si>
    <t>Hill, French</t>
  </si>
  <si>
    <t xml:space="preserve">Lujan, Ben R </t>
  </si>
  <si>
    <t>Himes, Jim</t>
  </si>
  <si>
    <t>McClintock, Tom</t>
  </si>
  <si>
    <t xml:space="preserve">Horsford, Steven </t>
  </si>
  <si>
    <t xml:space="preserve">Plaskett, Stacey </t>
  </si>
  <si>
    <t>VI</t>
  </si>
  <si>
    <t xml:space="preserve">Poe, Ted </t>
  </si>
  <si>
    <t xml:space="preserve">Norcross, Don </t>
  </si>
  <si>
    <t xml:space="preserve">Huffman, Jared </t>
  </si>
  <si>
    <t>Tipton, Scott</t>
  </si>
  <si>
    <t xml:space="preserve">Lowenthal, Alan </t>
  </si>
  <si>
    <t>Hultgren, Randy</t>
  </si>
  <si>
    <t>Hunter, Duncan D</t>
  </si>
  <si>
    <t>Issa, Darrell</t>
  </si>
  <si>
    <t>Jackson Lee, Sheila</t>
  </si>
  <si>
    <t xml:space="preserve">Jeffries, Hakeem </t>
  </si>
  <si>
    <t>Johnson, Bill</t>
  </si>
  <si>
    <t xml:space="preserve">Moulton, Seth </t>
  </si>
  <si>
    <t>Johnson, Eddie Bernice</t>
  </si>
  <si>
    <t xml:space="preserve">Price, David </t>
  </si>
  <si>
    <t xml:space="preserve">Johnson, Hank </t>
  </si>
  <si>
    <t xml:space="preserve">Rutherford, John </t>
  </si>
  <si>
    <t>Jones, Walter B Jr</t>
  </si>
  <si>
    <t>Walberg, Tim</t>
  </si>
  <si>
    <t>Jordan, Jim</t>
  </si>
  <si>
    <t>Lipinski, Daniel</t>
  </si>
  <si>
    <t>Olsen, Pete</t>
  </si>
  <si>
    <t>Kennedy, Joe III</t>
  </si>
  <si>
    <t xml:space="preserve">Scott, Bobby </t>
  </si>
  <si>
    <t xml:space="preserve">Kihuen, Ruben </t>
  </si>
  <si>
    <t>Wilson, Joe</t>
  </si>
  <si>
    <t>Ruiz, Raul</t>
  </si>
  <si>
    <t>King, Pete</t>
  </si>
  <si>
    <t xml:space="preserve">Rice, Kathleen </t>
  </si>
  <si>
    <t xml:space="preserve">King, Steven A </t>
  </si>
  <si>
    <t xml:space="preserve">Kirkpatrick, Ann </t>
  </si>
  <si>
    <t xml:space="preserve">Larson, John B </t>
  </si>
  <si>
    <t>Kohne, Chase</t>
  </si>
  <si>
    <t xml:space="preserve">McGovern, James P </t>
  </si>
  <si>
    <t>Krebs, Shantel</t>
  </si>
  <si>
    <t>SD</t>
  </si>
  <si>
    <t xml:space="preserve">Murphy, Stephanie </t>
  </si>
  <si>
    <t xml:space="preserve">Vargas, Juan </t>
  </si>
  <si>
    <t>McCaul, Michael</t>
  </si>
  <si>
    <t xml:space="preserve">Labrador, Raul </t>
  </si>
  <si>
    <t>Lamborn, Douglas L</t>
  </si>
  <si>
    <t xml:space="preserve">Loudermilk, Barry </t>
  </si>
  <si>
    <t>Lance, Leonard</t>
  </si>
  <si>
    <t xml:space="preserve">Maloney, Sean Patrick </t>
  </si>
  <si>
    <t>Langevin, Jim</t>
  </si>
  <si>
    <t xml:space="preserve">Lofgren, Zoe </t>
  </si>
  <si>
    <t>Lazer, Rich</t>
  </si>
  <si>
    <t>Lee, Barbara</t>
  </si>
  <si>
    <t xml:space="preserve">Pingree, Chellie </t>
  </si>
  <si>
    <t>Leroy, Dave</t>
  </si>
  <si>
    <t>Lesko, Debbie</t>
  </si>
  <si>
    <t xml:space="preserve">Levin, Sander </t>
  </si>
  <si>
    <t xml:space="preserve">Young, Don </t>
  </si>
  <si>
    <t>AK</t>
  </si>
  <si>
    <t xml:space="preserve">Sires, Albio </t>
  </si>
  <si>
    <t xml:space="preserve">Payne, Donald M Jr </t>
  </si>
  <si>
    <t xml:space="preserve">Lewis, John </t>
  </si>
  <si>
    <t xml:space="preserve">Torres, Norma </t>
  </si>
  <si>
    <t xml:space="preserve">Lieu, Ted </t>
  </si>
  <si>
    <t>Wittman, Rob</t>
  </si>
  <si>
    <t xml:space="preserve">Sanchez, Linda </t>
  </si>
  <si>
    <t>LoBiondo, Frank</t>
  </si>
  <si>
    <t xml:space="preserve">Love, Mia </t>
  </si>
  <si>
    <t>Meehan, Patrick</t>
  </si>
  <si>
    <t xml:space="preserve">Schultz, Debbie Wasserman </t>
  </si>
  <si>
    <t>Mackenzie, Ryan</t>
  </si>
  <si>
    <t xml:space="preserve">Sherman, Brad </t>
  </si>
  <si>
    <t>Maloney, Carolyn B</t>
  </si>
  <si>
    <t xml:space="preserve">Mitchell, Paul </t>
  </si>
  <si>
    <t>Massie, Thomas</t>
  </si>
  <si>
    <t>Mast, Brian</t>
  </si>
  <si>
    <t xml:space="preserve">Mooney, Alex </t>
  </si>
  <si>
    <t>WV</t>
  </si>
  <si>
    <t>Matlock, Jimmy</t>
  </si>
  <si>
    <t xml:space="preserve">Slaughter, Louise M </t>
  </si>
  <si>
    <t>Tonko, Paul</t>
  </si>
  <si>
    <t>McCollum, Betty</t>
  </si>
  <si>
    <t>Norman, Ralph</t>
  </si>
  <si>
    <t>McCormick, Karen</t>
  </si>
  <si>
    <t>Schneider, Brad</t>
  </si>
  <si>
    <t>Posey, Bill</t>
  </si>
  <si>
    <t>McKinley, David</t>
  </si>
  <si>
    <t>Saccone, Rick</t>
  </si>
  <si>
    <t>McNerney, Jerry</t>
  </si>
  <si>
    <t xml:space="preserve">Takano, Mark </t>
  </si>
  <si>
    <t>Meadows, Mark R</t>
  </si>
  <si>
    <t>Meeks, Gregory</t>
  </si>
  <si>
    <t>Webster, Daniel</t>
  </si>
  <si>
    <t>Meng, Grace</t>
  </si>
  <si>
    <t>Wenstrup, Brad</t>
  </si>
  <si>
    <t xml:space="preserve">Roybal-Allard, Lucille </t>
  </si>
  <si>
    <t>Moore, Gwen</t>
  </si>
  <si>
    <t>Pocan, Mark</t>
  </si>
  <si>
    <t>Moran, Jim</t>
  </si>
  <si>
    <t>Swalwell, Eric</t>
  </si>
  <si>
    <t>Nadler, Jerrold</t>
  </si>
  <si>
    <t>Napolitano, Grace</t>
  </si>
  <si>
    <t>Ruppersberger, Dutch</t>
  </si>
  <si>
    <t>Stewart, Chris</t>
  </si>
  <si>
    <t>Williams, Roger</t>
  </si>
  <si>
    <t>Nugent, Richard</t>
  </si>
  <si>
    <t>Rohrabacher, Dana</t>
  </si>
  <si>
    <t>Wilson, Frederica</t>
  </si>
  <si>
    <t>Pascrell, Bill Jr</t>
  </si>
  <si>
    <t xml:space="preserve">Payne, Donald M </t>
  </si>
  <si>
    <t>Sanford, Mark</t>
  </si>
  <si>
    <t>Veasey, Marc</t>
  </si>
  <si>
    <t xml:space="preserve">Yarmuth, John A </t>
  </si>
  <si>
    <t>Perry, Christy</t>
  </si>
  <si>
    <t>Perry, Scott</t>
  </si>
  <si>
    <t>Peterson, Lea Marquez</t>
  </si>
  <si>
    <t>Steube, Greg</t>
  </si>
  <si>
    <t>Quigley, Mike</t>
  </si>
  <si>
    <t>Russell, Steven</t>
  </si>
  <si>
    <t>Polis, Jared</t>
  </si>
  <si>
    <t>Pope, Tommy</t>
  </si>
  <si>
    <t>Rander, Betsy</t>
  </si>
  <si>
    <t>Rush, Bobby L</t>
  </si>
  <si>
    <t xml:space="preserve">Serrano, Jose E </t>
  </si>
  <si>
    <t>Smith, Steve</t>
  </si>
  <si>
    <t>Tenney, Claudia</t>
  </si>
  <si>
    <t>Van Drew, Jeff</t>
  </si>
  <si>
    <t>Richardson, David</t>
  </si>
  <si>
    <t>Roberts, Kevin</t>
  </si>
  <si>
    <t>Rossi, Dino</t>
  </si>
  <si>
    <t>Visclosky, Pete</t>
  </si>
  <si>
    <t>Roe, Phil</t>
  </si>
  <si>
    <t>Rooney, Francis</t>
  </si>
  <si>
    <t>Shedd, Tiffany</t>
  </si>
  <si>
    <t>Smith, Adam</t>
  </si>
  <si>
    <t>Walters, Martha</t>
  </si>
  <si>
    <t>Waters, Maxine</t>
  </si>
  <si>
    <t>Schweikert, David</t>
  </si>
  <si>
    <t>Salerno, Lillian</t>
  </si>
  <si>
    <t>Smith, Lamar</t>
  </si>
  <si>
    <t>Smith, Chris</t>
  </si>
  <si>
    <t>Ryan, Tim</t>
  </si>
  <si>
    <t>Stauber, Pete</t>
  </si>
  <si>
    <t>Sarbanes, John</t>
  </si>
  <si>
    <t>Schakowsky, Jan</t>
  </si>
  <si>
    <t>Sturgill, Scott</t>
  </si>
  <si>
    <t>Taylor, Van</t>
  </si>
  <si>
    <t>Turner, Michael R</t>
  </si>
  <si>
    <t>Timmons, William</t>
  </si>
  <si>
    <t>Scott, Jeff</t>
  </si>
  <si>
    <t>Speier, Jackie</t>
  </si>
  <si>
    <t>Spratt, John M Jr</t>
  </si>
  <si>
    <t>Pence, Greg</t>
  </si>
  <si>
    <t>Velazquez, Nydia M</t>
  </si>
  <si>
    <t>Alexander, Lamar</t>
  </si>
  <si>
    <t xml:space="preserve">Baldwin, Tammy </t>
  </si>
  <si>
    <t>Barletta, Lou</t>
  </si>
  <si>
    <t xml:space="preserve">Barrasso, John A </t>
  </si>
  <si>
    <t>Bennet, Michael F</t>
  </si>
  <si>
    <t>Blackburn, Marsha</t>
  </si>
  <si>
    <t>Blunt, Roy</t>
  </si>
  <si>
    <t>Booker, Cory</t>
  </si>
  <si>
    <t>Boozman, John</t>
  </si>
  <si>
    <t>Brown, Sherrod</t>
  </si>
  <si>
    <t>Captio, Shelley Moore</t>
  </si>
  <si>
    <t>Cardin, Ben</t>
  </si>
  <si>
    <t>Carper, Tom</t>
  </si>
  <si>
    <t>Casey, Bob</t>
  </si>
  <si>
    <t>Cassidy, Bill</t>
  </si>
  <si>
    <t>Cochran, Thad</t>
  </si>
  <si>
    <t>Collins, Susan M</t>
  </si>
  <si>
    <t xml:space="preserve">Corker, Bob </t>
  </si>
  <si>
    <t xml:space="preserve">Cornyn, John </t>
  </si>
  <si>
    <t>Cotton, Tom</t>
  </si>
  <si>
    <t xml:space="preserve">Cramer, Kevin </t>
  </si>
  <si>
    <t>ND</t>
  </si>
  <si>
    <t>Crapo, Mike</t>
  </si>
  <si>
    <t xml:space="preserve">Cruz, Ted </t>
  </si>
  <si>
    <t>Daines, Steven</t>
  </si>
  <si>
    <t xml:space="preserve">Donnelly, Joe </t>
  </si>
  <si>
    <t>Duckworth, Tammy</t>
  </si>
  <si>
    <t>Durbin, Dick</t>
  </si>
  <si>
    <t>Enzi, Mike</t>
  </si>
  <si>
    <t>Ernst, Joni</t>
  </si>
  <si>
    <t>Fagg, Russ</t>
  </si>
  <si>
    <t>Feingold, Russ</t>
  </si>
  <si>
    <t xml:space="preserve">Feinstein, Dianne </t>
  </si>
  <si>
    <t>Fincher, Steve</t>
  </si>
  <si>
    <t xml:space="preserve">Fischer, Deb </t>
  </si>
  <si>
    <t>Flake, Jeff</t>
  </si>
  <si>
    <t>Franken, Al</t>
  </si>
  <si>
    <t>Gardner, Cory</t>
  </si>
  <si>
    <t>Gillibrand, Kirsten</t>
  </si>
  <si>
    <t xml:space="preserve">Graham, Lindsey </t>
  </si>
  <si>
    <t xml:space="preserve">Grassley, Chuck </t>
  </si>
  <si>
    <t xml:space="preserve">Harkin, Tom </t>
  </si>
  <si>
    <t>Harris, Kamala D</t>
  </si>
  <si>
    <t>Hassan, Maggie</t>
  </si>
  <si>
    <t>Hatch, Orrin G</t>
  </si>
  <si>
    <t>Heinrich, Martin</t>
  </si>
  <si>
    <t xml:space="preserve">Heitkamp, Heidi </t>
  </si>
  <si>
    <t xml:space="preserve">Heller, Dean </t>
  </si>
  <si>
    <t>Henderson, Terry</t>
  </si>
  <si>
    <t>Hirono, Mazie K</t>
  </si>
  <si>
    <t>HI</t>
  </si>
  <si>
    <t>Hoeven, John</t>
  </si>
  <si>
    <t>Housley, Karin</t>
  </si>
  <si>
    <t>Inhofe, James M</t>
  </si>
  <si>
    <t>Stabenow, Debbie</t>
  </si>
  <si>
    <t xml:space="preserve">Isakson, Johnny </t>
  </si>
  <si>
    <t>Jenkins, Evan</t>
  </si>
  <si>
    <t>Johnson, Ron</t>
  </si>
  <si>
    <t>Jones, Doug</t>
  </si>
  <si>
    <t xml:space="preserve">Strange, Luther </t>
  </si>
  <si>
    <t xml:space="preserve">Kaine, Tim </t>
  </si>
  <si>
    <t xml:space="preserve">Roberts, Pat </t>
  </si>
  <si>
    <t xml:space="preserve">Kennedy, John </t>
  </si>
  <si>
    <t xml:space="preserve">King, Angus </t>
  </si>
  <si>
    <t>I</t>
  </si>
  <si>
    <t xml:space="preserve">Klobuchar, Amy </t>
  </si>
  <si>
    <t xml:space="preserve">Wicker, Roger </t>
  </si>
  <si>
    <t>Lankford, James</t>
  </si>
  <si>
    <t>Leahy, Patrick</t>
  </si>
  <si>
    <t>Lee, Mike</t>
  </si>
  <si>
    <t>Manchin, Joe</t>
  </si>
  <si>
    <t>Markey, Ed</t>
  </si>
  <si>
    <t xml:space="preserve">Tester, Jon </t>
  </si>
  <si>
    <t xml:space="preserve">Messer, Luke </t>
  </si>
  <si>
    <t xml:space="preserve">McCaskill, Claire </t>
  </si>
  <si>
    <t>McConnell, Mitch</t>
  </si>
  <si>
    <t>McSally, Martha</t>
  </si>
  <si>
    <t>Menendez, Robert</t>
  </si>
  <si>
    <t>Merkley, Jeff</t>
  </si>
  <si>
    <t>Mikulski, Barbara A</t>
  </si>
  <si>
    <t>Moran, Jerry</t>
  </si>
  <si>
    <t xml:space="preserve">Nelson, Bill </t>
  </si>
  <si>
    <t>Murkowski, Lisa</t>
  </si>
  <si>
    <t>Tillis, Thom</t>
  </si>
  <si>
    <t xml:space="preserve">Murphy, Christopher S </t>
  </si>
  <si>
    <t>Murray, Patty</t>
  </si>
  <si>
    <t>Paul, Rand</t>
  </si>
  <si>
    <t xml:space="preserve">Perdue, David </t>
  </si>
  <si>
    <t>Peters, Gary</t>
  </si>
  <si>
    <t>Portman, Rob</t>
  </si>
  <si>
    <t>Reed, Jack</t>
  </si>
  <si>
    <t>Renacci, Jim</t>
  </si>
  <si>
    <t>Smith, Tina</t>
  </si>
  <si>
    <t>Thune, John</t>
  </si>
  <si>
    <t>Rokita, Todd</t>
  </si>
  <si>
    <t>Rosen, Jacky</t>
  </si>
  <si>
    <t>Rounds, Mike</t>
  </si>
  <si>
    <t>Rubio, Marco</t>
  </si>
  <si>
    <t>Sasse, Ben</t>
  </si>
  <si>
    <t>Schumer, Charles E</t>
  </si>
  <si>
    <t>Scott, Tim</t>
  </si>
  <si>
    <t xml:space="preserve">Sessions, Jeff </t>
  </si>
  <si>
    <t>Shaheen, Jeanne</t>
  </si>
  <si>
    <t>Shelby, Richard C</t>
  </si>
  <si>
    <t>Sinema, Kyrsten</t>
  </si>
  <si>
    <t>Warner, Mark</t>
  </si>
  <si>
    <t>Sullivan, Dan</t>
  </si>
  <si>
    <t>Toomey, Pat</t>
  </si>
  <si>
    <t>Udall, Tom</t>
  </si>
  <si>
    <t>Whitehouse, Sheldon</t>
  </si>
  <si>
    <t>Wyden, Ron</t>
  </si>
  <si>
    <t>Young, Todd</t>
  </si>
  <si>
    <t>Individuals Affiliated</t>
  </si>
  <si>
    <t>2017 Senators Classic Cmte</t>
  </si>
  <si>
    <t>N/A</t>
  </si>
  <si>
    <t>21st Century Majority Fund</t>
  </si>
  <si>
    <t>Johnny Isakson</t>
  </si>
  <si>
    <t>4MA Pac</t>
  </si>
  <si>
    <t>Joe Kennedy III</t>
  </si>
  <si>
    <t>Amount</t>
  </si>
  <si>
    <t>A New Direction PAC</t>
  </si>
  <si>
    <t>Jeanne Shaheen</t>
  </si>
  <si>
    <t>Abraham Lincoln PAC</t>
  </si>
  <si>
    <t>Darin LaHood</t>
  </si>
  <si>
    <t>Adam Kinzinger Future 1st Cmte</t>
  </si>
  <si>
    <t>JFC: Adam Kinzinger</t>
  </si>
  <si>
    <t>AG America</t>
  </si>
  <si>
    <t>Agricultural Retailers Assn</t>
  </si>
  <si>
    <t>Alamo PAC</t>
  </si>
  <si>
    <t>John Cornyn</t>
  </si>
  <si>
    <t>All for Our Country</t>
  </si>
  <si>
    <t>Catherine Cortez Masto</t>
  </si>
  <si>
    <t>America Works</t>
  </si>
  <si>
    <t>Sherrod Brown</t>
  </si>
  <si>
    <t>America's Future Fund PAC</t>
  </si>
  <si>
    <t>James B. Renacci</t>
  </si>
  <si>
    <t>American Assn of Crop Insurers</t>
  </si>
  <si>
    <t>American Beverage Assn</t>
  </si>
  <si>
    <t>American Fuel &amp; Petrochem Manufacturers</t>
  </si>
  <si>
    <t>American Gas Assn</t>
  </si>
  <si>
    <t>American Peanut Shellers Assn</t>
  </si>
  <si>
    <t>American Security PAC</t>
  </si>
  <si>
    <t>Mike D. Rogers</t>
  </si>
  <si>
    <t>American Trucking Assns</t>
  </si>
  <si>
    <t>National Republican Congressional Cmte</t>
  </si>
  <si>
    <t>National Republican Senatorial Cmte</t>
  </si>
  <si>
    <t>American Wood Council</t>
  </si>
  <si>
    <t>Team Ryan</t>
  </si>
  <si>
    <t>JFC: Paul Ryan</t>
  </si>
  <si>
    <t>AmeriPAC: The Fund for a Greater America</t>
  </si>
  <si>
    <t>Steny Hoyer</t>
  </si>
  <si>
    <t>Ann PAC</t>
  </si>
  <si>
    <t>Ann L. Wagner</t>
  </si>
  <si>
    <t>Democratic Senatorial Campaign Cmte</t>
  </si>
  <si>
    <t>Democratic Congressional Campaign Cmte</t>
  </si>
  <si>
    <t>Arkansas for Leadership</t>
  </si>
  <si>
    <t>John Boozman</t>
  </si>
  <si>
    <t>Majority Cmte PAC</t>
  </si>
  <si>
    <t>Kevin McCarthy</t>
  </si>
  <si>
    <t>Association of Equipment Manufacturers</t>
  </si>
  <si>
    <t>Freshman Agricultural Republican Members</t>
  </si>
  <si>
    <t>Association of Oil Pipe Lines</t>
  </si>
  <si>
    <t>CONA PAC</t>
  </si>
  <si>
    <t>Rep. Mike Conaway</t>
  </si>
  <si>
    <t>BackPAC</t>
  </si>
  <si>
    <t>Don Beyer</t>
  </si>
  <si>
    <t>Badger PAC</t>
  </si>
  <si>
    <t>Ron Kind</t>
  </si>
  <si>
    <t>Great Lakes PAC</t>
  </si>
  <si>
    <t>Debbie Stabenow</t>
  </si>
  <si>
    <t>Badlands PAC</t>
  </si>
  <si>
    <t>Kevin Cramer</t>
  </si>
  <si>
    <t>Barrasso Heller Victory Fund</t>
  </si>
  <si>
    <t>JFC: Barrasso and Heller</t>
  </si>
  <si>
    <t>New PAC</t>
  </si>
  <si>
    <t>Devin Nunes</t>
  </si>
  <si>
    <t>Battleground PAC</t>
  </si>
  <si>
    <t>Mark Walker</t>
  </si>
  <si>
    <t>Prosperity Action</t>
  </si>
  <si>
    <t>Paul Ryan</t>
  </si>
  <si>
    <t>Betty PAC</t>
  </si>
  <si>
    <t>Betty McCollum</t>
  </si>
  <si>
    <t>Blue Dog PAC</t>
  </si>
  <si>
    <t>Big Sky Opportunity PAC</t>
  </si>
  <si>
    <t>Steve Daines</t>
  </si>
  <si>
    <t>Biotechnology Innovation Organization</t>
  </si>
  <si>
    <t>US Beet Sugar Assn</t>
  </si>
  <si>
    <t>Preserving America's Traditions</t>
  </si>
  <si>
    <t>Pat Roberts</t>
  </si>
  <si>
    <t>Blue Hen PAC</t>
  </si>
  <si>
    <t>Chris Coons</t>
  </si>
  <si>
    <t>Dakota Prairie PAC</t>
  </si>
  <si>
    <t>Heidi Heitkamp</t>
  </si>
  <si>
    <t>Bluegrass Cmte</t>
  </si>
  <si>
    <t>Mitch McConnell</t>
  </si>
  <si>
    <t>California Victory 2018</t>
  </si>
  <si>
    <t>Brady Victory Fund</t>
  </si>
  <si>
    <t>JFC: Kevin Brady</t>
  </si>
  <si>
    <t>Brave PAC</t>
  </si>
  <si>
    <t>David Scott</t>
  </si>
  <si>
    <t>Rely on Your Beliefs</t>
  </si>
  <si>
    <t>Roy Blunt</t>
  </si>
  <si>
    <t>BRETTPAC</t>
  </si>
  <si>
    <t>Brett Guthrie</t>
  </si>
  <si>
    <t>Impact</t>
  </si>
  <si>
    <t>Charles Schumer</t>
  </si>
  <si>
    <t>BRIDGE PAC</t>
  </si>
  <si>
    <t>James E. Clyburn</t>
  </si>
  <si>
    <t>McCarthy Victory Fund</t>
  </si>
  <si>
    <t>JFC: Kevin McCarthy</t>
  </si>
  <si>
    <t>Build Our Future</t>
  </si>
  <si>
    <t>Francis Rooney</t>
  </si>
  <si>
    <t>New Democrat Coalition</t>
  </si>
  <si>
    <t>Build Our Movement</t>
  </si>
  <si>
    <t>Pramila Jayapal</t>
  </si>
  <si>
    <t>Building America's Republican Representation</t>
  </si>
  <si>
    <t>Andy Barr</t>
  </si>
  <si>
    <t>Rural America Counts PAC</t>
  </si>
  <si>
    <t>Rick Crawford</t>
  </si>
  <si>
    <t>Business Industry PAC</t>
  </si>
  <si>
    <t>Next Century Fund</t>
  </si>
  <si>
    <t>Richard Burr</t>
  </si>
  <si>
    <t>Cal Ag Victory Fund</t>
  </si>
  <si>
    <t>Heartland Values PAC</t>
  </si>
  <si>
    <t>John Thune</t>
  </si>
  <si>
    <t>International Dairy Foods Assn</t>
  </si>
  <si>
    <t>CARTER PAC</t>
  </si>
  <si>
    <t>John Carter</t>
  </si>
  <si>
    <t>CherPAC</t>
  </si>
  <si>
    <t>Cheri Bustos</t>
  </si>
  <si>
    <t>Together Holding Our Majority PAC</t>
  </si>
  <si>
    <t>Thom Tillis</t>
  </si>
  <si>
    <t>More Conservatives PAC</t>
  </si>
  <si>
    <t>Patrick McHenry</t>
  </si>
  <si>
    <t>Chesapeake PAC</t>
  </si>
  <si>
    <t>Andy Harris</t>
  </si>
  <si>
    <t>Scalise Leadership Fund</t>
  </si>
  <si>
    <t>JFC: Steve Scalise</t>
  </si>
  <si>
    <t>Affiliation</t>
  </si>
  <si>
    <t>Reaching for a Brighter America PAC</t>
  </si>
  <si>
    <t>Robert Aderholt</t>
  </si>
  <si>
    <t>Citizens for Prosperity in America Today</t>
  </si>
  <si>
    <t>Pat Toomey</t>
  </si>
  <si>
    <t>Valley PAC</t>
  </si>
  <si>
    <t>Collin Peterson</t>
  </si>
  <si>
    <t>CMR PAC</t>
  </si>
  <si>
    <t>Cathy McMorris Rodgers</t>
  </si>
  <si>
    <t>Project West PAC</t>
  </si>
  <si>
    <t>Cory Gardner</t>
  </si>
  <si>
    <t>Cole Combined Cmte</t>
  </si>
  <si>
    <t>Eye of the Tiger PAC</t>
  </si>
  <si>
    <t>Steve Scalise</t>
  </si>
  <si>
    <t>COLE PAC</t>
  </si>
  <si>
    <t>Tom Cole</t>
  </si>
  <si>
    <t>Committee for Hispanic Causes-BOLD PAC</t>
  </si>
  <si>
    <t>Common Good PAC</t>
  </si>
  <si>
    <t>Tom Suozzi</t>
  </si>
  <si>
    <t>Common Sense Colorado</t>
  </si>
  <si>
    <t>Michael Bennet</t>
  </si>
  <si>
    <t>Making America Prosperous</t>
  </si>
  <si>
    <t>Kevin Brady</t>
  </si>
  <si>
    <t>Common Values PAC</t>
  </si>
  <si>
    <t>John A Barrasso</t>
  </si>
  <si>
    <t>Commonwealth PAC</t>
  </si>
  <si>
    <t>Gerry Connolly</t>
  </si>
  <si>
    <t>Moderate Democrats PAC</t>
  </si>
  <si>
    <t>Community Health Systems</t>
  </si>
  <si>
    <t>Conaway Majority Fund</t>
  </si>
  <si>
    <t>JFC: Mike Conaway</t>
  </si>
  <si>
    <t>Dakota PAC</t>
  </si>
  <si>
    <t>John Hoeven</t>
  </si>
  <si>
    <t>Congressional Black Caucus PAC</t>
  </si>
  <si>
    <t>Congressional Black Caucus</t>
  </si>
  <si>
    <t>Conservative Roundtable</t>
  </si>
  <si>
    <t>George Holding</t>
  </si>
  <si>
    <t>Continuing America's Strength &amp; Security</t>
  </si>
  <si>
    <t>Bill Cassidy</t>
  </si>
  <si>
    <t>Defend America PAC</t>
  </si>
  <si>
    <t>Richard Shelby</t>
  </si>
  <si>
    <t>Fund for a Conservative Future</t>
  </si>
  <si>
    <t>James M. Inhofe</t>
  </si>
  <si>
    <t>Cornyn Majority Cmte</t>
  </si>
  <si>
    <t>JFC: John Cornyn</t>
  </si>
  <si>
    <t>Wells PAC</t>
  </si>
  <si>
    <t>Austin Scott</t>
  </si>
  <si>
    <t>CoryPAC</t>
  </si>
  <si>
    <t>Cory Booker</t>
  </si>
  <si>
    <t>Federalist Freedom Fund</t>
  </si>
  <si>
    <t>Country Roads PAC</t>
  </si>
  <si>
    <t>Joe Manchin</t>
  </si>
  <si>
    <t>Follow the North Star Fund</t>
  </si>
  <si>
    <t>Amy Klobuchar</t>
  </si>
  <si>
    <t>Crapo Victory Cmte</t>
  </si>
  <si>
    <t>Mike Crapo</t>
  </si>
  <si>
    <t>Georgia PAC</t>
  </si>
  <si>
    <t>Tom Graves</t>
  </si>
  <si>
    <t>Great America Cmte</t>
  </si>
  <si>
    <t>Mike Pence</t>
  </si>
  <si>
    <t>Daines Big Sky Cmte</t>
  </si>
  <si>
    <t>JRC: Steve Daines</t>
  </si>
  <si>
    <t>Vaquero PAC</t>
  </si>
  <si>
    <t>Filemon Vela</t>
  </si>
  <si>
    <t>Pat Roberts Victory Cmte</t>
  </si>
  <si>
    <t>JFC: Pat Roberts</t>
  </si>
  <si>
    <t>Darrell Issa Victory Fund</t>
  </si>
  <si>
    <t>JFC: Darrell Issa</t>
  </si>
  <si>
    <t>Good Fund</t>
  </si>
  <si>
    <t>Bob Goodlatte</t>
  </si>
  <si>
    <t>David Young Victory Fund</t>
  </si>
  <si>
    <t>JFC: David Young</t>
  </si>
  <si>
    <t>Tenn PAC</t>
  </si>
  <si>
    <t>Lamar Alexander</t>
  </si>
  <si>
    <t>Deciding Critical Races</t>
  </si>
  <si>
    <t>David Rouzer</t>
  </si>
  <si>
    <t>Promoting Our Republican Team PAC</t>
  </si>
  <si>
    <t>Rob Portman</t>
  </si>
  <si>
    <t>Funding Developing Leadership PAC</t>
  </si>
  <si>
    <t>Frank D. Lucas</t>
  </si>
  <si>
    <t>Senate Victory Fund</t>
  </si>
  <si>
    <t>Thad Cochran</t>
  </si>
  <si>
    <t>Denali Leadership PAC</t>
  </si>
  <si>
    <t>Lisa Murkowski</t>
  </si>
  <si>
    <t>GOLD PAC</t>
  </si>
  <si>
    <t>Sanford Bishop</t>
  </si>
  <si>
    <t>DIANE PAC</t>
  </si>
  <si>
    <t>Diane Lynn Black</t>
  </si>
  <si>
    <t>Jeff PAC</t>
  </si>
  <si>
    <t>Jeff Denham</t>
  </si>
  <si>
    <t>Dirigo PAC</t>
  </si>
  <si>
    <t>Susan Collins</t>
  </si>
  <si>
    <t>Motor City PAC</t>
  </si>
  <si>
    <t>Gary Peters</t>
  </si>
  <si>
    <t>Duckworth Victory Fund</t>
  </si>
  <si>
    <t>JFC: Tammy Duckworth</t>
  </si>
  <si>
    <t>Perdue Victory</t>
  </si>
  <si>
    <t>JFC: David Perdue</t>
  </si>
  <si>
    <t>Duffy Victory Fund</t>
  </si>
  <si>
    <t>Sean Duffy</t>
  </si>
  <si>
    <t>Perimeter PAC</t>
  </si>
  <si>
    <t>Tammy Duckworth</t>
  </si>
  <si>
    <t>Edison Electric Institute</t>
  </si>
  <si>
    <t>PETE PAC</t>
  </si>
  <si>
    <t>Pete Sessions</t>
  </si>
  <si>
    <t>Electing Majority Making Effective Republicans</t>
  </si>
  <si>
    <t>Tom Emmer</t>
  </si>
  <si>
    <t>Envelope Manufacturers Assn of America</t>
  </si>
  <si>
    <t>Ernst Victory</t>
  </si>
  <si>
    <t>JFC: Joni Ernst</t>
  </si>
  <si>
    <t>Eureka PAC</t>
  </si>
  <si>
    <t>Ken Calvert</t>
  </si>
  <si>
    <t>HellerHighWater PAC</t>
  </si>
  <si>
    <t>Dean Heller</t>
  </si>
  <si>
    <t>Excelsior PAC</t>
  </si>
  <si>
    <t>Tom Reed</t>
  </si>
  <si>
    <t>Hoosiers First PAC</t>
  </si>
  <si>
    <t>Joe Donnelly</t>
  </si>
  <si>
    <t>New Pioneers PAC</t>
  </si>
  <si>
    <t>Facebook Inc</t>
  </si>
  <si>
    <t>Greg Walden</t>
  </si>
  <si>
    <t>Fearless for the People</t>
  </si>
  <si>
    <t>Kamala D Harris</t>
  </si>
  <si>
    <t>Pioneer PAC</t>
  </si>
  <si>
    <t>Patrick Tiberi</t>
  </si>
  <si>
    <t>Support to Ensure Victory Everywhere PAC</t>
  </si>
  <si>
    <t>Steve Stivers</t>
  </si>
  <si>
    <t>Ferguson Victory Fund</t>
  </si>
  <si>
    <t>Drew Ferguson</t>
  </si>
  <si>
    <t>Fightin' Ninth PAC</t>
  </si>
  <si>
    <t>Morgan Griffity</t>
  </si>
  <si>
    <t>Reclaim America PAC</t>
  </si>
  <si>
    <t>Marco Rubio</t>
  </si>
  <si>
    <t>Financial Services Roundtable</t>
  </si>
  <si>
    <t>YoPAC</t>
  </si>
  <si>
    <t>Kevin Yoder</t>
  </si>
  <si>
    <t>First in Freedom Pac</t>
  </si>
  <si>
    <t>Richard Hudson</t>
  </si>
  <si>
    <t>First Principles Fund</t>
  </si>
  <si>
    <t>Ron DeSantis</t>
  </si>
  <si>
    <t>First State PAC</t>
  </si>
  <si>
    <t>Thomas R. Carper</t>
  </si>
  <si>
    <t>Intl Foodservice Distributors Assn</t>
  </si>
  <si>
    <t>Forward Together PAC</t>
  </si>
  <si>
    <t>Mark Warner</t>
  </si>
  <si>
    <t>Jobs, Economy &amp; Budget Fund</t>
  </si>
  <si>
    <t>Jeb Hensarling</t>
  </si>
  <si>
    <t>Free State PAC</t>
  </si>
  <si>
    <t>Jerry Moran</t>
  </si>
  <si>
    <t>Kansas Leadership PAC</t>
  </si>
  <si>
    <t>Roger Marshall</t>
  </si>
  <si>
    <t>Freedom 21: Fighting for Freedom/21st Century</t>
  </si>
  <si>
    <t>Chris Stewart</t>
  </si>
  <si>
    <t>McConnell for Majority Leader Cmte</t>
  </si>
  <si>
    <t>JFC: Mitch McConnell</t>
  </si>
  <si>
    <t>Freedom Fund</t>
  </si>
  <si>
    <t>National Assn of Chain Drug Stores</t>
  </si>
  <si>
    <t>National Assn of Manufacturers</t>
  </si>
  <si>
    <t>National Restaurant Assn</t>
  </si>
  <si>
    <t>Fund for America's Future</t>
  </si>
  <si>
    <t>Lindsey Graham</t>
  </si>
  <si>
    <t>OrrinPAC</t>
  </si>
  <si>
    <t>Orrin Hatch</t>
  </si>
  <si>
    <t>Fund for the Majority</t>
  </si>
  <si>
    <t>Dianne Feinstein</t>
  </si>
  <si>
    <t>Renewing the American Dream PAC</t>
  </si>
  <si>
    <t>Timothy Walz</t>
  </si>
  <si>
    <t>Republican Main Street Partnership</t>
  </si>
  <si>
    <t>GA-06 Nominee Victory Fund</t>
  </si>
  <si>
    <t>JFC: Karen Handel</t>
  </si>
  <si>
    <t>ROSKAM PAC</t>
  </si>
  <si>
    <t>Peter Roskam</t>
  </si>
  <si>
    <t>Rubio Victory Cmte</t>
  </si>
  <si>
    <t>JFC: Marco Rubio</t>
  </si>
  <si>
    <t>Getting Stuff Done PAC</t>
  </si>
  <si>
    <t>Kyrsten Sinema</t>
  </si>
  <si>
    <t>Secure PAC</t>
  </si>
  <si>
    <t>Bennie Thompson</t>
  </si>
  <si>
    <t>Greater Tomorrow PAC</t>
  </si>
  <si>
    <t>Glenn Thompson</t>
  </si>
  <si>
    <t>GreggPAC</t>
  </si>
  <si>
    <t>Gregg Harper</t>
  </si>
  <si>
    <t>Hawkeye PAC</t>
  </si>
  <si>
    <t>Chuck Grassley</t>
  </si>
  <si>
    <t>Nebraska Sandhills PAC</t>
  </si>
  <si>
    <t>Deb Fischer</t>
  </si>
  <si>
    <t>Green Mountain PAC</t>
  </si>
  <si>
    <t>Patrick Leahy</t>
  </si>
  <si>
    <t>Team Marshall</t>
  </si>
  <si>
    <t>JFC: Roger Marshall</t>
  </si>
  <si>
    <t>One Georgia PAC</t>
  </si>
  <si>
    <t>David Perdue</t>
  </si>
  <si>
    <t>Heller Victory Cmte</t>
  </si>
  <si>
    <t>JFC: Dean Heller</t>
  </si>
  <si>
    <t xml:space="preserve">Tomorrow is Meaningful </t>
  </si>
  <si>
    <t>Help America's Leaders</t>
  </si>
  <si>
    <t>Hal Rogers</t>
  </si>
  <si>
    <t>Value in Electing Women PAC</t>
  </si>
  <si>
    <t>Hoosiers for Conservative Government</t>
  </si>
  <si>
    <t>Dan Coats</t>
  </si>
  <si>
    <t>Sensible American Solutions Supporting Everyone</t>
  </si>
  <si>
    <t>Ben Sasse</t>
  </si>
  <si>
    <t>House Republican Campaign Cmte</t>
  </si>
  <si>
    <t>Ice PAC</t>
  </si>
  <si>
    <t>Erik Paulsen</t>
  </si>
  <si>
    <t>Hillary Victory Fund</t>
  </si>
  <si>
    <t>JFC: Hillary Clinton</t>
  </si>
  <si>
    <t>Jobs, Opportunity &amp; New Ideas PAC</t>
  </si>
  <si>
    <t>Joni Ernst</t>
  </si>
  <si>
    <t>Holding Onto Oregon's Priorities</t>
  </si>
  <si>
    <t>Ron Wyden</t>
  </si>
  <si>
    <t>McMorris Rodgers American Dream Project</t>
  </si>
  <si>
    <t>JFC: Cathy McMorris Rodgers</t>
  </si>
  <si>
    <t>John S Fund</t>
  </si>
  <si>
    <t>John Shimkus</t>
  </si>
  <si>
    <t>Ted Cruz Victory Cmte</t>
  </si>
  <si>
    <t>JFC: Ted Cruz</t>
  </si>
  <si>
    <t>Joni's Roast &amp; Ride</t>
  </si>
  <si>
    <t>Jump Into Action for Conservatives To Keep Ideas</t>
  </si>
  <si>
    <t>Jackie Walorski</t>
  </si>
  <si>
    <t>Senate Victory PAC</t>
  </si>
  <si>
    <t>Hoyer's Majority Fund</t>
  </si>
  <si>
    <t>JFC: Steny Hoyer</t>
  </si>
  <si>
    <t>Keeping America Rolling PAC</t>
  </si>
  <si>
    <t>Mike Kelly</t>
  </si>
  <si>
    <t>Land of Opportunity PAC</t>
  </si>
  <si>
    <t>Bruce Westerman</t>
  </si>
  <si>
    <t>Moran Victory Cmte</t>
  </si>
  <si>
    <t>JFC: Jerry Moran</t>
  </si>
  <si>
    <t>Indiana Democratic Congressional Victory Cmte</t>
  </si>
  <si>
    <t>Lank PAC</t>
  </si>
  <si>
    <t>James Lankford</t>
  </si>
  <si>
    <t>International Council of Shopping Centers</t>
  </si>
  <si>
    <t>Lead Encourage Elect PAC</t>
  </si>
  <si>
    <t>Mike Lee</t>
  </si>
  <si>
    <t>Rodney Davis Victory Fund</t>
  </si>
  <si>
    <t>JFC: Rodney Davis</t>
  </si>
  <si>
    <t>Liberty &amp; Prosperity PAC</t>
  </si>
  <si>
    <t>Rodney Frelinghuysen</t>
  </si>
  <si>
    <t>Upper Hand Fund</t>
  </si>
  <si>
    <t>Invenergy LLC</t>
  </si>
  <si>
    <t>Iowa Renewable Fuels Association</t>
  </si>
  <si>
    <t>Making Investments Majority Insured PAC</t>
  </si>
  <si>
    <t>Mimi Walters</t>
  </si>
  <si>
    <t>MARSHA PAC</t>
  </si>
  <si>
    <t>Marsha Blackburn</t>
  </si>
  <si>
    <t>Jobs, Opportunities &amp; Education PAC</t>
  </si>
  <si>
    <t>Joseph Crowley</t>
  </si>
  <si>
    <t>McHenry Leadership Fund</t>
  </si>
  <si>
    <t>JFC: Patrick McHenry</t>
  </si>
  <si>
    <t>Midnight Sun</t>
  </si>
  <si>
    <t>Don Young</t>
  </si>
  <si>
    <t>Kaine Victory Fund</t>
  </si>
  <si>
    <t>JFC: Tim Kaine</t>
  </si>
  <si>
    <t>Mimi Walters Victory Fund</t>
  </si>
  <si>
    <t>JFC: Mimi Walters</t>
  </si>
  <si>
    <t>Missouri Republican State Cmte</t>
  </si>
  <si>
    <t>Keystone America PAC</t>
  </si>
  <si>
    <t>Bob Casey</t>
  </si>
  <si>
    <t>Montana Republican State Central Cmte</t>
  </si>
  <si>
    <t>Mr. Southern Missourian in the House</t>
  </si>
  <si>
    <t>Jason Smith</t>
  </si>
  <si>
    <t>Leahy Green Mountain Cmte</t>
  </si>
  <si>
    <t>JFC: Pat Leahy</t>
  </si>
  <si>
    <t>LLEGO-PAC</t>
  </si>
  <si>
    <t>Ruben Gallego</t>
  </si>
  <si>
    <t>Lobo PAC</t>
  </si>
  <si>
    <t>Martin Heinrich</t>
  </si>
  <si>
    <t>Missourians for Accountability &amp; Change</t>
  </si>
  <si>
    <t>Claire McCaskill</t>
  </si>
  <si>
    <t>M-PAC</t>
  </si>
  <si>
    <t>Patty Murray</t>
  </si>
  <si>
    <t>National Assn of Real Estate Investment Trusts</t>
  </si>
  <si>
    <t>Madison PAC (Neal)</t>
  </si>
  <si>
    <t>Richard Neal</t>
  </si>
  <si>
    <t>National Cattlemen's Beef Association</t>
  </si>
  <si>
    <t>National Confectioners Assn</t>
  </si>
  <si>
    <t>Maple PAC</t>
  </si>
  <si>
    <t>Peter Welch</t>
  </si>
  <si>
    <t>Oorah! PAC</t>
  </si>
  <si>
    <t>Todd Young</t>
  </si>
  <si>
    <t>Opportunity &amp; Renewal PAC</t>
  </si>
  <si>
    <t>Jeff Merkley</t>
  </si>
  <si>
    <t>PAC to the Future</t>
  </si>
  <si>
    <t>Nancy Pelosi</t>
  </si>
  <si>
    <t>Peach PAC</t>
  </si>
  <si>
    <t>Doug Collins</t>
  </si>
  <si>
    <t>Pineapple PAC</t>
  </si>
  <si>
    <t>Maize Hirono</t>
  </si>
  <si>
    <t>Republican Party of Iowa</t>
  </si>
  <si>
    <t>Michigan's Future PAC</t>
  </si>
  <si>
    <t>Dan Kildee</t>
  </si>
  <si>
    <t>Reviving American Jobs Again</t>
  </si>
  <si>
    <t>Raja Krishnamoorthi</t>
  </si>
  <si>
    <t>Midwest Values PAC</t>
  </si>
  <si>
    <t>Al Franken</t>
  </si>
  <si>
    <t>Peter Norbeck Leadership PAC</t>
  </si>
  <si>
    <t>Mike Rounds</t>
  </si>
  <si>
    <t>Shore PAC</t>
  </si>
  <si>
    <t>Frank Pallone Jr</t>
  </si>
  <si>
    <t>Three Rivers PAC</t>
  </si>
  <si>
    <t>Kurt Schrader</t>
  </si>
  <si>
    <t>Pioneer PAC (Rob Bishop)</t>
  </si>
  <si>
    <t>Rob Bishop</t>
  </si>
  <si>
    <t>Treasure State PAC</t>
  </si>
  <si>
    <t>Jon Tester</t>
  </si>
  <si>
    <t>Sawtooth PAC</t>
  </si>
  <si>
    <t>Mike Simpson</t>
  </si>
  <si>
    <t>Ste Michelle Wine Estates</t>
  </si>
  <si>
    <t>National Agricultural Aviation Assn</t>
  </si>
  <si>
    <t>Reinventing a New Direction</t>
  </si>
  <si>
    <t>Rand Paul</t>
  </si>
  <si>
    <t>Republican Majority Fund</t>
  </si>
  <si>
    <t>Saxby Chambliss</t>
  </si>
  <si>
    <t>National Assn/Mutual Insurance Companies</t>
  </si>
  <si>
    <t>Republican Party of Georgia</t>
  </si>
  <si>
    <t>Republican Party of Kentucky</t>
  </si>
  <si>
    <t>Republican Party of Nebraska</t>
  </si>
  <si>
    <t>Republican Party of North Dakota</t>
  </si>
  <si>
    <t>Republican Party of Wisconsin</t>
  </si>
  <si>
    <t>Solar Energy Industries Assn</t>
  </si>
  <si>
    <t>Republicans in Congress Empowering America</t>
  </si>
  <si>
    <t>Tom Rice</t>
  </si>
  <si>
    <t>Tuesday Group PAC</t>
  </si>
  <si>
    <t>Restoring Our Nation PAC</t>
  </si>
  <si>
    <t>National Mining Assn</t>
  </si>
  <si>
    <t>Ron Estes</t>
  </si>
  <si>
    <t>Wild &amp; Wonderful PAC</t>
  </si>
  <si>
    <t>Shelley Moore Capito</t>
  </si>
  <si>
    <t>RightNow Women</t>
  </si>
  <si>
    <t>Road to Freedom PAC</t>
  </si>
  <si>
    <t>Ed Royce</t>
  </si>
  <si>
    <t>Rock City PAC</t>
  </si>
  <si>
    <t>Bob Corker</t>
  </si>
  <si>
    <t>National Propane Gas Assn</t>
  </si>
  <si>
    <t>Rod PAC</t>
  </si>
  <si>
    <t>Rodney Davis</t>
  </si>
  <si>
    <t>Rouzer Congressional Trust</t>
  </si>
  <si>
    <t>JFC: David Rouzer</t>
  </si>
  <si>
    <t>Save America PAC</t>
  </si>
  <si>
    <t>James Risch</t>
  </si>
  <si>
    <t>Sasse Leadership Cmte</t>
  </si>
  <si>
    <t>Strategy PAC</t>
  </si>
  <si>
    <t>Ron Johnson</t>
  </si>
  <si>
    <t>Nutmeg PAC</t>
  </si>
  <si>
    <t>Richard Blumenthal</t>
  </si>
  <si>
    <t>Unknown (Filer Error)</t>
  </si>
  <si>
    <t>Show Me PAC</t>
  </si>
  <si>
    <t>Sam Graves</t>
  </si>
  <si>
    <t>Ohio Grassroots Victory Fund</t>
  </si>
  <si>
    <t>JFC: Sherrod Brown</t>
  </si>
  <si>
    <t>Supporting United States of America's Next Leaders</t>
  </si>
  <si>
    <t>Susan Brooks</t>
  </si>
  <si>
    <t>Pacific Coast Producers</t>
  </si>
  <si>
    <t>Tillis Majority Cmte</t>
  </si>
  <si>
    <t>JFC: Thom Tillis</t>
  </si>
  <si>
    <t>True North PAC</t>
  </si>
  <si>
    <t>Dan Sullivan</t>
  </si>
  <si>
    <t>People's Voice PAC</t>
  </si>
  <si>
    <t>Tammy Baldwin</t>
  </si>
  <si>
    <t>TRUST PAC</t>
  </si>
  <si>
    <t>Fred Upton</t>
  </si>
  <si>
    <t>Vitoria PAC</t>
  </si>
  <si>
    <t>David Valadao</t>
  </si>
  <si>
    <t>Walden Victory Fund</t>
  </si>
  <si>
    <t>JFC: Greg Walden</t>
  </si>
  <si>
    <t>What a Country! PAC</t>
  </si>
  <si>
    <t>Carlos Curbelo</t>
  </si>
  <si>
    <t>Prairie PAC</t>
  </si>
  <si>
    <t>Richard Durbin</t>
  </si>
  <si>
    <t>Primary Care Innovation Alliance</t>
  </si>
  <si>
    <t>Promise Pac</t>
  </si>
  <si>
    <t>Marcia Fudge</t>
  </si>
  <si>
    <t>Property Casualty Insurers Assn of America</t>
  </si>
  <si>
    <t>Putnam Investments</t>
  </si>
  <si>
    <t>Red River Valley Victory Fund</t>
  </si>
  <si>
    <t>Heidi Heitkamp and Collin Peterson</t>
  </si>
  <si>
    <t>Restore Democracy</t>
  </si>
  <si>
    <t>Rick Nolan</t>
  </si>
  <si>
    <t>Retail Industry Leaders Assn</t>
  </si>
  <si>
    <t>Serve America PAC</t>
  </si>
  <si>
    <t>Seth Moulton</t>
  </si>
  <si>
    <t>Smart Solutions PAC</t>
  </si>
  <si>
    <t>Jacky Rosen</t>
  </si>
  <si>
    <t>Sustainable Energy &amp; Environment Coalition</t>
  </si>
  <si>
    <t>TERRI PAC</t>
  </si>
  <si>
    <t>Terri Sewell</t>
  </si>
  <si>
    <t>Texas First PAC</t>
  </si>
  <si>
    <t>Henry Cuellar</t>
  </si>
  <si>
    <t>Turquoise PAC</t>
  </si>
  <si>
    <t>Ben R. Lujan</t>
  </si>
  <si>
    <t>Valley First Leadership PAC</t>
  </si>
  <si>
    <t>Jim Costa</t>
  </si>
  <si>
    <t>Victory by Investing Building &amp; Empowering PAC</t>
  </si>
  <si>
    <t>Tony Cardenas</t>
  </si>
  <si>
    <t>VoteVets.org</t>
  </si>
  <si>
    <t>Wolf Pack</t>
  </si>
  <si>
    <t>Emanuel Cleaver</t>
  </si>
  <si>
    <t>Ted PAC</t>
  </si>
  <si>
    <t>Ted Deutch</t>
  </si>
  <si>
    <t>Victory Now PAC</t>
  </si>
  <si>
    <t>Chris Van Hollen</t>
  </si>
  <si>
    <t>Upper Midwest Women Victory Fund</t>
  </si>
  <si>
    <t>Klobuchar, Stabenow, Baldwin</t>
  </si>
  <si>
    <t>Victory in November Election PAC</t>
  </si>
  <si>
    <t>Mike Thompson</t>
  </si>
  <si>
    <t>Who Dat PAC</t>
  </si>
  <si>
    <t>Cedric Richmond</t>
  </si>
  <si>
    <t>Copyright Agri-Pulse Communications Inc. 2018</t>
  </si>
  <si>
    <t>Farmers' Rice Cooperative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</si>
</sst>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_(&quot;$&quot;* #,##0_);_(&quot;$&quot;* \(#,##0\);_(&quot;$&quot;* &quot;-&quot;??_);_(@_)"/>
  </numFmts>
  <fonts count="6" x14ac:knownFonts="1">
    <font>
      <sz val="12"/>
      <color rgb="FF000000"/>
      <name val="Calibri"/>
    </font>
    <font>
      <sz val="12"/>
      <name val="Calibri"/>
    </font>
    <font>
      <sz val="12"/>
      <color rgb="FF212B4A"/>
      <name val="Calibri"/>
    </font>
    <font>
      <u/>
      <sz val="12"/>
      <color rgb="FF000000"/>
      <name val="Calibri"/>
    </font>
    <font>
      <u/>
      <sz val="12"/>
      <color theme="11"/>
      <name val="Calibri"/>
    </font>
    <font>
      <i/>
      <sz val="12"/>
      <color rgb="FF000000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A8D08D"/>
        <bgColor rgb="FFA8D08D"/>
      </patternFill>
    </fill>
    <fill>
      <patternFill patternType="solid">
        <fgColor rgb="FF9CC2E5"/>
        <bgColor rgb="FF9CC2E5"/>
      </patternFill>
    </fill>
    <fill>
      <patternFill patternType="solid">
        <fgColor rgb="FF8B97E7"/>
        <bgColor rgb="FF8B97E7"/>
      </patternFill>
    </fill>
    <fill>
      <patternFill patternType="solid">
        <fgColor rgb="FFF7CAAC"/>
        <bgColor rgb="FFF7CAAC"/>
      </patternFill>
    </fill>
    <fill>
      <patternFill patternType="solid">
        <fgColor rgb="FFDEEAF6"/>
        <bgColor rgb="FFDEEAF6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F4CCCC"/>
        <bgColor rgb="FFF4CCCC"/>
      </patternFill>
    </fill>
    <fill>
      <patternFill patternType="solid">
        <fgColor rgb="FFD0CECE"/>
        <bgColor rgb="FFD0CECE"/>
      </patternFill>
    </fill>
    <fill>
      <patternFill patternType="solid">
        <fgColor rgb="FFCCCCCC"/>
        <bgColor rgb="FFCCCCCC"/>
      </patternFill>
    </fill>
    <fill>
      <patternFill patternType="solid">
        <fgColor rgb="FFF2F2F2"/>
        <bgColor rgb="FFF2F2F2"/>
      </patternFill>
    </fill>
    <fill>
      <patternFill patternType="solid">
        <fgColor theme="0" tint="-0.249977111117893"/>
        <bgColor rgb="FFFFFF00"/>
      </patternFill>
    </fill>
    <fill>
      <patternFill patternType="solid">
        <fgColor theme="0" tint="-0.249977111117893"/>
        <bgColor rgb="FFFFC000"/>
      </patternFill>
    </fill>
    <fill>
      <patternFill patternType="solid">
        <fgColor theme="0" tint="-0.249977111117893"/>
        <bgColor rgb="FFA8D08D"/>
      </patternFill>
    </fill>
    <fill>
      <patternFill patternType="solid">
        <fgColor theme="0" tint="-0.249977111117893"/>
        <bgColor rgb="FF9CC2E5"/>
      </patternFill>
    </fill>
    <fill>
      <patternFill patternType="solid">
        <fgColor theme="0" tint="-0.249977111117893"/>
        <bgColor rgb="FF8B97E7"/>
      </patternFill>
    </fill>
    <fill>
      <patternFill patternType="solid">
        <fgColor theme="0" tint="-0.249977111117893"/>
        <bgColor rgb="FFF7CAAC"/>
      </patternFill>
    </fill>
    <fill>
      <patternFill patternType="solid">
        <fgColor theme="0" tint="-0.249977111117893"/>
        <bgColor rgb="FFDEEAF6"/>
      </patternFill>
    </fill>
    <fill>
      <patternFill patternType="solid">
        <fgColor theme="0" tint="-0.249977111117893"/>
        <bgColor rgb="FFFEF2CB"/>
      </patternFill>
    </fill>
    <fill>
      <patternFill patternType="solid">
        <fgColor theme="0" tint="-0.249977111117893"/>
        <bgColor rgb="FFE2EFD9"/>
      </patternFill>
    </fill>
    <fill>
      <patternFill patternType="solid">
        <fgColor theme="0" tint="-0.249977111117893"/>
        <bgColor rgb="FFF4CCCC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73">
    <xf numFmtId="0" fontId="0" fillId="0" borderId="0" xfId="0" applyFont="1" applyAlignment="1"/>
    <xf numFmtId="164" fontId="0" fillId="2" borderId="1" xfId="0" applyNumberFormat="1" applyFont="1" applyFill="1" applyBorder="1"/>
    <xf numFmtId="164" fontId="0" fillId="2" borderId="1" xfId="0" applyNumberFormat="1" applyFont="1" applyFill="1" applyBorder="1" applyAlignment="1"/>
    <xf numFmtId="164" fontId="0" fillId="3" borderId="1" xfId="0" applyNumberFormat="1" applyFont="1" applyFill="1" applyBorder="1"/>
    <xf numFmtId="164" fontId="0" fillId="4" borderId="1" xfId="0" applyNumberFormat="1" applyFont="1" applyFill="1" applyBorder="1"/>
    <xf numFmtId="164" fontId="0" fillId="5" borderId="1" xfId="0" applyNumberFormat="1" applyFont="1" applyFill="1" applyBorder="1"/>
    <xf numFmtId="164" fontId="0" fillId="6" borderId="1" xfId="0" applyNumberFormat="1" applyFont="1" applyFill="1" applyBorder="1"/>
    <xf numFmtId="164" fontId="0" fillId="7" borderId="1" xfId="0" applyNumberFormat="1" applyFont="1" applyFill="1" applyBorder="1"/>
    <xf numFmtId="164" fontId="0" fillId="8" borderId="1" xfId="0" applyNumberFormat="1" applyFont="1" applyFill="1" applyBorder="1"/>
    <xf numFmtId="164" fontId="0" fillId="9" borderId="1" xfId="0" applyNumberFormat="1" applyFont="1" applyFill="1" applyBorder="1"/>
    <xf numFmtId="164" fontId="0" fillId="10" borderId="1" xfId="0" applyNumberFormat="1" applyFont="1" applyFill="1" applyBorder="1"/>
    <xf numFmtId="164" fontId="0" fillId="11" borderId="1" xfId="0" applyNumberFormat="1" applyFont="1" applyFill="1" applyBorder="1"/>
    <xf numFmtId="164" fontId="0" fillId="12" borderId="1" xfId="0" applyNumberFormat="1" applyFont="1" applyFill="1" applyBorder="1"/>
    <xf numFmtId="164" fontId="0" fillId="13" borderId="1" xfId="0" applyNumberFormat="1" applyFont="1" applyFill="1" applyBorder="1"/>
    <xf numFmtId="164" fontId="0" fillId="14" borderId="1" xfId="0" applyNumberFormat="1" applyFont="1" applyFill="1" applyBorder="1"/>
    <xf numFmtId="164" fontId="0" fillId="0" borderId="1" xfId="0" applyNumberFormat="1" applyFont="1" applyBorder="1" applyAlignment="1"/>
    <xf numFmtId="164" fontId="0" fillId="0" borderId="1" xfId="0" applyNumberFormat="1" applyFont="1" applyBorder="1"/>
    <xf numFmtId="164" fontId="1" fillId="0" borderId="1" xfId="0" applyNumberFormat="1" applyFont="1" applyBorder="1" applyAlignment="1"/>
    <xf numFmtId="164" fontId="1" fillId="0" borderId="1" xfId="0" applyNumberFormat="1" applyFont="1" applyBorder="1"/>
    <xf numFmtId="164" fontId="0" fillId="2" borderId="1" xfId="0" applyNumberFormat="1" applyFont="1" applyFill="1" applyBorder="1" applyAlignment="1">
      <alignment horizontal="center"/>
    </xf>
    <xf numFmtId="164" fontId="0" fillId="12" borderId="1" xfId="0" applyNumberFormat="1" applyFont="1" applyFill="1" applyBorder="1" applyAlignment="1"/>
    <xf numFmtId="165" fontId="0" fillId="2" borderId="1" xfId="0" applyNumberFormat="1" applyFont="1" applyFill="1" applyBorder="1"/>
    <xf numFmtId="165" fontId="0" fillId="2" borderId="1" xfId="0" applyNumberFormat="1" applyFont="1" applyFill="1" applyBorder="1" applyAlignment="1"/>
    <xf numFmtId="165" fontId="0" fillId="2" borderId="1" xfId="0" applyNumberFormat="1" applyFont="1" applyFill="1" applyBorder="1" applyAlignment="1">
      <alignment horizontal="center"/>
    </xf>
    <xf numFmtId="165" fontId="0" fillId="3" borderId="1" xfId="0" applyNumberFormat="1" applyFont="1" applyFill="1" applyBorder="1"/>
    <xf numFmtId="165" fontId="0" fillId="4" borderId="1" xfId="0" applyNumberFormat="1" applyFont="1" applyFill="1" applyBorder="1"/>
    <xf numFmtId="165" fontId="0" fillId="5" borderId="1" xfId="0" applyNumberFormat="1" applyFont="1" applyFill="1" applyBorder="1"/>
    <xf numFmtId="165" fontId="0" fillId="6" borderId="1" xfId="0" applyNumberFormat="1" applyFont="1" applyFill="1" applyBorder="1"/>
    <xf numFmtId="165" fontId="0" fillId="7" borderId="1" xfId="0" applyNumberFormat="1" applyFont="1" applyFill="1" applyBorder="1"/>
    <xf numFmtId="165" fontId="0" fillId="8" borderId="1" xfId="0" applyNumberFormat="1" applyFont="1" applyFill="1" applyBorder="1"/>
    <xf numFmtId="165" fontId="0" fillId="9" borderId="1" xfId="0" applyNumberFormat="1" applyFont="1" applyFill="1" applyBorder="1"/>
    <xf numFmtId="165" fontId="0" fillId="10" borderId="1" xfId="0" applyNumberFormat="1" applyFont="1" applyFill="1" applyBorder="1"/>
    <xf numFmtId="165" fontId="0" fillId="11" borderId="1" xfId="0" applyNumberFormat="1" applyFont="1" applyFill="1" applyBorder="1"/>
    <xf numFmtId="165" fontId="0" fillId="12" borderId="1" xfId="0" applyNumberFormat="1" applyFont="1" applyFill="1" applyBorder="1"/>
    <xf numFmtId="165" fontId="0" fillId="12" borderId="1" xfId="0" applyNumberFormat="1" applyFont="1" applyFill="1" applyBorder="1" applyAlignment="1"/>
    <xf numFmtId="165" fontId="0" fillId="13" borderId="1" xfId="0" applyNumberFormat="1" applyFont="1" applyFill="1" applyBorder="1"/>
    <xf numFmtId="164" fontId="0" fillId="14" borderId="1" xfId="0" applyNumberFormat="1" applyFont="1" applyFill="1" applyBorder="1" applyAlignment="1"/>
    <xf numFmtId="165" fontId="0" fillId="14" borderId="1" xfId="0" applyNumberFormat="1" applyFont="1" applyFill="1" applyBorder="1"/>
    <xf numFmtId="0" fontId="0" fillId="14" borderId="1" xfId="0" applyFont="1" applyFill="1" applyBorder="1"/>
    <xf numFmtId="164" fontId="3" fillId="0" borderId="1" xfId="0" applyNumberFormat="1" applyFont="1" applyBorder="1" applyAlignment="1"/>
    <xf numFmtId="164" fontId="0" fillId="15" borderId="1" xfId="0" applyNumberFormat="1" applyFont="1" applyFill="1" applyBorder="1"/>
    <xf numFmtId="164" fontId="0" fillId="15" borderId="1" xfId="0" applyNumberFormat="1" applyFont="1" applyFill="1" applyBorder="1" applyAlignment="1"/>
    <xf numFmtId="164" fontId="0" fillId="16" borderId="1" xfId="0" applyNumberFormat="1" applyFont="1" applyFill="1" applyBorder="1"/>
    <xf numFmtId="164" fontId="0" fillId="17" borderId="1" xfId="0" applyNumberFormat="1" applyFont="1" applyFill="1" applyBorder="1"/>
    <xf numFmtId="164" fontId="0" fillId="18" borderId="1" xfId="0" applyNumberFormat="1" applyFont="1" applyFill="1" applyBorder="1"/>
    <xf numFmtId="164" fontId="0" fillId="19" borderId="1" xfId="0" applyNumberFormat="1" applyFont="1" applyFill="1" applyBorder="1"/>
    <xf numFmtId="164" fontId="0" fillId="20" borderId="1" xfId="0" applyNumberFormat="1" applyFont="1" applyFill="1" applyBorder="1"/>
    <xf numFmtId="164" fontId="0" fillId="21" borderId="1" xfId="0" applyNumberFormat="1" applyFont="1" applyFill="1" applyBorder="1"/>
    <xf numFmtId="164" fontId="0" fillId="22" borderId="1" xfId="0" applyNumberFormat="1" applyFont="1" applyFill="1" applyBorder="1"/>
    <xf numFmtId="164" fontId="0" fillId="23" borderId="1" xfId="0" applyNumberFormat="1" applyFont="1" applyFill="1" applyBorder="1"/>
    <xf numFmtId="164" fontId="0" fillId="24" borderId="1" xfId="0" applyNumberFormat="1" applyFont="1" applyFill="1" applyBorder="1"/>
    <xf numFmtId="0" fontId="0" fillId="25" borderId="0" xfId="0" applyFont="1" applyFill="1" applyAlignment="1"/>
    <xf numFmtId="164" fontId="1" fillId="0" borderId="1" xfId="0" applyNumberFormat="1" applyFont="1" applyFill="1" applyBorder="1"/>
    <xf numFmtId="164" fontId="1" fillId="0" borderId="1" xfId="0" applyNumberFormat="1" applyFont="1" applyFill="1" applyBorder="1" applyAlignment="1"/>
    <xf numFmtId="0" fontId="1" fillId="0" borderId="0" xfId="0" applyFont="1" applyFill="1" applyAlignment="1"/>
    <xf numFmtId="164" fontId="0" fillId="0" borderId="1" xfId="0" applyNumberFormat="1" applyFont="1" applyFill="1" applyBorder="1"/>
    <xf numFmtId="164" fontId="2" fillId="0" borderId="1" xfId="0" applyNumberFormat="1" applyFont="1" applyFill="1" applyBorder="1"/>
    <xf numFmtId="164" fontId="0" fillId="0" borderId="1" xfId="0" applyNumberFormat="1" applyFont="1" applyFill="1" applyBorder="1" applyAlignment="1"/>
    <xf numFmtId="0" fontId="0" fillId="0" borderId="0" xfId="0" applyFont="1" applyFill="1" applyAlignment="1"/>
    <xf numFmtId="164" fontId="2" fillId="0" borderId="1" xfId="0" applyNumberFormat="1" applyFont="1" applyFill="1" applyBorder="1" applyAlignment="1"/>
    <xf numFmtId="164" fontId="0" fillId="25" borderId="1" xfId="0" applyNumberFormat="1" applyFont="1" applyFill="1" applyBorder="1"/>
    <xf numFmtId="165" fontId="0" fillId="0" borderId="1" xfId="0" applyNumberFormat="1" applyFont="1" applyFill="1" applyBorder="1"/>
    <xf numFmtId="0" fontId="2" fillId="0" borderId="1" xfId="0" applyFont="1" applyFill="1" applyBorder="1"/>
    <xf numFmtId="6" fontId="2" fillId="0" borderId="1" xfId="0" applyNumberFormat="1" applyFont="1" applyFill="1" applyBorder="1"/>
    <xf numFmtId="165" fontId="0" fillId="0" borderId="1" xfId="0" applyNumberFormat="1" applyFont="1" applyFill="1" applyBorder="1" applyAlignment="1"/>
    <xf numFmtId="0" fontId="1" fillId="0" borderId="1" xfId="0" applyFont="1" applyFill="1" applyBorder="1" applyAlignment="1"/>
    <xf numFmtId="0" fontId="1" fillId="0" borderId="1" xfId="0" applyFont="1" applyFill="1" applyBorder="1"/>
    <xf numFmtId="164" fontId="5" fillId="2" borderId="2" xfId="0" applyNumberFormat="1" applyFont="1" applyFill="1" applyBorder="1" applyAlignment="1"/>
    <xf numFmtId="164" fontId="5" fillId="2" borderId="3" xfId="0" applyNumberFormat="1" applyFont="1" applyFill="1" applyBorder="1" applyAlignment="1"/>
    <xf numFmtId="164" fontId="5" fillId="15" borderId="2" xfId="0" applyNumberFormat="1" applyFont="1" applyFill="1" applyBorder="1" applyAlignment="1">
      <alignment horizontal="center"/>
    </xf>
    <xf numFmtId="164" fontId="5" fillId="15" borderId="3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</cellXfs>
  <cellStyles count="4">
    <cellStyle name="Followed Hyperlink" xfId="1" builtinId="9" hidden="1"/>
    <cellStyle name="Followed Hyperlink" xfId="2" builtinId="9" hidden="1"/>
    <cellStyle name="Followed Hyperlink" xfId="3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otevets.org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votevets.org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votevet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I13"/>
  <sheetViews>
    <sheetView tabSelected="1" workbookViewId="0">
      <pane xSplit="3" ySplit="2" topLeftCell="CR3" activePane="bottomRight" state="frozen"/>
      <selection pane="topRight" activeCell="D1" sqref="D1"/>
      <selection pane="bottomLeft" activeCell="A3" sqref="A3"/>
      <selection pane="bottomRight" activeCell="CR21" sqref="CR21"/>
    </sheetView>
  </sheetViews>
  <sheetFormatPr defaultColWidth="35.5" defaultRowHeight="15" customHeight="1" x14ac:dyDescent="0.25"/>
  <cols>
    <col min="1" max="1" width="6.375" customWidth="1"/>
    <col min="2" max="2" width="34.625" customWidth="1"/>
    <col min="3" max="3" width="16.375" customWidth="1"/>
  </cols>
  <sheetData>
    <row r="1" spans="1:269" s="51" customFormat="1" ht="15.75" customHeight="1" x14ac:dyDescent="0.25">
      <c r="A1" s="69" t="s">
        <v>1423</v>
      </c>
      <c r="B1" s="70"/>
      <c r="C1" s="41" t="s">
        <v>0</v>
      </c>
      <c r="D1" s="42" t="s">
        <v>58</v>
      </c>
      <c r="E1" s="50" t="s">
        <v>243</v>
      </c>
      <c r="F1" s="49" t="s">
        <v>235</v>
      </c>
      <c r="G1" s="45" t="s">
        <v>195</v>
      </c>
      <c r="H1" s="40" t="s">
        <v>1</v>
      </c>
      <c r="I1" s="42" t="s">
        <v>59</v>
      </c>
      <c r="J1" s="43" t="s">
        <v>138</v>
      </c>
      <c r="K1" s="40" t="s">
        <v>2</v>
      </c>
      <c r="L1" s="42" t="s">
        <v>60</v>
      </c>
      <c r="M1" s="46" t="s">
        <v>215</v>
      </c>
      <c r="N1" s="50" t="s">
        <v>252</v>
      </c>
      <c r="O1" s="42" t="s">
        <v>61</v>
      </c>
      <c r="P1" s="46" t="s">
        <v>216</v>
      </c>
      <c r="Q1" s="49" t="s">
        <v>236</v>
      </c>
      <c r="R1" s="42" t="s">
        <v>62</v>
      </c>
      <c r="S1" s="40" t="s">
        <v>5</v>
      </c>
      <c r="T1" s="45" t="s">
        <v>197</v>
      </c>
      <c r="U1" s="44" t="s">
        <v>154</v>
      </c>
      <c r="V1" s="43" t="s">
        <v>139</v>
      </c>
      <c r="W1" s="45" t="s">
        <v>196</v>
      </c>
      <c r="X1" s="42" t="s">
        <v>63</v>
      </c>
      <c r="Y1" s="42" t="s">
        <v>64</v>
      </c>
      <c r="Z1" s="42" t="s">
        <v>65</v>
      </c>
      <c r="AA1" s="48" t="s">
        <v>230</v>
      </c>
      <c r="AB1" s="48" t="s">
        <v>229</v>
      </c>
      <c r="AC1" s="44" t="s">
        <v>155</v>
      </c>
      <c r="AD1" s="40" t="s">
        <v>4</v>
      </c>
      <c r="AE1" s="40" t="s">
        <v>3</v>
      </c>
      <c r="AF1" s="42" t="s">
        <v>66</v>
      </c>
      <c r="AG1" s="42" t="s">
        <v>68</v>
      </c>
      <c r="AH1" s="40" t="s">
        <v>6</v>
      </c>
      <c r="AI1" s="40" t="s">
        <v>7</v>
      </c>
      <c r="AJ1" s="49" t="s">
        <v>237</v>
      </c>
      <c r="AK1" s="50" t="s">
        <v>253</v>
      </c>
      <c r="AL1" s="40" t="s">
        <v>8</v>
      </c>
      <c r="AM1" s="44" t="s">
        <v>161</v>
      </c>
      <c r="AN1" s="42" t="s">
        <v>69</v>
      </c>
      <c r="AO1" s="50" t="s">
        <v>254</v>
      </c>
      <c r="AP1" s="40" t="s">
        <v>9</v>
      </c>
      <c r="AQ1" s="42" t="s">
        <v>67</v>
      </c>
      <c r="AR1" s="42" t="s">
        <v>71</v>
      </c>
      <c r="AS1" s="42" t="s">
        <v>70</v>
      </c>
      <c r="AT1" s="45" t="s">
        <v>198</v>
      </c>
      <c r="AU1" s="42" t="s">
        <v>73</v>
      </c>
      <c r="AV1" s="45" t="s">
        <v>199</v>
      </c>
      <c r="AW1" s="48" t="s">
        <v>231</v>
      </c>
      <c r="AX1" s="44" t="s">
        <v>157</v>
      </c>
      <c r="AY1" s="40" t="s">
        <v>11</v>
      </c>
      <c r="AZ1" s="42" t="s">
        <v>74</v>
      </c>
      <c r="BA1" s="40" t="s">
        <v>10</v>
      </c>
      <c r="BB1" s="42" t="s">
        <v>72</v>
      </c>
      <c r="BC1" s="43" t="s">
        <v>140</v>
      </c>
      <c r="BD1" s="44" t="s">
        <v>156</v>
      </c>
      <c r="BE1" s="42" t="s">
        <v>82</v>
      </c>
      <c r="BF1" s="44" t="s">
        <v>162</v>
      </c>
      <c r="BG1" s="40" t="s">
        <v>23</v>
      </c>
      <c r="BH1" s="40" t="s">
        <v>13</v>
      </c>
      <c r="BI1" s="40" t="s">
        <v>12</v>
      </c>
      <c r="BJ1" s="44" t="s">
        <v>163</v>
      </c>
      <c r="BK1" s="42" t="s">
        <v>78</v>
      </c>
      <c r="BL1" s="42" t="s">
        <v>76</v>
      </c>
      <c r="BM1" s="42" t="s">
        <v>75</v>
      </c>
      <c r="BN1" s="44" t="s">
        <v>158</v>
      </c>
      <c r="BO1" s="40" t="s">
        <v>14</v>
      </c>
      <c r="BP1" s="50" t="s">
        <v>255</v>
      </c>
      <c r="BQ1" s="43" t="s">
        <v>141</v>
      </c>
      <c r="BR1" s="44" t="s">
        <v>180</v>
      </c>
      <c r="BS1" s="42" t="s">
        <v>77</v>
      </c>
      <c r="BT1" s="42" t="s">
        <v>81</v>
      </c>
      <c r="BU1" s="42" t="s">
        <v>80</v>
      </c>
      <c r="BV1" s="46" t="s">
        <v>217</v>
      </c>
      <c r="BW1" s="45" t="s">
        <v>203</v>
      </c>
      <c r="BX1" s="42" t="s">
        <v>79</v>
      </c>
      <c r="BY1" s="44" t="s">
        <v>166</v>
      </c>
      <c r="BZ1" s="40" t="s">
        <v>15</v>
      </c>
      <c r="CA1" s="44" t="s">
        <v>159</v>
      </c>
      <c r="CB1" s="46" t="s">
        <v>218</v>
      </c>
      <c r="CC1" s="45" t="s">
        <v>201</v>
      </c>
      <c r="CD1" s="45" t="s">
        <v>200</v>
      </c>
      <c r="CE1" s="44" t="s">
        <v>164</v>
      </c>
      <c r="CF1" s="44" t="s">
        <v>160</v>
      </c>
      <c r="CG1" s="50" t="s">
        <v>256</v>
      </c>
      <c r="CH1" s="42" t="s">
        <v>85</v>
      </c>
      <c r="CI1" s="45" t="s">
        <v>202</v>
      </c>
      <c r="CJ1" s="40" t="s">
        <v>16</v>
      </c>
      <c r="CK1" s="44" t="s">
        <v>165</v>
      </c>
      <c r="CL1" s="43" t="s">
        <v>142</v>
      </c>
      <c r="CM1" s="49" t="s">
        <v>238</v>
      </c>
      <c r="CN1" s="44" t="s">
        <v>176</v>
      </c>
      <c r="CO1" s="40" t="s">
        <v>18</v>
      </c>
      <c r="CP1" s="42" t="s">
        <v>84</v>
      </c>
      <c r="CQ1" s="42" t="s">
        <v>83</v>
      </c>
      <c r="CR1" s="42" t="s">
        <v>88</v>
      </c>
      <c r="CS1" s="50" t="s">
        <v>244</v>
      </c>
      <c r="CT1" s="42" t="s">
        <v>1424</v>
      </c>
      <c r="CU1" s="43" t="s">
        <v>143</v>
      </c>
      <c r="CV1" s="44" t="s">
        <v>167</v>
      </c>
      <c r="CW1" s="42" t="s">
        <v>86</v>
      </c>
      <c r="CX1" s="40" t="s">
        <v>21</v>
      </c>
      <c r="CY1" s="42" t="s">
        <v>94</v>
      </c>
      <c r="CZ1" s="42" t="s">
        <v>91</v>
      </c>
      <c r="DA1" s="44" t="s">
        <v>171</v>
      </c>
      <c r="DB1" s="44" t="s">
        <v>170</v>
      </c>
      <c r="DC1" s="42" t="s">
        <v>90</v>
      </c>
      <c r="DD1" s="44" t="s">
        <v>168</v>
      </c>
      <c r="DE1" s="47" t="s">
        <v>226</v>
      </c>
      <c r="DF1" s="49" t="s">
        <v>239</v>
      </c>
      <c r="DG1" s="40" t="s">
        <v>17</v>
      </c>
      <c r="DH1" s="40" t="s">
        <v>19</v>
      </c>
      <c r="DI1" s="42" t="s">
        <v>89</v>
      </c>
      <c r="DJ1" s="42" t="s">
        <v>92</v>
      </c>
      <c r="DK1" s="40" t="s">
        <v>20</v>
      </c>
      <c r="DL1" s="46" t="s">
        <v>219</v>
      </c>
      <c r="DM1" s="44" t="s">
        <v>169</v>
      </c>
      <c r="DN1" s="40" t="s">
        <v>26</v>
      </c>
      <c r="DO1" s="47" t="s">
        <v>227</v>
      </c>
      <c r="DP1" s="40" t="s">
        <v>34</v>
      </c>
      <c r="DQ1" s="44" t="s">
        <v>177</v>
      </c>
      <c r="DR1" s="42" t="s">
        <v>93</v>
      </c>
      <c r="DS1" s="50" t="s">
        <v>257</v>
      </c>
      <c r="DT1" s="50" t="s">
        <v>245</v>
      </c>
      <c r="DU1" s="40" t="s">
        <v>22</v>
      </c>
      <c r="DV1" s="42" t="s">
        <v>95</v>
      </c>
      <c r="DW1" s="43" t="s">
        <v>144</v>
      </c>
      <c r="DX1" s="50" t="s">
        <v>262</v>
      </c>
      <c r="DY1" s="42" t="s">
        <v>107</v>
      </c>
      <c r="DZ1" s="44" t="s">
        <v>173</v>
      </c>
      <c r="EA1" s="42" t="s">
        <v>102</v>
      </c>
      <c r="EB1" s="42" t="s">
        <v>111</v>
      </c>
      <c r="EC1" s="40" t="s">
        <v>24</v>
      </c>
      <c r="ED1" s="50" t="s">
        <v>261</v>
      </c>
      <c r="EE1" s="42" t="s">
        <v>103</v>
      </c>
      <c r="EF1" s="45" t="s">
        <v>204</v>
      </c>
      <c r="EG1" s="50" t="s">
        <v>246</v>
      </c>
      <c r="EH1" s="44" t="s">
        <v>172</v>
      </c>
      <c r="EI1" s="40" t="s">
        <v>25</v>
      </c>
      <c r="EJ1" s="40" t="s">
        <v>33</v>
      </c>
      <c r="EK1" s="42" t="s">
        <v>97</v>
      </c>
      <c r="EL1" s="50" t="s">
        <v>258</v>
      </c>
      <c r="EM1" s="40" t="s">
        <v>28</v>
      </c>
      <c r="EN1" s="50" t="s">
        <v>259</v>
      </c>
      <c r="EO1" s="42" t="s">
        <v>96</v>
      </c>
      <c r="EP1" s="45" t="s">
        <v>206</v>
      </c>
      <c r="EQ1" s="40" t="s">
        <v>32</v>
      </c>
      <c r="ER1" s="44" t="s">
        <v>184</v>
      </c>
      <c r="ES1" s="45" t="s">
        <v>205</v>
      </c>
      <c r="ET1" s="40" t="s">
        <v>27</v>
      </c>
      <c r="EU1" s="44" t="s">
        <v>174</v>
      </c>
      <c r="EV1" s="40" t="s">
        <v>29</v>
      </c>
      <c r="EW1" s="42" t="s">
        <v>98</v>
      </c>
      <c r="EX1" s="42" t="s">
        <v>99</v>
      </c>
      <c r="EY1" s="44" t="s">
        <v>175</v>
      </c>
      <c r="EZ1" s="44" t="s">
        <v>186</v>
      </c>
      <c r="FA1" s="43" t="s">
        <v>147</v>
      </c>
      <c r="FB1" s="42" t="s">
        <v>105</v>
      </c>
      <c r="FC1" s="50" t="s">
        <v>263</v>
      </c>
      <c r="FD1" s="49" t="s">
        <v>240</v>
      </c>
      <c r="FE1" s="40" t="s">
        <v>30</v>
      </c>
      <c r="FF1" s="43" t="s">
        <v>145</v>
      </c>
      <c r="FG1" s="42" t="s">
        <v>110</v>
      </c>
      <c r="FH1" s="40" t="s">
        <v>37</v>
      </c>
      <c r="FI1" s="42" t="s">
        <v>101</v>
      </c>
      <c r="FJ1" s="44" t="s">
        <v>178</v>
      </c>
      <c r="FK1" s="42" t="s">
        <v>106</v>
      </c>
      <c r="FL1" s="50" t="s">
        <v>260</v>
      </c>
      <c r="FM1" s="44" t="s">
        <v>179</v>
      </c>
      <c r="FN1" s="43" t="s">
        <v>146</v>
      </c>
      <c r="FO1" s="44" t="s">
        <v>183</v>
      </c>
      <c r="FP1" s="44" t="s">
        <v>181</v>
      </c>
      <c r="FQ1" s="40" t="s">
        <v>31</v>
      </c>
      <c r="FR1" s="50" t="s">
        <v>264</v>
      </c>
      <c r="FS1" s="40" t="s">
        <v>36</v>
      </c>
      <c r="FT1" s="42" t="s">
        <v>104</v>
      </c>
      <c r="FU1" s="46" t="s">
        <v>220</v>
      </c>
      <c r="FV1" s="40" t="s">
        <v>57</v>
      </c>
      <c r="FW1" s="49" t="s">
        <v>241</v>
      </c>
      <c r="FX1" s="50" t="s">
        <v>247</v>
      </c>
      <c r="FY1" s="40" t="s">
        <v>35</v>
      </c>
      <c r="FZ1" s="45" t="s">
        <v>207</v>
      </c>
      <c r="GA1" s="47" t="s">
        <v>228</v>
      </c>
      <c r="GB1" s="42" t="s">
        <v>108</v>
      </c>
      <c r="GC1" s="50" t="s">
        <v>266</v>
      </c>
      <c r="GD1" s="42" t="s">
        <v>109</v>
      </c>
      <c r="GE1" s="43" t="s">
        <v>152</v>
      </c>
      <c r="GF1" s="45" t="s">
        <v>208</v>
      </c>
      <c r="GG1" s="42" t="s">
        <v>113</v>
      </c>
      <c r="GH1" s="42" t="s">
        <v>117</v>
      </c>
      <c r="GI1" s="44" t="s">
        <v>182</v>
      </c>
      <c r="GJ1" s="46" t="s">
        <v>223</v>
      </c>
      <c r="GK1" s="46" t="s">
        <v>221</v>
      </c>
      <c r="GL1" s="45" t="s">
        <v>209</v>
      </c>
      <c r="GM1" s="44" t="s">
        <v>188</v>
      </c>
      <c r="GN1" s="40" t="s">
        <v>38</v>
      </c>
      <c r="GO1" s="40" t="s">
        <v>39</v>
      </c>
      <c r="GP1" s="40" t="s">
        <v>51</v>
      </c>
      <c r="GQ1" s="48" t="s">
        <v>232</v>
      </c>
      <c r="GR1" s="43" t="s">
        <v>148</v>
      </c>
      <c r="GS1" s="42" t="s">
        <v>112</v>
      </c>
      <c r="GT1" s="42" t="s">
        <v>114</v>
      </c>
      <c r="GU1" s="44" t="s">
        <v>185</v>
      </c>
      <c r="GV1" s="49" t="s">
        <v>242</v>
      </c>
      <c r="GW1" s="48" t="s">
        <v>233</v>
      </c>
      <c r="GX1" s="45" t="s">
        <v>210</v>
      </c>
      <c r="GY1" s="42" t="s">
        <v>115</v>
      </c>
      <c r="GZ1" s="46" t="s">
        <v>222</v>
      </c>
      <c r="HA1" s="45" t="s">
        <v>211</v>
      </c>
      <c r="HB1" s="42" t="s">
        <v>116</v>
      </c>
      <c r="HC1" s="42" t="s">
        <v>124</v>
      </c>
      <c r="HD1" s="40" t="s">
        <v>40</v>
      </c>
      <c r="HE1" s="40" t="s">
        <v>41</v>
      </c>
      <c r="HF1" s="40" t="s">
        <v>42</v>
      </c>
      <c r="HG1" s="44" t="s">
        <v>187</v>
      </c>
      <c r="HH1" s="44" t="s">
        <v>189</v>
      </c>
      <c r="HI1" s="44" t="s">
        <v>194</v>
      </c>
      <c r="HJ1" s="50" t="s">
        <v>248</v>
      </c>
      <c r="HK1" s="50" t="s">
        <v>249</v>
      </c>
      <c r="HL1" s="42" t="s">
        <v>119</v>
      </c>
      <c r="HM1" s="40" t="s">
        <v>43</v>
      </c>
      <c r="HN1" s="42" t="s">
        <v>118</v>
      </c>
      <c r="HO1" s="42" t="s">
        <v>127</v>
      </c>
      <c r="HP1" s="40" t="s">
        <v>47</v>
      </c>
      <c r="HQ1" s="40" t="s">
        <v>44</v>
      </c>
      <c r="HR1" s="42" t="s">
        <v>120</v>
      </c>
      <c r="HS1" s="42" t="s">
        <v>121</v>
      </c>
      <c r="HT1" s="42" t="s">
        <v>123</v>
      </c>
      <c r="HU1" s="45" t="s">
        <v>212</v>
      </c>
      <c r="HV1" s="50" t="s">
        <v>250</v>
      </c>
      <c r="HW1" s="50" t="s">
        <v>265</v>
      </c>
      <c r="HX1" s="44" t="s">
        <v>191</v>
      </c>
      <c r="HY1" s="44" t="s">
        <v>190</v>
      </c>
      <c r="HZ1" s="46" t="s">
        <v>224</v>
      </c>
      <c r="IA1" s="40" t="s">
        <v>45</v>
      </c>
      <c r="IB1" s="42" t="s">
        <v>122</v>
      </c>
      <c r="IC1" s="43" t="s">
        <v>149</v>
      </c>
      <c r="ID1" s="43" t="s">
        <v>150</v>
      </c>
      <c r="IE1" s="50" t="s">
        <v>251</v>
      </c>
      <c r="IF1" s="44" t="s">
        <v>192</v>
      </c>
      <c r="IG1" s="40" t="s">
        <v>46</v>
      </c>
      <c r="IH1" s="43" t="s">
        <v>151</v>
      </c>
      <c r="II1" s="45" t="s">
        <v>213</v>
      </c>
      <c r="IJ1" s="40" t="s">
        <v>48</v>
      </c>
      <c r="IK1" s="40" t="s">
        <v>49</v>
      </c>
      <c r="IL1" s="42" t="s">
        <v>126</v>
      </c>
      <c r="IM1" s="44" t="s">
        <v>193</v>
      </c>
      <c r="IN1" s="45" t="s">
        <v>214</v>
      </c>
      <c r="IO1" s="40" t="s">
        <v>52</v>
      </c>
      <c r="IP1" s="42" t="s">
        <v>128</v>
      </c>
      <c r="IQ1" s="42" t="s">
        <v>129</v>
      </c>
      <c r="IR1" s="42" t="s">
        <v>136</v>
      </c>
      <c r="IS1" s="40" t="s">
        <v>54</v>
      </c>
      <c r="IT1" s="42" t="s">
        <v>130</v>
      </c>
      <c r="IU1" s="40" t="s">
        <v>53</v>
      </c>
      <c r="IV1" s="40" t="s">
        <v>55</v>
      </c>
      <c r="IW1" s="42" t="s">
        <v>131</v>
      </c>
      <c r="IX1" s="42" t="s">
        <v>134</v>
      </c>
      <c r="IY1" s="46" t="s">
        <v>225</v>
      </c>
      <c r="IZ1" s="43" t="s">
        <v>153</v>
      </c>
      <c r="JA1" s="42" t="s">
        <v>135</v>
      </c>
      <c r="JB1" s="40" t="s">
        <v>56</v>
      </c>
      <c r="JC1" s="42" t="s">
        <v>137</v>
      </c>
      <c r="JD1" s="48" t="s">
        <v>234</v>
      </c>
      <c r="JE1" s="40" t="s">
        <v>50</v>
      </c>
      <c r="JF1" s="42" t="s">
        <v>100</v>
      </c>
      <c r="JG1" s="42" t="s">
        <v>125</v>
      </c>
      <c r="JH1" s="42" t="s">
        <v>132</v>
      </c>
      <c r="JI1" s="42" t="s">
        <v>133</v>
      </c>
    </row>
    <row r="2" spans="1:269" ht="15.75" customHeight="1" x14ac:dyDescent="0.25">
      <c r="A2" s="12"/>
      <c r="B2" s="12"/>
      <c r="C2" s="13">
        <f>SUM(D2:JI2)</f>
        <v>23957233</v>
      </c>
      <c r="D2" s="12">
        <f t="shared" ref="D2:BO2" si="0">SUM(D4:D13)</f>
        <v>2018500</v>
      </c>
      <c r="E2" s="12">
        <f t="shared" si="0"/>
        <v>1675500</v>
      </c>
      <c r="F2" s="12">
        <f t="shared" si="0"/>
        <v>997000</v>
      </c>
      <c r="G2" s="12">
        <f t="shared" si="0"/>
        <v>940500</v>
      </c>
      <c r="H2" s="12">
        <f t="shared" si="0"/>
        <v>771193</v>
      </c>
      <c r="I2" s="12">
        <f t="shared" si="0"/>
        <v>647750</v>
      </c>
      <c r="J2" s="12">
        <f t="shared" si="0"/>
        <v>531000</v>
      </c>
      <c r="K2" s="12">
        <f t="shared" si="0"/>
        <v>497000</v>
      </c>
      <c r="L2" s="12">
        <f t="shared" si="0"/>
        <v>452500</v>
      </c>
      <c r="M2" s="12">
        <f t="shared" si="0"/>
        <v>444500</v>
      </c>
      <c r="N2" s="12">
        <f t="shared" si="0"/>
        <v>435300</v>
      </c>
      <c r="O2" s="12">
        <f t="shared" si="0"/>
        <v>386100</v>
      </c>
      <c r="P2" s="12">
        <f t="shared" si="0"/>
        <v>326500</v>
      </c>
      <c r="Q2" s="12">
        <f t="shared" si="0"/>
        <v>295500</v>
      </c>
      <c r="R2" s="12">
        <f t="shared" si="0"/>
        <v>290500</v>
      </c>
      <c r="S2" s="12">
        <f t="shared" si="0"/>
        <v>285000</v>
      </c>
      <c r="T2" s="12">
        <f t="shared" si="0"/>
        <v>272500</v>
      </c>
      <c r="U2" s="12">
        <f t="shared" si="0"/>
        <v>270500</v>
      </c>
      <c r="V2" s="12">
        <f t="shared" si="0"/>
        <v>264500</v>
      </c>
      <c r="W2" s="12">
        <f t="shared" si="0"/>
        <v>259000</v>
      </c>
      <c r="X2" s="12">
        <f t="shared" si="0"/>
        <v>256000</v>
      </c>
      <c r="Y2" s="12">
        <f t="shared" si="0"/>
        <v>233500</v>
      </c>
      <c r="Z2" s="12">
        <f t="shared" si="0"/>
        <v>233333</v>
      </c>
      <c r="AA2" s="12">
        <f t="shared" si="0"/>
        <v>233000</v>
      </c>
      <c r="AB2" s="12">
        <f t="shared" si="0"/>
        <v>226500</v>
      </c>
      <c r="AC2" s="12">
        <f t="shared" si="0"/>
        <v>219750</v>
      </c>
      <c r="AD2" s="12">
        <f t="shared" si="0"/>
        <v>213000</v>
      </c>
      <c r="AE2" s="12">
        <f t="shared" si="0"/>
        <v>202200</v>
      </c>
      <c r="AF2" s="12">
        <f t="shared" si="0"/>
        <v>188500</v>
      </c>
      <c r="AG2" s="12">
        <f t="shared" si="0"/>
        <v>187500</v>
      </c>
      <c r="AH2" s="12">
        <f t="shared" si="0"/>
        <v>187000</v>
      </c>
      <c r="AI2" s="12">
        <f t="shared" si="0"/>
        <v>187000</v>
      </c>
      <c r="AJ2" s="12">
        <f t="shared" si="0"/>
        <v>185500</v>
      </c>
      <c r="AK2" s="12">
        <f t="shared" si="0"/>
        <v>183500</v>
      </c>
      <c r="AL2" s="12">
        <f t="shared" si="0"/>
        <v>179500</v>
      </c>
      <c r="AM2" s="12">
        <f t="shared" si="0"/>
        <v>172044</v>
      </c>
      <c r="AN2" s="12">
        <f t="shared" si="0"/>
        <v>168000</v>
      </c>
      <c r="AO2" s="12">
        <f t="shared" si="0"/>
        <v>168000</v>
      </c>
      <c r="AP2" s="12">
        <f t="shared" si="0"/>
        <v>167000</v>
      </c>
      <c r="AQ2" s="12">
        <f t="shared" si="0"/>
        <v>165250</v>
      </c>
      <c r="AR2" s="12">
        <f t="shared" si="0"/>
        <v>153000</v>
      </c>
      <c r="AS2" s="12">
        <f t="shared" si="0"/>
        <v>148000</v>
      </c>
      <c r="AT2" s="12">
        <f t="shared" si="0"/>
        <v>145200</v>
      </c>
      <c r="AU2" s="12">
        <f t="shared" si="0"/>
        <v>141375</v>
      </c>
      <c r="AV2" s="12">
        <f t="shared" si="0"/>
        <v>138200</v>
      </c>
      <c r="AW2" s="12">
        <f t="shared" si="0"/>
        <v>135800</v>
      </c>
      <c r="AX2" s="12">
        <f t="shared" si="0"/>
        <v>134000</v>
      </c>
      <c r="AY2" s="12">
        <f t="shared" si="0"/>
        <v>133000</v>
      </c>
      <c r="AZ2" s="12">
        <f t="shared" si="0"/>
        <v>133000</v>
      </c>
      <c r="BA2" s="12">
        <f t="shared" si="0"/>
        <v>132000</v>
      </c>
      <c r="BB2" s="12">
        <f t="shared" si="0"/>
        <v>131000</v>
      </c>
      <c r="BC2" s="12">
        <f t="shared" si="0"/>
        <v>128000</v>
      </c>
      <c r="BD2" s="12">
        <f t="shared" si="0"/>
        <v>118131</v>
      </c>
      <c r="BE2" s="12">
        <f t="shared" si="0"/>
        <v>117000</v>
      </c>
      <c r="BF2" s="12">
        <f t="shared" si="0"/>
        <v>114000</v>
      </c>
      <c r="BG2" s="12">
        <f t="shared" si="0"/>
        <v>113500</v>
      </c>
      <c r="BH2" s="12">
        <f t="shared" si="0"/>
        <v>106300</v>
      </c>
      <c r="BI2" s="12">
        <f t="shared" si="0"/>
        <v>103500</v>
      </c>
      <c r="BJ2" s="12">
        <f t="shared" si="0"/>
        <v>100699</v>
      </c>
      <c r="BK2" s="12">
        <f t="shared" si="0"/>
        <v>100500</v>
      </c>
      <c r="BL2" s="12">
        <f t="shared" si="0"/>
        <v>96500</v>
      </c>
      <c r="BM2" s="12">
        <f t="shared" si="0"/>
        <v>96250</v>
      </c>
      <c r="BN2" s="12">
        <f t="shared" si="0"/>
        <v>95250</v>
      </c>
      <c r="BO2" s="12">
        <f t="shared" si="0"/>
        <v>95200</v>
      </c>
      <c r="BP2" s="12">
        <f t="shared" ref="BP2:EA2" si="1">SUM(BP4:BP13)</f>
        <v>91500</v>
      </c>
      <c r="BQ2" s="12">
        <f t="shared" si="1"/>
        <v>86000</v>
      </c>
      <c r="BR2" s="12">
        <f t="shared" si="1"/>
        <v>86000</v>
      </c>
      <c r="BS2" s="12">
        <f t="shared" si="1"/>
        <v>85250</v>
      </c>
      <c r="BT2" s="12">
        <f t="shared" si="1"/>
        <v>83750</v>
      </c>
      <c r="BU2" s="12">
        <f t="shared" si="1"/>
        <v>83500</v>
      </c>
      <c r="BV2" s="12">
        <f t="shared" si="1"/>
        <v>83000</v>
      </c>
      <c r="BW2" s="12">
        <f t="shared" si="1"/>
        <v>78400</v>
      </c>
      <c r="BX2" s="12">
        <f t="shared" si="1"/>
        <v>78100</v>
      </c>
      <c r="BY2" s="12">
        <f t="shared" si="1"/>
        <v>78000</v>
      </c>
      <c r="BZ2" s="12">
        <f t="shared" si="1"/>
        <v>77835</v>
      </c>
      <c r="CA2" s="12">
        <f t="shared" si="1"/>
        <v>76000</v>
      </c>
      <c r="CB2" s="12">
        <f t="shared" si="1"/>
        <v>75500</v>
      </c>
      <c r="CC2" s="12">
        <f t="shared" si="1"/>
        <v>74000</v>
      </c>
      <c r="CD2" s="12">
        <f t="shared" si="1"/>
        <v>72100</v>
      </c>
      <c r="CE2" s="12">
        <f t="shared" si="1"/>
        <v>70500</v>
      </c>
      <c r="CF2" s="12">
        <f t="shared" si="1"/>
        <v>69000</v>
      </c>
      <c r="CG2" s="12">
        <f t="shared" si="1"/>
        <v>68500</v>
      </c>
      <c r="CH2" s="12">
        <f t="shared" si="1"/>
        <v>68217</v>
      </c>
      <c r="CI2" s="12">
        <f t="shared" si="1"/>
        <v>68200</v>
      </c>
      <c r="CJ2" s="12">
        <f t="shared" si="1"/>
        <v>67500</v>
      </c>
      <c r="CK2" s="12">
        <f t="shared" si="1"/>
        <v>67317</v>
      </c>
      <c r="CL2" s="12">
        <f t="shared" si="1"/>
        <v>67000</v>
      </c>
      <c r="CM2" s="12">
        <f t="shared" si="1"/>
        <v>65102</v>
      </c>
      <c r="CN2" s="12">
        <f t="shared" si="1"/>
        <v>63500</v>
      </c>
      <c r="CO2" s="12">
        <f t="shared" si="1"/>
        <v>60000</v>
      </c>
      <c r="CP2" s="12">
        <f t="shared" si="1"/>
        <v>59500</v>
      </c>
      <c r="CQ2" s="12">
        <f t="shared" si="1"/>
        <v>58500</v>
      </c>
      <c r="CR2" s="12">
        <f t="shared" si="1"/>
        <v>56477</v>
      </c>
      <c r="CS2" s="12">
        <f t="shared" si="1"/>
        <v>56000</v>
      </c>
      <c r="CT2" s="12">
        <f t="shared" si="1"/>
        <v>54000</v>
      </c>
      <c r="CU2" s="12">
        <f t="shared" si="1"/>
        <v>53000</v>
      </c>
      <c r="CV2" s="12">
        <f t="shared" si="1"/>
        <v>52400</v>
      </c>
      <c r="CW2" s="12">
        <f t="shared" si="1"/>
        <v>48551</v>
      </c>
      <c r="CX2" s="12">
        <f t="shared" si="1"/>
        <v>47000</v>
      </c>
      <c r="CY2" s="12">
        <f t="shared" si="1"/>
        <v>46800</v>
      </c>
      <c r="CZ2" s="12">
        <f t="shared" si="1"/>
        <v>46500</v>
      </c>
      <c r="DA2" s="12">
        <f t="shared" si="1"/>
        <v>45500</v>
      </c>
      <c r="DB2" s="12">
        <f t="shared" si="1"/>
        <v>44500</v>
      </c>
      <c r="DC2" s="12">
        <f t="shared" si="1"/>
        <v>44150</v>
      </c>
      <c r="DD2" s="12">
        <f t="shared" si="1"/>
        <v>42500</v>
      </c>
      <c r="DE2" s="12">
        <f t="shared" si="1"/>
        <v>41500</v>
      </c>
      <c r="DF2" s="12">
        <f t="shared" si="1"/>
        <v>41500</v>
      </c>
      <c r="DG2" s="12">
        <f t="shared" si="1"/>
        <v>39749</v>
      </c>
      <c r="DH2" s="12">
        <f t="shared" si="1"/>
        <v>39500</v>
      </c>
      <c r="DI2" s="12">
        <f t="shared" si="1"/>
        <v>39500</v>
      </c>
      <c r="DJ2" s="12">
        <f t="shared" si="1"/>
        <v>38500</v>
      </c>
      <c r="DK2" s="12">
        <f t="shared" si="1"/>
        <v>38000</v>
      </c>
      <c r="DL2" s="12">
        <f t="shared" si="1"/>
        <v>38000</v>
      </c>
      <c r="DM2" s="12">
        <f t="shared" si="1"/>
        <v>37000</v>
      </c>
      <c r="DN2" s="12">
        <f t="shared" si="1"/>
        <v>36500</v>
      </c>
      <c r="DO2" s="12">
        <f t="shared" si="1"/>
        <v>36500</v>
      </c>
      <c r="DP2" s="12">
        <f t="shared" si="1"/>
        <v>36000</v>
      </c>
      <c r="DQ2" s="12">
        <f t="shared" si="1"/>
        <v>36000</v>
      </c>
      <c r="DR2" s="12">
        <f t="shared" si="1"/>
        <v>35667</v>
      </c>
      <c r="DS2" s="12">
        <f t="shared" si="1"/>
        <v>33500</v>
      </c>
      <c r="DT2" s="12">
        <f t="shared" si="1"/>
        <v>33000</v>
      </c>
      <c r="DU2" s="12">
        <f t="shared" si="1"/>
        <v>32500</v>
      </c>
      <c r="DV2" s="12">
        <f t="shared" si="1"/>
        <v>32000</v>
      </c>
      <c r="DW2" s="12">
        <f t="shared" si="1"/>
        <v>32000</v>
      </c>
      <c r="DX2" s="12">
        <f t="shared" si="1"/>
        <v>31876</v>
      </c>
      <c r="DY2" s="12">
        <f t="shared" si="1"/>
        <v>31800</v>
      </c>
      <c r="DZ2" s="12">
        <f t="shared" si="1"/>
        <v>30499</v>
      </c>
      <c r="EA2" s="12">
        <f t="shared" si="1"/>
        <v>28000</v>
      </c>
      <c r="EB2" s="12">
        <f t="shared" ref="EB2:GM2" si="2">SUM(EB4:EB13)</f>
        <v>27769</v>
      </c>
      <c r="EC2" s="12">
        <f t="shared" si="2"/>
        <v>27700</v>
      </c>
      <c r="ED2" s="12">
        <f t="shared" si="2"/>
        <v>27700</v>
      </c>
      <c r="EE2" s="12">
        <f t="shared" si="2"/>
        <v>27300</v>
      </c>
      <c r="EF2" s="12">
        <f t="shared" si="2"/>
        <v>26700</v>
      </c>
      <c r="EG2" s="12">
        <f t="shared" si="2"/>
        <v>26700</v>
      </c>
      <c r="EH2" s="12">
        <f t="shared" si="2"/>
        <v>26600</v>
      </c>
      <c r="EI2" s="12">
        <f t="shared" si="2"/>
        <v>26500</v>
      </c>
      <c r="EJ2" s="12">
        <f t="shared" si="2"/>
        <v>26500</v>
      </c>
      <c r="EK2" s="12">
        <f t="shared" si="2"/>
        <v>26500</v>
      </c>
      <c r="EL2" s="12">
        <f t="shared" si="2"/>
        <v>25500</v>
      </c>
      <c r="EM2" s="12">
        <f t="shared" si="2"/>
        <v>25157</v>
      </c>
      <c r="EN2" s="12">
        <f t="shared" si="2"/>
        <v>25000</v>
      </c>
      <c r="EO2" s="12">
        <f t="shared" si="2"/>
        <v>24500</v>
      </c>
      <c r="EP2" s="12">
        <f t="shared" si="2"/>
        <v>24500</v>
      </c>
      <c r="EQ2" s="12">
        <f t="shared" si="2"/>
        <v>24000</v>
      </c>
      <c r="ER2" s="12">
        <f t="shared" si="2"/>
        <v>24000</v>
      </c>
      <c r="ES2" s="12">
        <f t="shared" si="2"/>
        <v>24000</v>
      </c>
      <c r="ET2" s="12">
        <f t="shared" si="2"/>
        <v>23000</v>
      </c>
      <c r="EU2" s="12">
        <f t="shared" si="2"/>
        <v>22500</v>
      </c>
      <c r="EV2" s="12">
        <f t="shared" si="2"/>
        <v>22000</v>
      </c>
      <c r="EW2" s="12">
        <f t="shared" si="2"/>
        <v>22000</v>
      </c>
      <c r="EX2" s="12">
        <f t="shared" si="2"/>
        <v>22000</v>
      </c>
      <c r="EY2" s="12">
        <f t="shared" si="2"/>
        <v>22000</v>
      </c>
      <c r="EZ2" s="12">
        <f t="shared" si="2"/>
        <v>22000</v>
      </c>
      <c r="FA2" s="12">
        <f t="shared" si="2"/>
        <v>21250</v>
      </c>
      <c r="FB2" s="12">
        <f t="shared" si="2"/>
        <v>21000</v>
      </c>
      <c r="FC2" s="12">
        <f t="shared" si="2"/>
        <v>21000</v>
      </c>
      <c r="FD2" s="12">
        <f t="shared" si="2"/>
        <v>20743</v>
      </c>
      <c r="FE2" s="12">
        <f t="shared" si="2"/>
        <v>20500</v>
      </c>
      <c r="FF2" s="12">
        <f t="shared" si="2"/>
        <v>20500</v>
      </c>
      <c r="FG2" s="12">
        <f t="shared" si="2"/>
        <v>19710</v>
      </c>
      <c r="FH2" s="12">
        <f t="shared" si="2"/>
        <v>19000</v>
      </c>
      <c r="FI2" s="12">
        <f t="shared" si="2"/>
        <v>18500</v>
      </c>
      <c r="FJ2" s="12">
        <f t="shared" si="2"/>
        <v>18500</v>
      </c>
      <c r="FK2" s="12">
        <f t="shared" si="2"/>
        <v>18200</v>
      </c>
      <c r="FL2" s="12">
        <f t="shared" si="2"/>
        <v>18000</v>
      </c>
      <c r="FM2" s="12">
        <f t="shared" si="2"/>
        <v>17800</v>
      </c>
      <c r="FN2" s="12">
        <f t="shared" si="2"/>
        <v>17500</v>
      </c>
      <c r="FO2" s="12">
        <f t="shared" si="2"/>
        <v>17000</v>
      </c>
      <c r="FP2" s="12">
        <f t="shared" si="2"/>
        <v>16900</v>
      </c>
      <c r="FQ2" s="12">
        <f t="shared" si="2"/>
        <v>16500</v>
      </c>
      <c r="FR2" s="12">
        <f t="shared" si="2"/>
        <v>16500</v>
      </c>
      <c r="FS2" s="12">
        <f t="shared" si="2"/>
        <v>16200</v>
      </c>
      <c r="FT2" s="12">
        <f t="shared" si="2"/>
        <v>16000</v>
      </c>
      <c r="FU2" s="12">
        <f t="shared" si="2"/>
        <v>15500</v>
      </c>
      <c r="FV2" s="12">
        <f t="shared" si="2"/>
        <v>15000</v>
      </c>
      <c r="FW2" s="12">
        <f t="shared" si="2"/>
        <v>15000</v>
      </c>
      <c r="FX2" s="12">
        <f t="shared" si="2"/>
        <v>14700</v>
      </c>
      <c r="FY2" s="12">
        <f t="shared" si="2"/>
        <v>14550</v>
      </c>
      <c r="FZ2" s="12">
        <f t="shared" si="2"/>
        <v>13700</v>
      </c>
      <c r="GA2" s="12">
        <f t="shared" si="2"/>
        <v>13213</v>
      </c>
      <c r="GB2" s="12">
        <f t="shared" si="2"/>
        <v>12500</v>
      </c>
      <c r="GC2" s="12">
        <f t="shared" si="2"/>
        <v>12500</v>
      </c>
      <c r="GD2" s="12">
        <f t="shared" si="2"/>
        <v>12000</v>
      </c>
      <c r="GE2" s="12">
        <f t="shared" si="2"/>
        <v>12000</v>
      </c>
      <c r="GF2" s="12">
        <f t="shared" si="2"/>
        <v>12000</v>
      </c>
      <c r="GG2" s="12">
        <f t="shared" si="2"/>
        <v>11500</v>
      </c>
      <c r="GH2" s="12">
        <f t="shared" si="2"/>
        <v>11500</v>
      </c>
      <c r="GI2" s="12">
        <f t="shared" si="2"/>
        <v>11500</v>
      </c>
      <c r="GJ2" s="12">
        <f t="shared" si="2"/>
        <v>11500</v>
      </c>
      <c r="GK2" s="12">
        <f t="shared" si="2"/>
        <v>11200</v>
      </c>
      <c r="GL2" s="12">
        <f t="shared" si="2"/>
        <v>11000</v>
      </c>
      <c r="GM2" s="12">
        <f t="shared" si="2"/>
        <v>10000</v>
      </c>
      <c r="GN2" s="12">
        <f t="shared" ref="GN2:IY2" si="3">SUM(GN4:GN13)</f>
        <v>9500</v>
      </c>
      <c r="GO2" s="12">
        <f t="shared" si="3"/>
        <v>9000</v>
      </c>
      <c r="GP2" s="12">
        <f t="shared" si="3"/>
        <v>9000</v>
      </c>
      <c r="GQ2" s="12">
        <f t="shared" si="3"/>
        <v>9000</v>
      </c>
      <c r="GR2" s="12">
        <f t="shared" si="3"/>
        <v>8700</v>
      </c>
      <c r="GS2" s="12">
        <f t="shared" si="3"/>
        <v>8300</v>
      </c>
      <c r="GT2" s="12">
        <f t="shared" si="3"/>
        <v>8300</v>
      </c>
      <c r="GU2" s="12">
        <f t="shared" si="3"/>
        <v>8000</v>
      </c>
      <c r="GV2" s="12">
        <f t="shared" si="3"/>
        <v>8000</v>
      </c>
      <c r="GW2" s="12">
        <f t="shared" si="3"/>
        <v>7700</v>
      </c>
      <c r="GX2" s="12">
        <f t="shared" si="3"/>
        <v>7600</v>
      </c>
      <c r="GY2" s="12">
        <f t="shared" si="3"/>
        <v>7000</v>
      </c>
      <c r="GZ2" s="12">
        <f t="shared" si="3"/>
        <v>7000</v>
      </c>
      <c r="HA2" s="12">
        <f t="shared" si="3"/>
        <v>6550</v>
      </c>
      <c r="HB2" s="12">
        <f t="shared" si="3"/>
        <v>6000</v>
      </c>
      <c r="HC2" s="12">
        <f t="shared" si="3"/>
        <v>5950</v>
      </c>
      <c r="HD2" s="12">
        <f t="shared" si="3"/>
        <v>5500</v>
      </c>
      <c r="HE2" s="12">
        <f t="shared" si="3"/>
        <v>5000</v>
      </c>
      <c r="HF2" s="12">
        <f t="shared" si="3"/>
        <v>5000</v>
      </c>
      <c r="HG2" s="12">
        <f t="shared" si="3"/>
        <v>5000</v>
      </c>
      <c r="HH2" s="12">
        <f t="shared" si="3"/>
        <v>5000</v>
      </c>
      <c r="HI2" s="12">
        <f t="shared" si="3"/>
        <v>5000</v>
      </c>
      <c r="HJ2" s="12">
        <f t="shared" si="3"/>
        <v>5000</v>
      </c>
      <c r="HK2" s="12">
        <f t="shared" si="3"/>
        <v>5000</v>
      </c>
      <c r="HL2" s="12">
        <f t="shared" si="3"/>
        <v>4900</v>
      </c>
      <c r="HM2" s="12">
        <f t="shared" si="3"/>
        <v>4700</v>
      </c>
      <c r="HN2" s="12">
        <f t="shared" si="3"/>
        <v>4500</v>
      </c>
      <c r="HO2" s="12">
        <f t="shared" si="3"/>
        <v>4500</v>
      </c>
      <c r="HP2" s="12">
        <f t="shared" si="3"/>
        <v>4101</v>
      </c>
      <c r="HQ2" s="12">
        <f t="shared" si="3"/>
        <v>4000</v>
      </c>
      <c r="HR2" s="12">
        <f t="shared" si="3"/>
        <v>4000</v>
      </c>
      <c r="HS2" s="12">
        <f t="shared" si="3"/>
        <v>4000</v>
      </c>
      <c r="HT2" s="12">
        <f t="shared" si="3"/>
        <v>4000</v>
      </c>
      <c r="HU2" s="12">
        <f t="shared" si="3"/>
        <v>4000</v>
      </c>
      <c r="HV2" s="12">
        <f t="shared" si="3"/>
        <v>4000</v>
      </c>
      <c r="HW2" s="12">
        <f t="shared" si="3"/>
        <v>4000</v>
      </c>
      <c r="HX2" s="12">
        <f t="shared" si="3"/>
        <v>3650</v>
      </c>
      <c r="HY2" s="12">
        <f t="shared" si="3"/>
        <v>3500</v>
      </c>
      <c r="HZ2" s="12">
        <f t="shared" si="3"/>
        <v>3475</v>
      </c>
      <c r="IA2" s="12">
        <f t="shared" si="3"/>
        <v>3000</v>
      </c>
      <c r="IB2" s="12">
        <f t="shared" si="3"/>
        <v>3000</v>
      </c>
      <c r="IC2" s="12">
        <f t="shared" si="3"/>
        <v>3000</v>
      </c>
      <c r="ID2" s="12">
        <f t="shared" si="3"/>
        <v>3000</v>
      </c>
      <c r="IE2" s="12">
        <f t="shared" si="3"/>
        <v>3000</v>
      </c>
      <c r="IF2" s="12">
        <f t="shared" si="3"/>
        <v>2600</v>
      </c>
      <c r="IG2" s="12">
        <f t="shared" si="3"/>
        <v>2500</v>
      </c>
      <c r="IH2" s="12">
        <f t="shared" si="3"/>
        <v>2500</v>
      </c>
      <c r="II2" s="12">
        <f t="shared" si="3"/>
        <v>2500</v>
      </c>
      <c r="IJ2" s="12">
        <f t="shared" si="3"/>
        <v>2000</v>
      </c>
      <c r="IK2" s="12">
        <f t="shared" si="3"/>
        <v>2000</v>
      </c>
      <c r="IL2" s="12">
        <f t="shared" si="3"/>
        <v>2000</v>
      </c>
      <c r="IM2" s="12">
        <f t="shared" si="3"/>
        <v>2000</v>
      </c>
      <c r="IN2" s="12">
        <f t="shared" si="3"/>
        <v>2000</v>
      </c>
      <c r="IO2" s="12">
        <f t="shared" si="3"/>
        <v>1500</v>
      </c>
      <c r="IP2" s="12">
        <f t="shared" si="3"/>
        <v>1500</v>
      </c>
      <c r="IQ2" s="12">
        <f t="shared" si="3"/>
        <v>1500</v>
      </c>
      <c r="IR2" s="12">
        <f t="shared" si="3"/>
        <v>1500</v>
      </c>
      <c r="IS2" s="12">
        <f t="shared" si="3"/>
        <v>1250</v>
      </c>
      <c r="IT2" s="12">
        <f t="shared" si="3"/>
        <v>1200</v>
      </c>
      <c r="IU2" s="12">
        <f t="shared" si="3"/>
        <v>1000</v>
      </c>
      <c r="IV2" s="12">
        <f t="shared" si="3"/>
        <v>1000</v>
      </c>
      <c r="IW2" s="12">
        <f t="shared" si="3"/>
        <v>1000</v>
      </c>
      <c r="IX2" s="12">
        <f t="shared" si="3"/>
        <v>900</v>
      </c>
      <c r="IY2" s="12">
        <f t="shared" si="3"/>
        <v>900</v>
      </c>
      <c r="IZ2" s="12">
        <f t="shared" ref="IZ2:JI2" si="4">SUM(IZ4:IZ13)</f>
        <v>750</v>
      </c>
      <c r="JA2" s="12">
        <f t="shared" si="4"/>
        <v>600</v>
      </c>
      <c r="JB2" s="12">
        <f t="shared" si="4"/>
        <v>500</v>
      </c>
      <c r="JC2" s="12">
        <f t="shared" si="4"/>
        <v>500</v>
      </c>
      <c r="JD2" s="12">
        <f t="shared" si="4"/>
        <v>250</v>
      </c>
      <c r="JE2" s="12">
        <f t="shared" si="4"/>
        <v>0</v>
      </c>
      <c r="JF2" s="12">
        <f t="shared" si="4"/>
        <v>0</v>
      </c>
      <c r="JG2" s="12">
        <f t="shared" si="4"/>
        <v>0</v>
      </c>
      <c r="JH2" s="12">
        <f t="shared" si="4"/>
        <v>0</v>
      </c>
      <c r="JI2" s="12">
        <f t="shared" si="4"/>
        <v>0</v>
      </c>
    </row>
    <row r="3" spans="1:269" ht="15.7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</row>
    <row r="4" spans="1:269" ht="15.75" customHeight="1" x14ac:dyDescent="0.25">
      <c r="A4" s="15"/>
      <c r="B4" s="15" t="s">
        <v>271</v>
      </c>
      <c r="C4" s="16">
        <f>SUM(D4:JI4)</f>
        <v>10765480</v>
      </c>
      <c r="D4" s="16">
        <f>'House Republicans'!BK2</f>
        <v>727500</v>
      </c>
      <c r="E4" s="16">
        <f>'House Republicans'!IN2</f>
        <v>658000</v>
      </c>
      <c r="F4" s="16">
        <f>'House Republicans'!IF2</f>
        <v>314500</v>
      </c>
      <c r="G4" s="16">
        <f>'House Republicans'!GR2</f>
        <v>316000</v>
      </c>
      <c r="H4" s="16">
        <f>'House Republicans'!F2</f>
        <v>377893</v>
      </c>
      <c r="I4" s="16">
        <f>'House Republicans'!BL2</f>
        <v>314500</v>
      </c>
      <c r="J4" s="16">
        <f>'House Republicans'!EM2</f>
        <v>164000</v>
      </c>
      <c r="K4" s="16">
        <f>'House Republicans'!G2</f>
        <v>340000</v>
      </c>
      <c r="L4" s="16">
        <f>'House Republicans'!BM2</f>
        <v>221500</v>
      </c>
      <c r="M4" s="16">
        <f>'House Republicans'!HL2</f>
        <v>323000</v>
      </c>
      <c r="N4" s="16">
        <f>'House Republicans'!IW2</f>
        <v>111500</v>
      </c>
      <c r="O4" s="16">
        <f>'House Republicans'!BN2</f>
        <v>176800</v>
      </c>
      <c r="P4" s="16">
        <f>'House Republicans'!HM2</f>
        <v>170000</v>
      </c>
      <c r="Q4" s="16">
        <f>'House Republicans'!IG2</f>
        <v>130500</v>
      </c>
      <c r="R4" s="16">
        <f>'House Republicans'!BO2</f>
        <v>116500</v>
      </c>
      <c r="S4" s="16">
        <f>'House Republicans'!J2</f>
        <v>115000</v>
      </c>
      <c r="T4" s="16">
        <f>'House Republicans'!GT2</f>
        <v>123500</v>
      </c>
      <c r="U4" s="16">
        <f>'House Republicans'!FC2</f>
        <v>140000</v>
      </c>
      <c r="V4" s="16">
        <f>'House Republicans'!EN2</f>
        <v>128500</v>
      </c>
      <c r="W4" s="16">
        <f>'House Republicans'!GS2</f>
        <v>141000</v>
      </c>
      <c r="X4" s="16">
        <f>'House Republicans'!BP2</f>
        <v>125000</v>
      </c>
      <c r="Y4" s="16">
        <f>'House Republicans'!BQ2</f>
        <v>123000</v>
      </c>
      <c r="Z4" s="16">
        <f>'House Republicans'!BR2</f>
        <v>136333</v>
      </c>
      <c r="AA4" s="16">
        <f>'House Republicans'!IA2</f>
        <v>122000</v>
      </c>
      <c r="AB4" s="16">
        <f>'House Republicans'!HZ2</f>
        <v>84000</v>
      </c>
      <c r="AC4" s="16">
        <f>'House Republicans'!FD2</f>
        <v>64750</v>
      </c>
      <c r="AD4" s="16">
        <f>'House Republicans'!I2</f>
        <v>137000</v>
      </c>
      <c r="AE4" s="16">
        <f>'House Republicans'!H2</f>
        <v>116500</v>
      </c>
      <c r="AF4" s="16">
        <f>'House Republicans'!BS2</f>
        <v>103500</v>
      </c>
      <c r="AG4" s="16">
        <f>'House Republicans'!BU2</f>
        <v>67000</v>
      </c>
      <c r="AH4" s="16">
        <f>'House Republicans'!K2</f>
        <v>62000</v>
      </c>
      <c r="AI4" s="16">
        <f>'House Republicans'!L2</f>
        <v>86000</v>
      </c>
      <c r="AJ4" s="16">
        <f>'House Republicans'!IH2</f>
        <v>53000</v>
      </c>
      <c r="AK4" s="16">
        <f>'House Republicans'!IX2</f>
        <v>72500</v>
      </c>
      <c r="AL4" s="16">
        <f>'House Republicans'!M2</f>
        <v>83000</v>
      </c>
      <c r="AM4" s="16">
        <f>'House Republicans'!FJ2</f>
        <v>56044</v>
      </c>
      <c r="AN4" s="16">
        <f>'House Republicans'!BV2</f>
        <v>102500</v>
      </c>
      <c r="AO4" s="16">
        <f>'House Republicans'!IY2</f>
        <v>48000</v>
      </c>
      <c r="AP4" s="16">
        <f>'House Republicans'!N2</f>
        <v>62000</v>
      </c>
      <c r="AQ4" s="16">
        <f>'House Republicans'!BT2</f>
        <v>83500</v>
      </c>
      <c r="AR4" s="16">
        <f>'House Republicans'!BX2</f>
        <v>90500</v>
      </c>
      <c r="AS4" s="16">
        <f>'House Republicans'!BW2</f>
        <v>96500</v>
      </c>
      <c r="AT4" s="16">
        <f>'House Republicans'!GU2</f>
        <v>76500</v>
      </c>
      <c r="AU4" s="16">
        <f>'House Republicans'!BZ2</f>
        <v>81000</v>
      </c>
      <c r="AV4" s="16">
        <f>'House Republicans'!GV2</f>
        <v>85000</v>
      </c>
      <c r="AW4" s="16">
        <f>'House Republicans'!IB2</f>
        <v>65500</v>
      </c>
      <c r="AX4" s="16">
        <f>'House Republicans'!FF2</f>
        <v>60000</v>
      </c>
      <c r="AY4" s="16">
        <f>'House Republicans'!P2</f>
        <v>77000</v>
      </c>
      <c r="AZ4" s="16">
        <f>'House Republicans'!CA2</f>
        <v>71000</v>
      </c>
      <c r="BA4" s="16">
        <f>'House Republicans'!O2</f>
        <v>75000</v>
      </c>
      <c r="BB4" s="16">
        <f>'House Republicans'!BY2</f>
        <v>68250</v>
      </c>
      <c r="BC4" s="16">
        <f>'House Republicans'!EO2</f>
        <v>62500</v>
      </c>
      <c r="BD4" s="16">
        <f>'House Republicans'!FE2</f>
        <v>55500</v>
      </c>
      <c r="BE4" s="16">
        <f>'House Republicans'!CI2</f>
        <v>41000</v>
      </c>
      <c r="BF4" s="16">
        <f>'House Republicans'!FK2</f>
        <v>31500</v>
      </c>
      <c r="BG4" s="16">
        <f>'House Republicans'!AB2</f>
        <v>24500</v>
      </c>
      <c r="BH4" s="16">
        <f>'House Republicans'!R2</f>
        <v>65500</v>
      </c>
      <c r="BI4" s="16">
        <f>'House Republicans'!Q2</f>
        <v>48500</v>
      </c>
      <c r="BJ4" s="16">
        <f>'House Republicans'!FL2</f>
        <v>25583</v>
      </c>
      <c r="BK4" s="16">
        <f>'House Republicans'!CE2</f>
        <v>33000</v>
      </c>
      <c r="BL4" s="16">
        <f>'House Republicans'!CC2</f>
        <v>59500</v>
      </c>
      <c r="BM4" s="16">
        <f>'House Republicans'!CB2</f>
        <v>63000</v>
      </c>
      <c r="BN4" s="16">
        <f>'House Republicans'!FG2</f>
        <v>56250</v>
      </c>
      <c r="BO4" s="16">
        <f>'House Republicans'!S2</f>
        <v>36500</v>
      </c>
      <c r="BP4" s="16">
        <f>'House Republicans'!IZ2</f>
        <v>16000</v>
      </c>
      <c r="BQ4" s="16">
        <f>'House Republicans'!EP2</f>
        <v>45500</v>
      </c>
      <c r="BR4" s="16">
        <f>'House Republicans'!GC2</f>
        <v>11000</v>
      </c>
      <c r="BS4" s="16">
        <f>'House Republicans'!CD2</f>
        <v>58000</v>
      </c>
      <c r="BT4" s="16">
        <f>'House Republicans'!CH2</f>
        <v>47250</v>
      </c>
      <c r="BU4" s="16">
        <f>'House Republicans'!CG2</f>
        <v>41500</v>
      </c>
      <c r="BV4" s="16">
        <f>'House Republicans'!HN2</f>
        <v>36500</v>
      </c>
      <c r="BW4" s="16">
        <f>'House Republicans'!GZ2</f>
        <v>37850</v>
      </c>
      <c r="BX4" s="16">
        <f>'House Republicans'!CF2</f>
        <v>31400</v>
      </c>
      <c r="BY4" s="16">
        <f>'House Republicans'!FO2</f>
        <v>18000</v>
      </c>
      <c r="BZ4" s="16">
        <f>'House Republicans'!T2</f>
        <v>60024</v>
      </c>
      <c r="CA4" s="16">
        <f>'House Republicans'!FH2</f>
        <v>41500</v>
      </c>
      <c r="CB4" s="16">
        <f>'House Republicans'!HO2</f>
        <v>53500</v>
      </c>
      <c r="CC4" s="16">
        <f>'House Republicans'!GX2</f>
        <v>49500</v>
      </c>
      <c r="CD4" s="16">
        <f>'House Republicans'!GW2</f>
        <v>45700</v>
      </c>
      <c r="CE4" s="16">
        <f>'House Republicans'!FM2</f>
        <v>29000</v>
      </c>
      <c r="CF4" s="16">
        <f>'House Republicans'!FI2</f>
        <v>47500</v>
      </c>
      <c r="CG4" s="16">
        <f>'House Republicans'!JA2</f>
        <v>15500</v>
      </c>
      <c r="CH4" s="16">
        <f>'House Republicans'!CL2</f>
        <v>26817</v>
      </c>
      <c r="CI4" s="16">
        <f>'House Republicans'!GY2</f>
        <v>32000</v>
      </c>
      <c r="CJ4" s="16">
        <f>'House Republicans'!U2</f>
        <v>37000</v>
      </c>
      <c r="CK4" s="16">
        <f>'House Republicans'!FN2</f>
        <v>22212</v>
      </c>
      <c r="CL4" s="16">
        <f>'House Republicans'!EQ2</f>
        <v>32500</v>
      </c>
      <c r="CM4" s="16">
        <f>'House Republicans'!II2</f>
        <v>34615</v>
      </c>
      <c r="CN4" s="16">
        <f>'House Republicans'!FY2</f>
        <v>28500</v>
      </c>
      <c r="CO4" s="16">
        <f>'House Republicans'!W2</f>
        <v>20000</v>
      </c>
      <c r="CP4" s="16">
        <f>'House Republicans'!CK2</f>
        <v>39500</v>
      </c>
      <c r="CQ4" s="16">
        <f>'House Republicans'!CJ2</f>
        <v>42000</v>
      </c>
      <c r="CR4" s="16">
        <f>'House Republicans'!CO2</f>
        <v>18000</v>
      </c>
      <c r="CS4" s="16">
        <f>'House Republicans'!IO2</f>
        <v>19000</v>
      </c>
      <c r="CT4" s="16">
        <f>'House Republicans'!CN2</f>
        <v>12500</v>
      </c>
      <c r="CU4" s="16">
        <f>'House Republicans'!ER2</f>
        <v>19000</v>
      </c>
      <c r="CV4" s="16">
        <f>'House Republicans'!FP2</f>
        <v>14700</v>
      </c>
      <c r="CW4" s="16">
        <f>'House Republicans'!CM2</f>
        <v>24551</v>
      </c>
      <c r="CX4" s="16">
        <f>'House Republicans'!Z2</f>
        <v>31000</v>
      </c>
      <c r="CY4" s="16">
        <f>'House Republicans'!CU2</f>
        <v>18400</v>
      </c>
      <c r="CZ4" s="16">
        <f>'House Republicans'!CR2</f>
        <v>31000</v>
      </c>
      <c r="DA4" s="16">
        <f>'House Republicans'!FT2</f>
        <v>13500</v>
      </c>
      <c r="DB4" s="16">
        <f>'House Republicans'!FS2</f>
        <v>25000</v>
      </c>
      <c r="DC4" s="16">
        <f>'House Republicans'!CQ2</f>
        <v>14500</v>
      </c>
      <c r="DD4" s="16">
        <f>'House Republicans'!FQ2</f>
        <v>23500</v>
      </c>
      <c r="DE4" s="16">
        <f>'House Republicans'!HW2</f>
        <v>23000</v>
      </c>
      <c r="DF4" s="16">
        <f>'House Republicans'!IJ2</f>
        <v>12000</v>
      </c>
      <c r="DG4" s="16">
        <f>'House Republicans'!V2</f>
        <v>16500</v>
      </c>
      <c r="DH4" s="16">
        <f>'House Republicans'!X2</f>
        <v>26000</v>
      </c>
      <c r="DI4" s="16">
        <f>'House Republicans'!CP2</f>
        <v>18000</v>
      </c>
      <c r="DJ4" s="16">
        <f>'House Republicans'!CS2</f>
        <v>8000</v>
      </c>
      <c r="DK4" s="16">
        <f>'House Republicans'!Y2</f>
        <v>23000</v>
      </c>
      <c r="DL4" s="16">
        <f>'House Republicans'!HP2</f>
        <v>31500</v>
      </c>
      <c r="DM4" s="16">
        <f>'House Republicans'!FR2</f>
        <v>17500</v>
      </c>
      <c r="DN4" s="16">
        <f>'House Republicans'!AE2</f>
        <v>14500</v>
      </c>
      <c r="DO4" s="16">
        <f>'House Republicans'!HX2</f>
        <v>15500</v>
      </c>
      <c r="DP4" s="16">
        <f>'House Republicans'!AM2</f>
        <v>8500</v>
      </c>
      <c r="DQ4" s="16">
        <f>'House Republicans'!FZ2</f>
        <v>12500</v>
      </c>
      <c r="DR4" s="16">
        <f>'House Republicans'!CT2</f>
        <v>22667</v>
      </c>
      <c r="DS4" s="16">
        <f>'House Republicans'!JB2</f>
        <v>15500</v>
      </c>
      <c r="DT4" s="16">
        <f>'House Republicans'!IP2</f>
        <v>17500</v>
      </c>
      <c r="DU4" s="16">
        <f>'House Republicans'!AA2</f>
        <v>20500</v>
      </c>
      <c r="DV4" s="16">
        <f>'House Republicans'!CV2</f>
        <v>20500</v>
      </c>
      <c r="DW4" s="16">
        <f>'House Republicans'!ES2</f>
        <v>8500</v>
      </c>
      <c r="DX4" s="16">
        <f>'House Republicans'!JG2</f>
        <v>13551</v>
      </c>
      <c r="DY4" s="16">
        <f>'House Republicans'!DH2</f>
        <v>3850</v>
      </c>
      <c r="DZ4" s="16">
        <f>'House Republicans'!FV2</f>
        <v>8999</v>
      </c>
      <c r="EA4" s="16">
        <f>'House Republicans'!DC2</f>
        <v>11000</v>
      </c>
      <c r="EB4" s="16">
        <f>'House Republicans'!DL2</f>
        <v>1250</v>
      </c>
      <c r="EC4" s="16">
        <f>'House Republicans'!AC2</f>
        <v>17700</v>
      </c>
      <c r="ED4" s="16">
        <f>'House Republicans'!JF2</f>
        <v>7500</v>
      </c>
      <c r="EE4" s="16">
        <f>'House Republicans'!DD2</f>
        <v>10800</v>
      </c>
      <c r="EF4" s="16">
        <f>'House Republicans'!HA2</f>
        <v>18200</v>
      </c>
      <c r="EG4" s="16">
        <f>'House Republicans'!IQ2</f>
        <v>15700</v>
      </c>
      <c r="EH4" s="16">
        <f>'House Republicans'!FU2</f>
        <v>14100</v>
      </c>
      <c r="EI4" s="16">
        <f>'House Republicans'!AD2</f>
        <v>20500</v>
      </c>
      <c r="EJ4" s="16">
        <f>'House Republicans'!AL2</f>
        <v>1000</v>
      </c>
      <c r="EK4" s="16">
        <f>'House Republicans'!CX2</f>
        <v>17500</v>
      </c>
      <c r="EL4" s="16">
        <f>'House Republicans'!JC2</f>
        <v>7500</v>
      </c>
      <c r="EM4" s="16">
        <f>'House Republicans'!AG2</f>
        <v>14934</v>
      </c>
      <c r="EN4" s="16">
        <f>'House Republicans'!JD2</f>
        <v>6500</v>
      </c>
      <c r="EO4" s="16">
        <f>'House Republicans'!CW2</f>
        <v>9000</v>
      </c>
      <c r="EP4" s="16">
        <f>'House Republicans'!HC2</f>
        <v>17000</v>
      </c>
      <c r="EQ4" s="16">
        <f>'House Republicans'!AK2</f>
        <v>11000</v>
      </c>
      <c r="ER4" s="16">
        <f>'House Republicans'!GG2</f>
        <v>3000</v>
      </c>
      <c r="ES4" s="16">
        <f>'House Republicans'!HB2</f>
        <v>15500</v>
      </c>
      <c r="ET4" s="16">
        <f>'House Republicans'!AF2</f>
        <v>16500</v>
      </c>
      <c r="EU4" s="16">
        <f>'House Republicans'!FW2</f>
        <v>15500</v>
      </c>
      <c r="EV4" s="16">
        <f>'House Republicans'!AH2</f>
        <v>11500</v>
      </c>
      <c r="EW4" s="16">
        <f>'House Republicans'!CY2</f>
        <v>12000</v>
      </c>
      <c r="EX4" s="16">
        <f>'House Republicans'!CZ2</f>
        <v>12000</v>
      </c>
      <c r="EY4" s="16">
        <f>'House Republicans'!FX2</f>
        <v>14000</v>
      </c>
      <c r="EZ4" s="16">
        <f>'House Republicans'!GI2</f>
        <v>6500</v>
      </c>
      <c r="FA4" s="16">
        <f>'House Republicans'!EV2</f>
        <v>5750</v>
      </c>
      <c r="FB4" s="16">
        <f>'House Republicans'!DF2</f>
        <v>10000</v>
      </c>
      <c r="FC4" s="16">
        <f>'House Republicans'!JH2</f>
        <v>4500</v>
      </c>
      <c r="FD4" s="16">
        <f>'House Republicans'!IK2</f>
        <v>14243</v>
      </c>
      <c r="FE4" s="16">
        <f>'House Republicans'!AI2</f>
        <v>19500</v>
      </c>
      <c r="FF4" s="16">
        <f>'House Republicans'!ET2</f>
        <v>16500</v>
      </c>
      <c r="FG4" s="16">
        <f>'House Republicans'!DK2</f>
        <v>5500</v>
      </c>
      <c r="FH4" s="16">
        <f>'House Republicans'!AP2</f>
        <v>8000</v>
      </c>
      <c r="FI4" s="16">
        <f>'House Republicans'!DB2</f>
        <v>13000</v>
      </c>
      <c r="FJ4" s="16">
        <f>'House Republicans'!GA2</f>
        <v>14500</v>
      </c>
      <c r="FK4" s="16">
        <f>'House Republicans'!DG2</f>
        <v>5500</v>
      </c>
      <c r="FL4" s="16">
        <f>'House Republicans'!JE2</f>
        <v>13000</v>
      </c>
      <c r="FM4" s="16">
        <f>'House Republicans'!GB2</f>
        <v>14100</v>
      </c>
      <c r="FN4" s="16">
        <f>'House Republicans'!EU2</f>
        <v>7500</v>
      </c>
      <c r="FO4" s="16">
        <f>'House Republicans'!GF2</f>
        <v>10000</v>
      </c>
      <c r="FP4" s="16">
        <f>'House Republicans'!GD2</f>
        <v>8200</v>
      </c>
      <c r="FQ4" s="16">
        <f>'House Republicans'!AJ2</f>
        <v>9500</v>
      </c>
      <c r="FR4" s="16">
        <f>'House Republicans'!JI2</f>
        <v>6500</v>
      </c>
      <c r="FS4" s="16">
        <f>'House Republicans'!AO2</f>
        <v>6500</v>
      </c>
      <c r="FT4" s="16">
        <f>'House Republicans'!DE2</f>
        <v>9000</v>
      </c>
      <c r="FU4" s="16">
        <f>'House Republicans'!HQ2</f>
        <v>8000</v>
      </c>
      <c r="FV4" s="16">
        <f>'House Republicans'!BJ2</f>
        <v>15000</v>
      </c>
      <c r="FW4" s="16">
        <f>'House Republicans'!IL2</f>
        <v>7500</v>
      </c>
      <c r="FX4" s="16">
        <f>'House Republicans'!IR2</f>
        <v>9700</v>
      </c>
      <c r="FY4" s="16">
        <f>'House Republicans'!AN2</f>
        <v>9050</v>
      </c>
      <c r="FZ4" s="16">
        <f>'House Republicans'!HD2</f>
        <v>13700</v>
      </c>
      <c r="GA4" s="16">
        <f>'House Republicans'!HY2</f>
        <v>6213</v>
      </c>
      <c r="GB4" s="16">
        <f>'House Republicans'!DI2</f>
        <v>6500</v>
      </c>
      <c r="GC4" s="16">
        <f>'House Republicans'!JK2</f>
        <v>2500</v>
      </c>
      <c r="GD4" s="16">
        <f>'House Republicans'!DJ2</f>
        <v>9000</v>
      </c>
      <c r="GE4" s="16">
        <f>'House Republicans'!FA2</f>
        <v>0</v>
      </c>
      <c r="GF4" s="16">
        <f>'House Republicans'!HE2</f>
        <v>9000</v>
      </c>
      <c r="GG4" s="16">
        <f>'House Republicans'!DN2</f>
        <v>4500</v>
      </c>
      <c r="GH4" s="16">
        <f>'House Republicans'!DR2</f>
        <v>6500</v>
      </c>
      <c r="GI4" s="16">
        <f>'House Republicans'!GE2</f>
        <v>8500</v>
      </c>
      <c r="GJ4" s="16">
        <f>'House Republicans'!HT2</f>
        <v>1500</v>
      </c>
      <c r="GK4" s="16">
        <f>'House Republicans'!HR2</f>
        <v>6000</v>
      </c>
      <c r="GL4" s="16">
        <f>'House Republicans'!HF2</f>
        <v>8000</v>
      </c>
      <c r="GM4" s="16">
        <f>'House Republicans'!GK2</f>
        <v>5000</v>
      </c>
      <c r="GN4" s="16">
        <f>'House Republicans'!AQ2</f>
        <v>3000</v>
      </c>
      <c r="GO4" s="16">
        <f>'House Republicans'!AR2</f>
        <v>5000</v>
      </c>
      <c r="GP4" s="16">
        <f>'House Republicans'!BD2</f>
        <v>0</v>
      </c>
      <c r="GQ4" s="16">
        <f>'House Republicans'!IC2</f>
        <v>2000</v>
      </c>
      <c r="GR4" s="16">
        <f>'House Republicans'!EW2</f>
        <v>5500</v>
      </c>
      <c r="GS4" s="16">
        <f>'House Republicans'!DM2</f>
        <v>2850</v>
      </c>
      <c r="GT4" s="16">
        <f>'House Republicans'!DO2</f>
        <v>4000</v>
      </c>
      <c r="GU4" s="16">
        <f>'House Republicans'!GH2</f>
        <v>2000</v>
      </c>
      <c r="GV4" s="16">
        <f>'House Republicans'!IM2</f>
        <v>4500</v>
      </c>
      <c r="GW4" s="16">
        <f>'House Republicans'!ID2</f>
        <v>2700</v>
      </c>
      <c r="GX4" s="16">
        <f>'House Republicans'!HG2</f>
        <v>6600</v>
      </c>
      <c r="GY4" s="16">
        <f>'House Republicans'!DP2</f>
        <v>6500</v>
      </c>
      <c r="GZ4" s="16">
        <f>'House Republicans'!HS2</f>
        <v>6000</v>
      </c>
      <c r="HA4" s="16">
        <f>'House Republicans'!HH2</f>
        <v>3800</v>
      </c>
      <c r="HB4" s="16">
        <f>'House Republicans'!DQ2</f>
        <v>2500</v>
      </c>
      <c r="HC4" s="16">
        <f>'House Republicans'!DY2</f>
        <v>0</v>
      </c>
      <c r="HD4" s="16">
        <f>'House Republicans'!AS2</f>
        <v>2500</v>
      </c>
      <c r="HE4" s="16">
        <f>'House Republicans'!AT2</f>
        <v>5000</v>
      </c>
      <c r="HF4" s="16">
        <f>'House Republicans'!AU2</f>
        <v>2000</v>
      </c>
      <c r="HG4" s="16">
        <f>'House Republicans'!GJ2</f>
        <v>5000</v>
      </c>
      <c r="HH4" s="16">
        <f>'House Republicans'!GL2</f>
        <v>1000</v>
      </c>
      <c r="HI4" s="16">
        <f>'House Republicans'!GQ2</f>
        <v>0</v>
      </c>
      <c r="HJ4" s="16">
        <f>'House Republicans'!IS2</f>
        <v>5000</v>
      </c>
      <c r="HK4" s="16">
        <f>'House Republicans'!IT2</f>
        <v>5000</v>
      </c>
      <c r="HL4" s="16">
        <f>'House Republicans'!DT2</f>
        <v>3000</v>
      </c>
      <c r="HM4" s="16">
        <f>'House Republicans'!AV2</f>
        <v>4700</v>
      </c>
      <c r="HN4" s="16">
        <f>'House Republicans'!DS2</f>
        <v>2000</v>
      </c>
      <c r="HO4" s="16">
        <f>'House Republicans'!EB2</f>
        <v>0</v>
      </c>
      <c r="HP4" s="16">
        <f>'House Republicans'!AZ2</f>
        <v>2101</v>
      </c>
      <c r="HQ4" s="16">
        <f>'House Republicans'!AW2</f>
        <v>4000</v>
      </c>
      <c r="HR4" s="16">
        <f>'House Republicans'!DU2</f>
        <v>3000</v>
      </c>
      <c r="HS4" s="16">
        <f>'House Republicans'!DV2</f>
        <v>2500</v>
      </c>
      <c r="HT4" s="16">
        <f>'House Republicans'!DX2</f>
        <v>1000</v>
      </c>
      <c r="HU4" s="16">
        <f>'House Republicans'!HI2</f>
        <v>4000</v>
      </c>
      <c r="HV4" s="16">
        <f>'House Republicans'!IU2</f>
        <v>4000</v>
      </c>
      <c r="HW4" s="16">
        <f>'House Republicans'!JJ2</f>
        <v>0</v>
      </c>
      <c r="HX4" s="16">
        <f>'House Republicans'!GN2</f>
        <v>2650</v>
      </c>
      <c r="HY4" s="16">
        <f>'House Republicans'!GM2</f>
        <v>2500</v>
      </c>
      <c r="HZ4" s="16">
        <f>'House Republicans'!HU2</f>
        <v>1000</v>
      </c>
      <c r="IA4" s="16">
        <f>'House Republicans'!AX2</f>
        <v>1000</v>
      </c>
      <c r="IB4" s="16">
        <f>'House Republicans'!DW2</f>
        <v>2500</v>
      </c>
      <c r="IC4" s="16">
        <f>'House Republicans'!EX2</f>
        <v>2000</v>
      </c>
      <c r="ID4" s="16">
        <f>'House Republicans'!EY2</f>
        <v>2750</v>
      </c>
      <c r="IE4" s="16">
        <f>'House Republicans'!IV2</f>
        <v>3000</v>
      </c>
      <c r="IF4" s="16">
        <f>'House Republicans'!GO2</f>
        <v>250</v>
      </c>
      <c r="IG4" s="16">
        <f>'House Republicans'!AY2</f>
        <v>2000</v>
      </c>
      <c r="IH4" s="16">
        <f>'House Republicans'!EZ2</f>
        <v>500</v>
      </c>
      <c r="II4" s="16">
        <f>'House Republicans'!HJ2</f>
        <v>1000</v>
      </c>
      <c r="IJ4" s="16">
        <f>'House Republicans'!BA2</f>
        <v>2000</v>
      </c>
      <c r="IK4" s="16">
        <f>'House Republicans'!BB2</f>
        <v>2000</v>
      </c>
      <c r="IL4" s="16">
        <f>'House Republicans'!EA2</f>
        <v>0</v>
      </c>
      <c r="IM4" s="16">
        <f>'House Republicans'!GP2</f>
        <v>1000</v>
      </c>
      <c r="IN4" s="16">
        <f>'House Republicans'!HK2</f>
        <v>2000</v>
      </c>
      <c r="IO4" s="16">
        <f>'House Republicans'!BE2</f>
        <v>1500</v>
      </c>
      <c r="IP4" s="16">
        <f>'House Republicans'!EC2</f>
        <v>1500</v>
      </c>
      <c r="IQ4" s="16">
        <f>'House Republicans'!ED2</f>
        <v>500</v>
      </c>
      <c r="IR4" s="16">
        <f>'House Republicans'!EK2</f>
        <v>500</v>
      </c>
      <c r="IS4" s="16">
        <f>'House Republicans'!BG2</f>
        <v>0</v>
      </c>
      <c r="IT4" s="16">
        <f>'House Republicans'!EE2</f>
        <v>200</v>
      </c>
      <c r="IU4" s="16">
        <f>'House Republicans'!BF2</f>
        <v>1000</v>
      </c>
      <c r="IV4" s="16">
        <f>'House Republicans'!BH2</f>
        <v>0</v>
      </c>
      <c r="IW4" s="16">
        <f>'House Republicans'!EF2</f>
        <v>1000</v>
      </c>
      <c r="IX4" s="16">
        <f>'House Republicans'!EI2</f>
        <v>250</v>
      </c>
      <c r="IY4" s="16">
        <f>'House Republicans'!HV2</f>
        <v>900</v>
      </c>
      <c r="IZ4" s="16">
        <f>'House Republicans'!FB2</f>
        <v>750</v>
      </c>
      <c r="JA4" s="16">
        <f>'House Republicans'!EJ2</f>
        <v>600</v>
      </c>
      <c r="JB4" s="16">
        <f>'House Republicans'!BI2</f>
        <v>0</v>
      </c>
      <c r="JC4" s="16">
        <f>'House Republicans'!EL2</f>
        <v>500</v>
      </c>
      <c r="JD4" s="16">
        <f>'House Republicans'!IE2</f>
        <v>250</v>
      </c>
      <c r="JE4" s="16">
        <f>'House Republicans'!BC2</f>
        <v>0</v>
      </c>
      <c r="JF4" s="16">
        <f>'House Republicans'!DA2</f>
        <v>0</v>
      </c>
      <c r="JG4" s="16">
        <f>'House Republicans'!DZ2</f>
        <v>0</v>
      </c>
      <c r="JH4" s="16">
        <f>'House Republicans'!EG2</f>
        <v>0</v>
      </c>
      <c r="JI4" s="16">
        <f>'House Republicans'!EH2</f>
        <v>0</v>
      </c>
    </row>
    <row r="5" spans="1:269" ht="15.75" customHeight="1" x14ac:dyDescent="0.25">
      <c r="A5" s="16"/>
      <c r="B5" s="15" t="s">
        <v>329</v>
      </c>
      <c r="C5" s="16">
        <f>SUM(D5:JI5)</f>
        <v>4353541</v>
      </c>
      <c r="D5" s="16">
        <f>'House Democrats'!BK2</f>
        <v>717500</v>
      </c>
      <c r="E5" s="16">
        <f>'House Democrats'!IN2</f>
        <v>350000</v>
      </c>
      <c r="F5" s="16">
        <f>'House Democrats'!IF2</f>
        <v>91500</v>
      </c>
      <c r="G5" s="16">
        <f>'House Democrats'!GR2</f>
        <v>124500</v>
      </c>
      <c r="H5" s="16">
        <f>'House Democrats'!F2</f>
        <v>164000</v>
      </c>
      <c r="I5" s="16">
        <f>'House Democrats'!BL2</f>
        <v>90250</v>
      </c>
      <c r="J5" s="16">
        <f>'House Democrats'!EM2</f>
        <v>50500</v>
      </c>
      <c r="K5" s="16">
        <f>'House Democrats'!G2</f>
        <v>120000</v>
      </c>
      <c r="L5" s="16">
        <f>'House Democrats'!BM2</f>
        <v>168000</v>
      </c>
      <c r="M5" s="16">
        <f>'House Democrats'!HL2</f>
        <v>35000</v>
      </c>
      <c r="N5" s="16">
        <f>'House Democrats'!IW2</f>
        <v>70500</v>
      </c>
      <c r="O5" s="16">
        <f>'House Democrats'!BN2</f>
        <v>126500</v>
      </c>
      <c r="P5" s="16">
        <f>'House Democrats'!HM2</f>
        <v>84000</v>
      </c>
      <c r="Q5" s="16">
        <f>'House Democrats'!IG2</f>
        <v>10000</v>
      </c>
      <c r="R5" s="16">
        <f>'House Democrats'!BO2</f>
        <v>111500</v>
      </c>
      <c r="S5" s="16">
        <f>'House Democrats'!J2</f>
        <v>40500</v>
      </c>
      <c r="T5" s="16">
        <f>'House Democrats'!GT2</f>
        <v>49000</v>
      </c>
      <c r="U5" s="16">
        <f>'House Democrats'!FC2</f>
        <v>41500</v>
      </c>
      <c r="V5" s="16">
        <f>'House Democrats'!EN2</f>
        <v>48500</v>
      </c>
      <c r="W5" s="16">
        <f>'House Democrats'!GS2</f>
        <v>16500</v>
      </c>
      <c r="X5" s="16">
        <f>'House Democrats'!BP2</f>
        <v>85500</v>
      </c>
      <c r="Y5" s="16">
        <f>'House Democrats'!BQ2</f>
        <v>66500</v>
      </c>
      <c r="Z5" s="16">
        <f>'House Democrats'!BR2</f>
        <v>35500</v>
      </c>
      <c r="AA5" s="16">
        <f>'House Democrats'!IA2</f>
        <v>13000</v>
      </c>
      <c r="AB5" s="16">
        <f>'House Democrats'!HZ2</f>
        <v>59000</v>
      </c>
      <c r="AC5" s="16">
        <f>'House Democrats'!FD2</f>
        <v>39000</v>
      </c>
      <c r="AD5" s="16">
        <f>'House Democrats'!I2</f>
        <v>27500</v>
      </c>
      <c r="AE5" s="16">
        <f>'House Democrats'!H2</f>
        <v>36500</v>
      </c>
      <c r="AF5" s="16">
        <f>'House Democrats'!BS2</f>
        <v>48000</v>
      </c>
      <c r="AG5" s="16">
        <f>'House Democrats'!BU2</f>
        <v>45000</v>
      </c>
      <c r="AH5" s="16">
        <f>'House Democrats'!K2</f>
        <v>59000</v>
      </c>
      <c r="AI5" s="16">
        <f>'House Democrats'!L2</f>
        <v>14500</v>
      </c>
      <c r="AJ5" s="16">
        <f>'House Democrats'!IH2</f>
        <v>4500</v>
      </c>
      <c r="AK5" s="16">
        <f>'House Democrats'!IX2</f>
        <v>6500</v>
      </c>
      <c r="AL5" s="16">
        <f>'House Democrats'!M2</f>
        <v>35000</v>
      </c>
      <c r="AM5" s="16">
        <f>'House Democrats'!FJ2</f>
        <v>7500</v>
      </c>
      <c r="AN5" s="16">
        <f>'House Democrats'!BV2</f>
        <v>14500</v>
      </c>
      <c r="AO5" s="16">
        <f>'House Democrats'!IY2</f>
        <v>8000</v>
      </c>
      <c r="AP5" s="16">
        <f>'House Democrats'!N2</f>
        <v>21500</v>
      </c>
      <c r="AQ5" s="16">
        <f>'House Democrats'!BT2</f>
        <v>37750</v>
      </c>
      <c r="AR5" s="16">
        <f>'House Democrats'!BX2</f>
        <v>29500</v>
      </c>
      <c r="AS5" s="16">
        <f>'House Democrats'!BW2</f>
        <v>13500</v>
      </c>
      <c r="AT5" s="16">
        <f>'House Democrats'!GU2</f>
        <v>21700</v>
      </c>
      <c r="AU5" s="16">
        <f>'House Democrats'!BZ2</f>
        <v>27500</v>
      </c>
      <c r="AV5" s="16">
        <f>'House Democrats'!GV2</f>
        <v>30000</v>
      </c>
      <c r="AW5" s="16">
        <f>'House Democrats'!IB2</f>
        <v>21100</v>
      </c>
      <c r="AX5" s="16">
        <f>'House Democrats'!FF2</f>
        <v>7000</v>
      </c>
      <c r="AY5" s="16">
        <f>'House Democrats'!P2</f>
        <v>19000</v>
      </c>
      <c r="AZ5" s="16">
        <f>'House Democrats'!CA2</f>
        <v>23000</v>
      </c>
      <c r="BA5" s="16">
        <f>'House Democrats'!O2</f>
        <v>33500</v>
      </c>
      <c r="BB5" s="16">
        <f>'House Democrats'!BY2</f>
        <v>40750</v>
      </c>
      <c r="BC5" s="16">
        <f>'House Democrats'!EO2</f>
        <v>19500</v>
      </c>
      <c r="BD5" s="16">
        <f>'House Democrats'!FE2</f>
        <v>17886</v>
      </c>
      <c r="BE5" s="16">
        <f>'House Democrats'!CI2</f>
        <v>8500</v>
      </c>
      <c r="BF5" s="16">
        <f>'House Democrats'!FK2</f>
        <v>19500</v>
      </c>
      <c r="BG5" s="16">
        <f>'House Democrats'!AB2</f>
        <v>0</v>
      </c>
      <c r="BH5" s="16">
        <f>'House Democrats'!R2</f>
        <v>10000</v>
      </c>
      <c r="BI5" s="16">
        <f>'House Democrats'!Q2</f>
        <v>20500</v>
      </c>
      <c r="BJ5" s="16">
        <f>'House Democrats'!FL2</f>
        <v>30700</v>
      </c>
      <c r="BK5" s="16">
        <f>'House Democrats'!CE2</f>
        <v>18000</v>
      </c>
      <c r="BL5" s="16">
        <f>'House Democrats'!CC2</f>
        <v>17000</v>
      </c>
      <c r="BM5" s="16">
        <f>'House Democrats'!CB2</f>
        <v>13000</v>
      </c>
      <c r="BN5" s="16">
        <f>'House Democrats'!FG2</f>
        <v>17000</v>
      </c>
      <c r="BO5" s="16">
        <f>'House Democrats'!S2</f>
        <v>5000</v>
      </c>
      <c r="BP5" s="16">
        <f>'House Democrats'!IZ2</f>
        <v>19000</v>
      </c>
      <c r="BQ5" s="16">
        <f>'House Democrats'!EP2</f>
        <v>21500</v>
      </c>
      <c r="BR5" s="16">
        <f>'House Democrats'!GC2</f>
        <v>0</v>
      </c>
      <c r="BS5" s="16">
        <f>'House Democrats'!CD2</f>
        <v>7500</v>
      </c>
      <c r="BT5" s="16">
        <f>'House Democrats'!CH2</f>
        <v>13000</v>
      </c>
      <c r="BU5" s="16">
        <f>'House Democrats'!CG2</f>
        <v>10000</v>
      </c>
      <c r="BV5" s="16">
        <f>'House Democrats'!HN2</f>
        <v>15000</v>
      </c>
      <c r="BW5" s="16">
        <f>'House Democrats'!GZ2</f>
        <v>3000</v>
      </c>
      <c r="BX5" s="16">
        <f>'House Democrats'!CF2</f>
        <v>30700</v>
      </c>
      <c r="BY5" s="16">
        <f>'House Democrats'!FO2</f>
        <v>16500</v>
      </c>
      <c r="BZ5" s="16">
        <f>'House Democrats'!T2</f>
        <v>10600</v>
      </c>
      <c r="CA5" s="16">
        <f>'House Democrats'!FH2</f>
        <v>16500</v>
      </c>
      <c r="CB5" s="16">
        <f>'House Democrats'!HO2</f>
        <v>12000</v>
      </c>
      <c r="CC5" s="16">
        <f>'House Democrats'!GX2</f>
        <v>9500</v>
      </c>
      <c r="CD5" s="16">
        <f>'House Democrats'!GW2</f>
        <v>13900</v>
      </c>
      <c r="CE5" s="16">
        <f>'House Democrats'!FM2</f>
        <v>7500</v>
      </c>
      <c r="CF5" s="16">
        <f>'House Democrats'!FI2</f>
        <v>13000</v>
      </c>
      <c r="CG5" s="16">
        <f>'House Democrats'!JA2</f>
        <v>0</v>
      </c>
      <c r="CH5" s="16">
        <f>'House Democrats'!CL2</f>
        <v>14000</v>
      </c>
      <c r="CI5" s="16">
        <f>'House Democrats'!GY2</f>
        <v>2000</v>
      </c>
      <c r="CJ5" s="16">
        <f>'House Democrats'!U2</f>
        <v>9500</v>
      </c>
      <c r="CK5" s="16">
        <f>'House Democrats'!FN2</f>
        <v>13909</v>
      </c>
      <c r="CL5" s="16">
        <f>'House Democrats'!EQ2</f>
        <v>1500</v>
      </c>
      <c r="CM5" s="16">
        <f>'House Democrats'!II2</f>
        <v>4110</v>
      </c>
      <c r="CN5" s="16">
        <f>'House Democrats'!FY2</f>
        <v>1000</v>
      </c>
      <c r="CO5" s="16">
        <f>'House Democrats'!W2</f>
        <v>4000</v>
      </c>
      <c r="CP5" s="16">
        <f>'House Democrats'!CK2</f>
        <v>5500</v>
      </c>
      <c r="CQ5" s="16">
        <f>'House Democrats'!CJ2</f>
        <v>5500</v>
      </c>
      <c r="CR5" s="16">
        <f>'House Democrats'!CO2</f>
        <v>12477</v>
      </c>
      <c r="CS5" s="16">
        <f>'House Democrats'!IO2</f>
        <v>32000</v>
      </c>
      <c r="CT5" s="16">
        <f>'House Democrats'!CN2</f>
        <v>6000</v>
      </c>
      <c r="CU5" s="16">
        <f>'House Democrats'!ER2</f>
        <v>11500</v>
      </c>
      <c r="CV5" s="16">
        <f>'House Democrats'!FP2</f>
        <v>10200</v>
      </c>
      <c r="CW5" s="16">
        <f>'House Democrats'!CM2</f>
        <v>21500</v>
      </c>
      <c r="CX5" s="16">
        <f>'House Democrats'!Z2</f>
        <v>2000</v>
      </c>
      <c r="CY5" s="16">
        <f>'House Democrats'!CU2</f>
        <v>6500</v>
      </c>
      <c r="CZ5" s="16">
        <f>'House Democrats'!CR2</f>
        <v>5500</v>
      </c>
      <c r="DA5" s="16">
        <f>'House Democrats'!FT2</f>
        <v>2000</v>
      </c>
      <c r="DB5" s="16">
        <f>'House Democrats'!FS2</f>
        <v>6000</v>
      </c>
      <c r="DC5" s="16">
        <f>'House Democrats'!CQ2</f>
        <v>6200</v>
      </c>
      <c r="DD5" s="16">
        <f>'House Democrats'!FQ2</f>
        <v>8000</v>
      </c>
      <c r="DE5" s="16">
        <f>'House Democrats'!HW2</f>
        <v>11000</v>
      </c>
      <c r="DF5" s="16">
        <f>'House Democrats'!IJ2</f>
        <v>1000</v>
      </c>
      <c r="DG5" s="16">
        <f>'House Democrats'!V2</f>
        <v>15249</v>
      </c>
      <c r="DH5" s="16">
        <f>'House Democrats'!X2</f>
        <v>1500</v>
      </c>
      <c r="DI5" s="16">
        <f>'House Democrats'!CP2</f>
        <v>9000</v>
      </c>
      <c r="DJ5" s="16">
        <f>'House Democrats'!CS2</f>
        <v>14500</v>
      </c>
      <c r="DK5" s="16">
        <f>'House Democrats'!Y2</f>
        <v>4000</v>
      </c>
      <c r="DL5" s="16">
        <f>'House Democrats'!HP2</f>
        <v>1500</v>
      </c>
      <c r="DM5" s="16">
        <f>'House Democrats'!FR2</f>
        <v>10500</v>
      </c>
      <c r="DN5" s="16">
        <f>'House Democrats'!AE2</f>
        <v>2000</v>
      </c>
      <c r="DO5" s="16">
        <f>'House Democrats'!HX2</f>
        <v>7500</v>
      </c>
      <c r="DP5" s="16">
        <f>'House Democrats'!AM2</f>
        <v>0</v>
      </c>
      <c r="DQ5" s="16">
        <f>'House Democrats'!FZ2</f>
        <v>7500</v>
      </c>
      <c r="DR5" s="16">
        <f>'House Democrats'!CT2</f>
        <v>10500</v>
      </c>
      <c r="DS5" s="16">
        <f>'House Democrats'!JB2</f>
        <v>2500</v>
      </c>
      <c r="DT5" s="16">
        <f>'House Democrats'!IP2</f>
        <v>5500</v>
      </c>
      <c r="DU5" s="16">
        <f>'House Democrats'!AA2</f>
        <v>8500</v>
      </c>
      <c r="DV5" s="16">
        <f>'House Democrats'!CV2</f>
        <v>3500</v>
      </c>
      <c r="DW5" s="16">
        <f>'House Democrats'!ES2</f>
        <v>10500</v>
      </c>
      <c r="DX5" s="16">
        <f>'House Democrats'!JG2</f>
        <v>0</v>
      </c>
      <c r="DY5" s="16">
        <f>'House Democrats'!DH2</f>
        <v>2250</v>
      </c>
      <c r="DZ5" s="16">
        <f>'House Democrats'!FV2</f>
        <v>3000</v>
      </c>
      <c r="EA5" s="16">
        <f>'House Democrats'!DC2</f>
        <v>3000</v>
      </c>
      <c r="EB5" s="16">
        <f>'House Democrats'!DL2</f>
        <v>1000</v>
      </c>
      <c r="EC5" s="16">
        <f>'House Democrats'!AC2</f>
        <v>2000</v>
      </c>
      <c r="ED5" s="16">
        <f>'House Democrats'!JF2</f>
        <v>0</v>
      </c>
      <c r="EE5" s="16">
        <f>'House Democrats'!DD2</f>
        <v>2500</v>
      </c>
      <c r="EF5" s="16">
        <f>'House Democrats'!HA2</f>
        <v>4000</v>
      </c>
      <c r="EG5" s="16">
        <f>'House Democrats'!IQ2</f>
        <v>1000</v>
      </c>
      <c r="EH5" s="16">
        <f>'House Democrats'!FU2</f>
        <v>10500</v>
      </c>
      <c r="EI5" s="16">
        <f>'House Democrats'!AD2</f>
        <v>3500</v>
      </c>
      <c r="EJ5" s="16">
        <f>'House Democrats'!AL2</f>
        <v>7500</v>
      </c>
      <c r="EK5" s="16">
        <f>'House Democrats'!CX2</f>
        <v>1000</v>
      </c>
      <c r="EL5" s="16">
        <f>'House Democrats'!JC2</f>
        <v>1000</v>
      </c>
      <c r="EM5" s="16">
        <f>'House Democrats'!AG2</f>
        <v>4500</v>
      </c>
      <c r="EN5" s="16">
        <f>'House Democrats'!JD2</f>
        <v>3500</v>
      </c>
      <c r="EO5" s="16">
        <f>'House Democrats'!CW2</f>
        <v>2500</v>
      </c>
      <c r="EP5" s="16">
        <f>'House Democrats'!HC2</f>
        <v>1000</v>
      </c>
      <c r="EQ5" s="16">
        <f>'House Democrats'!AK2</f>
        <v>4000</v>
      </c>
      <c r="ER5" s="16">
        <f>'House Democrats'!GG2</f>
        <v>2000</v>
      </c>
      <c r="ES5" s="16">
        <f>'House Democrats'!HB2</f>
        <v>6500</v>
      </c>
      <c r="ET5" s="16">
        <f>'House Democrats'!AF2</f>
        <v>2500</v>
      </c>
      <c r="EU5" s="16">
        <f>'House Democrats'!FW2</f>
        <v>3500</v>
      </c>
      <c r="EV5" s="16">
        <f>'House Democrats'!AH2</f>
        <v>3500</v>
      </c>
      <c r="EW5" s="16">
        <f>'House Democrats'!CY2</f>
        <v>6000</v>
      </c>
      <c r="EX5" s="16">
        <f>'House Democrats'!CZ2</f>
        <v>7500</v>
      </c>
      <c r="EY5" s="16">
        <f>'House Democrats'!FX2</f>
        <v>3000</v>
      </c>
      <c r="EZ5" s="16">
        <f>'House Democrats'!GI2</f>
        <v>0</v>
      </c>
      <c r="FA5" s="16">
        <f>'House Democrats'!EV2</f>
        <v>2000</v>
      </c>
      <c r="FB5" s="16">
        <f>'House Democrats'!DF2</f>
        <v>3000</v>
      </c>
      <c r="FC5" s="16">
        <f>'House Democrats'!JH2</f>
        <v>2500</v>
      </c>
      <c r="FD5" s="16">
        <f>'House Democrats'!IK2</f>
        <v>500</v>
      </c>
      <c r="FE5" s="16">
        <f>'House Democrats'!AI2</f>
        <v>0</v>
      </c>
      <c r="FF5" s="16">
        <f>'House Democrats'!ET2</f>
        <v>2000</v>
      </c>
      <c r="FG5" s="16">
        <f>'House Democrats'!DK2</f>
        <v>1710</v>
      </c>
      <c r="FH5" s="16">
        <f>'House Democrats'!AP2</f>
        <v>2500</v>
      </c>
      <c r="FI5" s="16">
        <f>'House Democrats'!DB2</f>
        <v>0</v>
      </c>
      <c r="FJ5" s="16">
        <f>'House Democrats'!GA2</f>
        <v>2000</v>
      </c>
      <c r="FK5" s="16">
        <f>'House Democrats'!DG2</f>
        <v>3700</v>
      </c>
      <c r="FL5" s="16">
        <f>'House Democrats'!JE2</f>
        <v>0</v>
      </c>
      <c r="FM5" s="16">
        <f>'House Democrats'!GB2</f>
        <v>0</v>
      </c>
      <c r="FN5" s="16">
        <f>'House Democrats'!EU2</f>
        <v>0</v>
      </c>
      <c r="FO5" s="16">
        <f>'House Democrats'!GF2</f>
        <v>0</v>
      </c>
      <c r="FP5" s="16">
        <f>'House Democrats'!GD2</f>
        <v>0</v>
      </c>
      <c r="FQ5" s="16">
        <f>'House Democrats'!AJ2</f>
        <v>0</v>
      </c>
      <c r="FR5" s="16">
        <f>'House Democrats'!JI2</f>
        <v>1500</v>
      </c>
      <c r="FS5" s="16">
        <f>'House Democrats'!AO2</f>
        <v>3000</v>
      </c>
      <c r="FT5" s="16">
        <f>'House Democrats'!DE2</f>
        <v>4000</v>
      </c>
      <c r="FU5" s="16">
        <f>'House Democrats'!HQ2</f>
        <v>500</v>
      </c>
      <c r="FV5" s="16">
        <f>'House Democrats'!BJ2</f>
        <v>0</v>
      </c>
      <c r="FW5" s="16">
        <f>'House Democrats'!IL2</f>
        <v>0</v>
      </c>
      <c r="FX5" s="16">
        <f>'House Democrats'!IR2</f>
        <v>0</v>
      </c>
      <c r="FY5" s="16">
        <f>'House Democrats'!AN2</f>
        <v>2500</v>
      </c>
      <c r="FZ5" s="16">
        <f>'House Democrats'!HD2</f>
        <v>0</v>
      </c>
      <c r="GA5" s="16">
        <f>'House Democrats'!HY2</f>
        <v>2000</v>
      </c>
      <c r="GB5" s="16">
        <f>'House Democrats'!DI2</f>
        <v>5000</v>
      </c>
      <c r="GC5" s="16">
        <f>'House Democrats'!JK2</f>
        <v>0</v>
      </c>
      <c r="GD5" s="16">
        <f>'House Democrats'!DJ2</f>
        <v>2500</v>
      </c>
      <c r="GE5" s="16">
        <f>'House Democrats'!FA2</f>
        <v>1000</v>
      </c>
      <c r="GF5" s="16">
        <f>'House Democrats'!HE2</f>
        <v>1000</v>
      </c>
      <c r="GG5" s="16">
        <f>'House Democrats'!DN2</f>
        <v>0</v>
      </c>
      <c r="GH5" s="16">
        <f>'House Democrats'!DR2</f>
        <v>0</v>
      </c>
      <c r="GI5" s="16">
        <f>'House Democrats'!GE2</f>
        <v>0</v>
      </c>
      <c r="GJ5" s="16">
        <f>'House Democrats'!HT2</f>
        <v>0</v>
      </c>
      <c r="GK5" s="16">
        <f>'House Democrats'!HR2</f>
        <v>5200</v>
      </c>
      <c r="GL5" s="16">
        <f>'House Democrats'!HF2</f>
        <v>3000</v>
      </c>
      <c r="GM5" s="16">
        <f>'House Democrats'!GK2</f>
        <v>0</v>
      </c>
      <c r="GN5" s="16">
        <f>'House Democrats'!AQ2</f>
        <v>0</v>
      </c>
      <c r="GO5" s="16">
        <f>'House Democrats'!AR2</f>
        <v>3000</v>
      </c>
      <c r="GP5" s="16">
        <f>'House Democrats'!BD2</f>
        <v>0</v>
      </c>
      <c r="GQ5" s="16">
        <f>'House Democrats'!IC2</f>
        <v>2500</v>
      </c>
      <c r="GR5" s="16">
        <f>'House Democrats'!EW2</f>
        <v>0</v>
      </c>
      <c r="GS5" s="16">
        <f>'House Democrats'!DM2</f>
        <v>5450</v>
      </c>
      <c r="GT5" s="16">
        <f>'House Democrats'!DO2</f>
        <v>3300</v>
      </c>
      <c r="GU5" s="16">
        <f>'House Democrats'!GH2</f>
        <v>0</v>
      </c>
      <c r="GV5" s="16">
        <f>'House Democrats'!IM2</f>
        <v>250</v>
      </c>
      <c r="GW5" s="16">
        <f>'House Democrats'!ID2</f>
        <v>0</v>
      </c>
      <c r="GX5" s="16">
        <f>'House Democrats'!HG2</f>
        <v>500</v>
      </c>
      <c r="GY5" s="16">
        <f>'House Democrats'!DP2</f>
        <v>0</v>
      </c>
      <c r="GZ5" s="16">
        <f>'House Democrats'!HS2</f>
        <v>1000</v>
      </c>
      <c r="HA5" s="16">
        <f>'House Democrats'!HH2</f>
        <v>2750</v>
      </c>
      <c r="HB5" s="16">
        <f>'House Democrats'!DQ2</f>
        <v>2500</v>
      </c>
      <c r="HC5" s="16">
        <f>'House Democrats'!DY2</f>
        <v>2700</v>
      </c>
      <c r="HD5" s="16">
        <f>'House Democrats'!AS2</f>
        <v>0</v>
      </c>
      <c r="HE5" s="16">
        <f>'House Democrats'!AT2</f>
        <v>0</v>
      </c>
      <c r="HF5" s="16">
        <f>'House Democrats'!AU2</f>
        <v>0</v>
      </c>
      <c r="HG5" s="16">
        <f>'House Democrats'!GJ2</f>
        <v>0</v>
      </c>
      <c r="HH5" s="16">
        <f>'House Democrats'!GL2</f>
        <v>0</v>
      </c>
      <c r="HI5" s="16">
        <f>'House Democrats'!GQ2</f>
        <v>0</v>
      </c>
      <c r="HJ5" s="16">
        <f>'House Democrats'!IS2</f>
        <v>0</v>
      </c>
      <c r="HK5" s="16">
        <f>'House Democrats'!IT2</f>
        <v>0</v>
      </c>
      <c r="HL5" s="16">
        <f>'House Democrats'!DT2</f>
        <v>0</v>
      </c>
      <c r="HM5" s="16">
        <f>'House Democrats'!AV2</f>
        <v>0</v>
      </c>
      <c r="HN5" s="16">
        <f>'House Democrats'!DS2</f>
        <v>0</v>
      </c>
      <c r="HO5" s="16">
        <f>'House Democrats'!EB2</f>
        <v>1000</v>
      </c>
      <c r="HP5" s="16">
        <f>'House Democrats'!AZ2</f>
        <v>0</v>
      </c>
      <c r="HQ5" s="16">
        <f>'House Democrats'!AW2</f>
        <v>0</v>
      </c>
      <c r="HR5" s="16">
        <f>'House Democrats'!DU2</f>
        <v>1000</v>
      </c>
      <c r="HS5" s="16">
        <f>'House Democrats'!DV2</f>
        <v>1500</v>
      </c>
      <c r="HT5" s="16">
        <f>'House Democrats'!DX2</f>
        <v>2000</v>
      </c>
      <c r="HU5" s="16">
        <f>'House Democrats'!HI2</f>
        <v>0</v>
      </c>
      <c r="HV5" s="16">
        <f>'House Democrats'!IU2</f>
        <v>0</v>
      </c>
      <c r="HW5" s="16">
        <f>'House Democrats'!JJ2</f>
        <v>0</v>
      </c>
      <c r="HX5" s="16">
        <f>'House Democrats'!GN2</f>
        <v>0</v>
      </c>
      <c r="HY5" s="16">
        <f>'House Democrats'!GM2</f>
        <v>0</v>
      </c>
      <c r="HZ5" s="16">
        <f>'House Democrats'!HU2</f>
        <v>0</v>
      </c>
      <c r="IA5" s="16">
        <f>'House Democrats'!AX2</f>
        <v>0</v>
      </c>
      <c r="IB5" s="16">
        <f>'House Democrats'!DW2</f>
        <v>0</v>
      </c>
      <c r="IC5" s="16">
        <f>'House Democrats'!EX2</f>
        <v>1000</v>
      </c>
      <c r="ID5" s="16">
        <f>'House Democrats'!EY2</f>
        <v>250</v>
      </c>
      <c r="IE5" s="16">
        <f>'House Democrats'!IV2</f>
        <v>0</v>
      </c>
      <c r="IF5" s="16">
        <f>'House Democrats'!GO2</f>
        <v>350</v>
      </c>
      <c r="IG5" s="16">
        <f>'House Democrats'!AY2</f>
        <v>500</v>
      </c>
      <c r="IH5" s="16">
        <f>'House Democrats'!EZ2</f>
        <v>500</v>
      </c>
      <c r="II5" s="16">
        <f>'House Democrats'!HJ2</f>
        <v>1500</v>
      </c>
      <c r="IJ5" s="16">
        <f>'House Democrats'!BA2</f>
        <v>0</v>
      </c>
      <c r="IK5" s="16">
        <f>'House Democrats'!BB2</f>
        <v>0</v>
      </c>
      <c r="IL5" s="16">
        <f>'House Democrats'!EA2</f>
        <v>0</v>
      </c>
      <c r="IM5" s="16">
        <f>'House Democrats'!GP2</f>
        <v>0</v>
      </c>
      <c r="IN5" s="16">
        <f>'House Democrats'!HK2</f>
        <v>0</v>
      </c>
      <c r="IO5" s="16">
        <f>'House Democrats'!BE2</f>
        <v>0</v>
      </c>
      <c r="IP5" s="16">
        <f>'House Democrats'!EC2</f>
        <v>0</v>
      </c>
      <c r="IQ5" s="16">
        <f>'House Democrats'!ED2</f>
        <v>1000</v>
      </c>
      <c r="IR5" s="16">
        <f>'House Democrats'!EK2</f>
        <v>0</v>
      </c>
      <c r="IS5" s="16">
        <f>'House Democrats'!BG2</f>
        <v>1000</v>
      </c>
      <c r="IT5" s="16">
        <f>'House Democrats'!EE2</f>
        <v>0</v>
      </c>
      <c r="IU5" s="16">
        <f>'House Democrats'!BF2</f>
        <v>0</v>
      </c>
      <c r="IV5" s="16">
        <f>'House Democrats'!BH2</f>
        <v>0</v>
      </c>
      <c r="IW5" s="16">
        <f>'House Democrats'!EF2</f>
        <v>0</v>
      </c>
      <c r="IX5" s="16">
        <f>'House Democrats'!EI2</f>
        <v>650</v>
      </c>
      <c r="IY5" s="16">
        <f>'House Democrats'!HV2</f>
        <v>0</v>
      </c>
      <c r="IZ5" s="16">
        <f>'House Democrats'!FB2</f>
        <v>0</v>
      </c>
      <c r="JA5" s="16">
        <f>'House Democrats'!EJ2</f>
        <v>0</v>
      </c>
      <c r="JB5" s="16">
        <f>'House Democrats'!BI2</f>
        <v>500</v>
      </c>
      <c r="JC5" s="16">
        <f>'House Democrats'!EL2</f>
        <v>0</v>
      </c>
      <c r="JD5" s="16">
        <f>'House Democrats'!IE2</f>
        <v>0</v>
      </c>
      <c r="JE5" s="16">
        <f>'House Democrats'!BC2</f>
        <v>0</v>
      </c>
      <c r="JF5" s="16">
        <f>'House Democrats'!DA2</f>
        <v>0</v>
      </c>
      <c r="JG5" s="16">
        <f>'House Democrats'!DZ2</f>
        <v>0</v>
      </c>
      <c r="JH5" s="16">
        <f>'House Democrats'!EG2</f>
        <v>0</v>
      </c>
      <c r="JI5" s="16">
        <f>'House Democrats'!EH2</f>
        <v>0</v>
      </c>
    </row>
    <row r="6" spans="1:269" ht="15.75" customHeight="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</row>
    <row r="7" spans="1:269" ht="15.75" customHeight="1" x14ac:dyDescent="0.25">
      <c r="A7" s="16"/>
      <c r="B7" s="15" t="s">
        <v>379</v>
      </c>
      <c r="C7" s="16">
        <f>SUM(D7:JI7)</f>
        <v>1730807</v>
      </c>
      <c r="D7" s="16">
        <f>'Senate Republicans'!BK2</f>
        <v>46000</v>
      </c>
      <c r="E7" s="16">
        <f>'Senate Republicans'!IN2</f>
        <v>63500</v>
      </c>
      <c r="F7" s="16">
        <f>'Senate Republicans'!IF2</f>
        <v>49000</v>
      </c>
      <c r="G7" s="16">
        <f>'Senate Republicans'!GR2</f>
        <v>52500</v>
      </c>
      <c r="H7" s="16">
        <f>'Senate Republicans'!F2</f>
        <v>45300</v>
      </c>
      <c r="I7" s="16">
        <f>'Senate Republicans'!BL2</f>
        <v>49500</v>
      </c>
      <c r="J7" s="16">
        <f>'Senate Republicans'!EM2</f>
        <v>22500</v>
      </c>
      <c r="K7" s="16">
        <f>'Senate Republicans'!G2</f>
        <v>19000</v>
      </c>
      <c r="L7" s="16">
        <f>'Senate Republicans'!BM2</f>
        <v>15500</v>
      </c>
      <c r="M7" s="16">
        <f>'Senate Republicans'!HL2</f>
        <v>33500</v>
      </c>
      <c r="N7" s="16">
        <f>'Senate Republicans'!IW2</f>
        <v>11000</v>
      </c>
      <c r="O7" s="16">
        <f>'Senate Republicans'!BN2</f>
        <v>32000</v>
      </c>
      <c r="P7" s="16">
        <f>'Senate Republicans'!HM2</f>
        <v>29000</v>
      </c>
      <c r="Q7" s="16">
        <f>'Senate Republicans'!IG2</f>
        <v>30000</v>
      </c>
      <c r="R7" s="16">
        <f>'Senate Republicans'!BO2</f>
        <v>9000</v>
      </c>
      <c r="S7" s="16">
        <f>'Senate Republicans'!J2</f>
        <v>21500</v>
      </c>
      <c r="T7" s="16">
        <f>'Senate Republicans'!GT2</f>
        <v>17000</v>
      </c>
      <c r="U7" s="16">
        <f>'Senate Republicans'!FC2</f>
        <v>11000</v>
      </c>
      <c r="V7" s="16">
        <f>'Senate Republicans'!EN2</f>
        <v>25500</v>
      </c>
      <c r="W7" s="16">
        <f>'Senate Republicans'!GS2</f>
        <v>45000</v>
      </c>
      <c r="X7" s="16">
        <f>'Senate Republicans'!BP2</f>
        <v>7000</v>
      </c>
      <c r="Y7" s="16">
        <f>'Senate Republicans'!BQ2</f>
        <v>6000</v>
      </c>
      <c r="Z7" s="16">
        <f>'Senate Republicans'!BR2</f>
        <v>20000</v>
      </c>
      <c r="AA7" s="16">
        <f>'Senate Republicans'!IA2</f>
        <v>12000</v>
      </c>
      <c r="AB7" s="16">
        <f>'Senate Republicans'!HZ2</f>
        <v>28500</v>
      </c>
      <c r="AC7" s="16">
        <f>'Senate Republicans'!FD2</f>
        <v>19500</v>
      </c>
      <c r="AD7" s="16">
        <f>'Senate Republicans'!I2</f>
        <v>13000</v>
      </c>
      <c r="AE7" s="16">
        <f>'Senate Republicans'!H2</f>
        <v>15000</v>
      </c>
      <c r="AF7" s="16">
        <f>'Senate Republicans'!BS2</f>
        <v>11000</v>
      </c>
      <c r="AG7" s="16">
        <f>'Senate Republicans'!BU2</f>
        <v>14000</v>
      </c>
      <c r="AH7" s="16">
        <f>'Senate Republicans'!K2</f>
        <v>32500</v>
      </c>
      <c r="AI7" s="16">
        <f>'Senate Republicans'!L2</f>
        <v>38500</v>
      </c>
      <c r="AJ7" s="16">
        <f>'Senate Republicans'!IH2</f>
        <v>11000</v>
      </c>
      <c r="AK7" s="16">
        <f>'Senate Republicans'!IX2</f>
        <v>13500</v>
      </c>
      <c r="AL7" s="16">
        <f>'Senate Republicans'!M2</f>
        <v>14750</v>
      </c>
      <c r="AM7" s="16">
        <f>'Senate Republicans'!FJ2</f>
        <v>1000</v>
      </c>
      <c r="AN7" s="16">
        <f>'Senate Republicans'!BV2</f>
        <v>10000</v>
      </c>
      <c r="AO7" s="16">
        <f>'Senate Republicans'!IY2</f>
        <v>26500</v>
      </c>
      <c r="AP7" s="16">
        <f>'Senate Republicans'!N2</f>
        <v>6500</v>
      </c>
      <c r="AQ7" s="16">
        <f>'Senate Republicans'!BT2</f>
        <v>12500</v>
      </c>
      <c r="AR7" s="16">
        <f>'Senate Republicans'!BX2</f>
        <v>13500</v>
      </c>
      <c r="AS7" s="16">
        <f>'Senate Republicans'!BW2</f>
        <v>5000</v>
      </c>
      <c r="AT7" s="16">
        <f>'Senate Republicans'!GU2</f>
        <v>9500</v>
      </c>
      <c r="AU7" s="16">
        <f>'Senate Republicans'!BZ2</f>
        <v>10000</v>
      </c>
      <c r="AV7" s="16">
        <f>'Senate Republicans'!GV2</f>
        <v>8200</v>
      </c>
      <c r="AW7" s="16">
        <f>'Senate Republicans'!IB2</f>
        <v>21500</v>
      </c>
      <c r="AX7" s="16">
        <f>'Senate Republicans'!FF2</f>
        <v>27000</v>
      </c>
      <c r="AY7" s="16">
        <f>'Senate Republicans'!P2</f>
        <v>1000</v>
      </c>
      <c r="AZ7" s="16">
        <f>'Senate Republicans'!CA2</f>
        <v>0</v>
      </c>
      <c r="BA7" s="16">
        <f>'Senate Republicans'!O2</f>
        <v>2500</v>
      </c>
      <c r="BB7" s="16">
        <f>'Senate Republicans'!BY2</f>
        <v>8000</v>
      </c>
      <c r="BC7" s="16">
        <f>'Senate Republicans'!EO2</f>
        <v>5000</v>
      </c>
      <c r="BD7" s="16">
        <f>'Senate Republicans'!FE2</f>
        <v>23245</v>
      </c>
      <c r="BE7" s="16">
        <f>'Senate Republicans'!CI2</f>
        <v>12500</v>
      </c>
      <c r="BF7" s="16">
        <f>'Senate Republicans'!FK2</f>
        <v>6500</v>
      </c>
      <c r="BG7" s="16">
        <f>'Senate Republicans'!AB2</f>
        <v>2500</v>
      </c>
      <c r="BH7" s="16">
        <f>'Senate Republicans'!R2</f>
        <v>20800</v>
      </c>
      <c r="BI7" s="16">
        <f>'Senate Republicans'!Q2</f>
        <v>10500</v>
      </c>
      <c r="BJ7" s="16">
        <f>'Senate Republicans'!FL2</f>
        <v>3000</v>
      </c>
      <c r="BK7" s="16">
        <f>'Senate Republicans'!CE2</f>
        <v>10000</v>
      </c>
      <c r="BL7" s="16">
        <f>'Senate Republicans'!CC2</f>
        <v>5000</v>
      </c>
      <c r="BM7" s="16">
        <f>'Senate Republicans'!CB2</f>
        <v>11750</v>
      </c>
      <c r="BN7" s="16">
        <f>'Senate Republicans'!FG2</f>
        <v>16000</v>
      </c>
      <c r="BO7" s="16">
        <f>'Senate Republicans'!S2</f>
        <v>13200</v>
      </c>
      <c r="BP7" s="16">
        <f>'Senate Republicans'!IZ2</f>
        <v>10000</v>
      </c>
      <c r="BQ7" s="16">
        <f>'Senate Republicans'!EP2</f>
        <v>1000</v>
      </c>
      <c r="BR7" s="16">
        <f>'Senate Republicans'!GC2</f>
        <v>2500</v>
      </c>
      <c r="BS7" s="16">
        <f>'Senate Republicans'!CD2</f>
        <v>7250</v>
      </c>
      <c r="BT7" s="16">
        <f>'Senate Republicans'!CH2</f>
        <v>11000</v>
      </c>
      <c r="BU7" s="16">
        <f>'Senate Republicans'!CG2</f>
        <v>20000</v>
      </c>
      <c r="BV7" s="16">
        <f>'Senate Republicans'!HN2</f>
        <v>19500</v>
      </c>
      <c r="BW7" s="16">
        <f>'Senate Republicans'!GZ2</f>
        <v>6000</v>
      </c>
      <c r="BX7" s="16">
        <f>'Senate Republicans'!CF2</f>
        <v>8500</v>
      </c>
      <c r="BY7" s="16">
        <f>'Senate Republicans'!FO2</f>
        <v>3500</v>
      </c>
      <c r="BZ7" s="16">
        <f>'Senate Republicans'!T2</f>
        <v>5827</v>
      </c>
      <c r="CA7" s="16">
        <f>'Senate Republicans'!FH2</f>
        <v>7000</v>
      </c>
      <c r="CB7" s="16">
        <f>'Senate Republicans'!HO2</f>
        <v>5000</v>
      </c>
      <c r="CC7" s="16">
        <f>'Senate Republicans'!GX2</f>
        <v>8000</v>
      </c>
      <c r="CD7" s="16">
        <f>'Senate Republicans'!GW2</f>
        <v>8500</v>
      </c>
      <c r="CE7" s="16">
        <f>'Senate Republicans'!FM2</f>
        <v>3500</v>
      </c>
      <c r="CF7" s="16">
        <f>'Senate Republicans'!FI2</f>
        <v>7500</v>
      </c>
      <c r="CG7" s="16">
        <f>'Senate Republicans'!JA2</f>
        <v>11000</v>
      </c>
      <c r="CH7" s="16">
        <f>'Senate Republicans'!CL2</f>
        <v>13500</v>
      </c>
      <c r="CI7" s="16">
        <f>'Senate Republicans'!GY2</f>
        <v>14000</v>
      </c>
      <c r="CJ7" s="16">
        <f>'Senate Republicans'!U2</f>
        <v>10500</v>
      </c>
      <c r="CK7" s="16">
        <f>'Senate Republicans'!FN2</f>
        <v>4196</v>
      </c>
      <c r="CL7" s="16">
        <f>'Senate Republicans'!EQ2</f>
        <v>5000</v>
      </c>
      <c r="CM7" s="16">
        <f>'Senate Republicans'!II2</f>
        <v>10389</v>
      </c>
      <c r="CN7" s="16">
        <f>'Senate Republicans'!FY2</f>
        <v>8500</v>
      </c>
      <c r="CO7" s="16">
        <f>'Senate Republicans'!W2</f>
        <v>9500</v>
      </c>
      <c r="CP7" s="16">
        <f>'Senate Republicans'!CK2</f>
        <v>2500</v>
      </c>
      <c r="CQ7" s="16">
        <f>'Senate Republicans'!CJ2</f>
        <v>8000</v>
      </c>
      <c r="CR7" s="16">
        <f>'Senate Republicans'!CO2</f>
        <v>0</v>
      </c>
      <c r="CS7" s="16">
        <f>'Senate Republicans'!IO2</f>
        <v>0</v>
      </c>
      <c r="CT7" s="16">
        <f>'Senate Republicans'!CN2</f>
        <v>21000</v>
      </c>
      <c r="CU7" s="16">
        <f>'Senate Republicans'!ER2</f>
        <v>5500</v>
      </c>
      <c r="CV7" s="16">
        <f>'Senate Republicans'!FP2</f>
        <v>10500</v>
      </c>
      <c r="CW7" s="16">
        <f>'Senate Republicans'!CM2</f>
        <v>0</v>
      </c>
      <c r="CX7" s="16">
        <f>'Senate Republicans'!Z2</f>
        <v>0</v>
      </c>
      <c r="CY7" s="16">
        <f>'Senate Republicans'!CU2</f>
        <v>0</v>
      </c>
      <c r="CZ7" s="16">
        <f>'Senate Republicans'!CR2</f>
        <v>2000</v>
      </c>
      <c r="DA7" s="16">
        <f>'Senate Republicans'!FT2</f>
        <v>8000</v>
      </c>
      <c r="DB7" s="16">
        <f>'Senate Republicans'!FS2</f>
        <v>3500</v>
      </c>
      <c r="DC7" s="16">
        <f>'Senate Republicans'!CQ2</f>
        <v>1500</v>
      </c>
      <c r="DD7" s="16">
        <f>'Senate Republicans'!FQ2</f>
        <v>3500</v>
      </c>
      <c r="DE7" s="16">
        <f>'Senate Republicans'!HW2</f>
        <v>5000</v>
      </c>
      <c r="DF7" s="16">
        <f>'Senate Republicans'!IJ2</f>
        <v>6000</v>
      </c>
      <c r="DG7" s="16">
        <f>'Senate Republicans'!V2</f>
        <v>4000</v>
      </c>
      <c r="DH7" s="16">
        <f>'Senate Republicans'!X2</f>
        <v>11000</v>
      </c>
      <c r="DI7" s="16">
        <f>'Senate Republicans'!CP2</f>
        <v>0</v>
      </c>
      <c r="DJ7" s="16">
        <f>'Senate Republicans'!CS2</f>
        <v>9000</v>
      </c>
      <c r="DK7" s="16">
        <f>'Senate Republicans'!Y2</f>
        <v>7000</v>
      </c>
      <c r="DL7" s="16">
        <f>'Senate Republicans'!HP2</f>
        <v>0</v>
      </c>
      <c r="DM7" s="16">
        <f>'Senate Republicans'!FR2</f>
        <v>4000</v>
      </c>
      <c r="DN7" s="16">
        <f>'Senate Republicans'!AE2</f>
        <v>5000</v>
      </c>
      <c r="DO7" s="16">
        <f>'Senate Republicans'!HX2</f>
        <v>5000</v>
      </c>
      <c r="DP7" s="16">
        <f>'Senate Republicans'!AM2</f>
        <v>5000</v>
      </c>
      <c r="DQ7" s="16">
        <f>'Senate Republicans'!FZ2</f>
        <v>0</v>
      </c>
      <c r="DR7" s="16">
        <f>'Senate Republicans'!CT2</f>
        <v>1000</v>
      </c>
      <c r="DS7" s="16">
        <f>'Senate Republicans'!JB2</f>
        <v>10500</v>
      </c>
      <c r="DT7" s="16">
        <f>'Senate Republicans'!IP2</f>
        <v>5000</v>
      </c>
      <c r="DU7" s="16">
        <f>'Senate Republicans'!AA2</f>
        <v>0</v>
      </c>
      <c r="DV7" s="16">
        <f>'Senate Republicans'!CV2</f>
        <v>4500</v>
      </c>
      <c r="DW7" s="16">
        <f>'Senate Republicans'!ES2</f>
        <v>2000</v>
      </c>
      <c r="DX7" s="16">
        <f>'Senate Republicans'!JG2</f>
        <v>0</v>
      </c>
      <c r="DY7" s="16">
        <f>'Senate Republicans'!DH2</f>
        <v>5000</v>
      </c>
      <c r="DZ7" s="16">
        <f>'Senate Republicans'!FV2</f>
        <v>5000</v>
      </c>
      <c r="EA7" s="16">
        <f>'Senate Republicans'!DC2</f>
        <v>4000</v>
      </c>
      <c r="EB7" s="16">
        <f>'Senate Republicans'!DL2</f>
        <v>3500</v>
      </c>
      <c r="EC7" s="16">
        <f>'Senate Republicans'!AC2</f>
        <v>5000</v>
      </c>
      <c r="ED7" s="16">
        <f>'Senate Republicans'!JF2</f>
        <v>3500</v>
      </c>
      <c r="EE7" s="16">
        <f>'Senate Republicans'!DD2</f>
        <v>4000</v>
      </c>
      <c r="EF7" s="16">
        <f>'Senate Republicans'!HA2</f>
        <v>4500</v>
      </c>
      <c r="EG7" s="16">
        <f>'Senate Republicans'!IQ2</f>
        <v>4000</v>
      </c>
      <c r="EH7" s="16">
        <f>'Senate Republicans'!FU2</f>
        <v>0</v>
      </c>
      <c r="EI7" s="16">
        <f>'Senate Republicans'!AD2</f>
        <v>1000</v>
      </c>
      <c r="EJ7" s="16">
        <f>'Senate Republicans'!AL2</f>
        <v>0</v>
      </c>
      <c r="EK7" s="16">
        <f>'Senate Republicans'!CX2</f>
        <v>3000</v>
      </c>
      <c r="EL7" s="16">
        <f>'Senate Republicans'!JC2</f>
        <v>8500</v>
      </c>
      <c r="EM7" s="16">
        <f>'Senate Republicans'!AG2</f>
        <v>1000</v>
      </c>
      <c r="EN7" s="16">
        <f>'Senate Republicans'!JD2</f>
        <v>5000</v>
      </c>
      <c r="EO7" s="16">
        <f>'Senate Republicans'!CW2</f>
        <v>5500</v>
      </c>
      <c r="EP7" s="16">
        <f>'Senate Republicans'!HC2</f>
        <v>1000</v>
      </c>
      <c r="EQ7" s="16">
        <f>'Senate Republicans'!AK2</f>
        <v>3500</v>
      </c>
      <c r="ER7" s="16">
        <f>'Senate Republicans'!GG2</f>
        <v>3000</v>
      </c>
      <c r="ES7" s="16">
        <f>'Senate Republicans'!HB2</f>
        <v>1000</v>
      </c>
      <c r="ET7" s="16">
        <f>'Senate Republicans'!AF2</f>
        <v>3000</v>
      </c>
      <c r="EU7" s="16">
        <f>'Senate Republicans'!FW2</f>
        <v>2500</v>
      </c>
      <c r="EV7" s="16">
        <f>'Senate Republicans'!AH2</f>
        <v>3000</v>
      </c>
      <c r="EW7" s="16">
        <f>'Senate Republicans'!CY2</f>
        <v>4000</v>
      </c>
      <c r="EX7" s="16">
        <f>'Senate Republicans'!CZ2</f>
        <v>1500</v>
      </c>
      <c r="EY7" s="16">
        <f>'Senate Republicans'!FX2</f>
        <v>5000</v>
      </c>
      <c r="EZ7" s="16">
        <f>'Senate Republicans'!GI2</f>
        <v>0</v>
      </c>
      <c r="FA7" s="16">
        <f>'Senate Republicans'!EV2</f>
        <v>0</v>
      </c>
      <c r="FB7" s="16">
        <f>'Senate Republicans'!DF2</f>
        <v>0</v>
      </c>
      <c r="FC7" s="16">
        <f>'Senate Republicans'!JH2</f>
        <v>1000</v>
      </c>
      <c r="FD7" s="16">
        <f>'Senate Republicans'!IK2</f>
        <v>0</v>
      </c>
      <c r="FE7" s="16">
        <f>'Senate Republicans'!AI2</f>
        <v>0</v>
      </c>
      <c r="FF7" s="16">
        <f>'Senate Republicans'!ET2</f>
        <v>1000</v>
      </c>
      <c r="FG7" s="16">
        <f>'Senate Republicans'!DK2</f>
        <v>1500</v>
      </c>
      <c r="FH7" s="16">
        <f>'Senate Republicans'!AP2</f>
        <v>2500</v>
      </c>
      <c r="FI7" s="16">
        <f>'Senate Republicans'!DB2</f>
        <v>2500</v>
      </c>
      <c r="FJ7" s="16">
        <f>'Senate Republicans'!GA2</f>
        <v>2000</v>
      </c>
      <c r="FK7" s="16">
        <f>'Senate Republicans'!DG2</f>
        <v>0</v>
      </c>
      <c r="FL7" s="16">
        <f>'Senate Republicans'!JE2</f>
        <v>5000</v>
      </c>
      <c r="FM7" s="16">
        <f>'Senate Republicans'!GB2</f>
        <v>3700</v>
      </c>
      <c r="FN7" s="16">
        <f>'Senate Republicans'!EU2</f>
        <v>2500</v>
      </c>
      <c r="FO7" s="16">
        <f>'Senate Republicans'!GF2</f>
        <v>0</v>
      </c>
      <c r="FP7" s="16">
        <f>'Senate Republicans'!GD2</f>
        <v>4200</v>
      </c>
      <c r="FQ7" s="16">
        <f>'Senate Republicans'!AJ2</f>
        <v>7000</v>
      </c>
      <c r="FR7" s="16">
        <f>'Senate Republicans'!JI2</f>
        <v>3500</v>
      </c>
      <c r="FS7" s="16">
        <f>'Senate Republicans'!AO2</f>
        <v>3000</v>
      </c>
      <c r="FT7" s="16">
        <f>'Senate Republicans'!DE2</f>
        <v>3000</v>
      </c>
      <c r="FU7" s="16">
        <f>'Senate Republicans'!HQ2</f>
        <v>4500</v>
      </c>
      <c r="FV7" s="16">
        <f>'Senate Republicans'!BJ2</f>
        <v>0</v>
      </c>
      <c r="FW7" s="16">
        <f>'Senate Republicans'!IL2</f>
        <v>0</v>
      </c>
      <c r="FX7" s="16">
        <f>'Senate Republicans'!IR2</f>
        <v>0</v>
      </c>
      <c r="FY7" s="16">
        <f>'Senate Republicans'!AN2</f>
        <v>2500</v>
      </c>
      <c r="FZ7" s="16">
        <f>'Senate Republicans'!HD2</f>
        <v>0</v>
      </c>
      <c r="GA7" s="16">
        <f>'Senate Republicans'!HY2</f>
        <v>0</v>
      </c>
      <c r="GB7" s="16">
        <f>'Senate Republicans'!DI2</f>
        <v>1000</v>
      </c>
      <c r="GC7" s="16">
        <f>'Senate Republicans'!JK2</f>
        <v>2500</v>
      </c>
      <c r="GD7" s="16">
        <f>'Senate Republicans'!DJ2</f>
        <v>0</v>
      </c>
      <c r="GE7" s="16">
        <f>'Senate Republicans'!FA2</f>
        <v>0</v>
      </c>
      <c r="GF7" s="16">
        <f>'Senate Republicans'!HE2</f>
        <v>2000</v>
      </c>
      <c r="GG7" s="16">
        <f>'Senate Republicans'!DN2</f>
        <v>1000</v>
      </c>
      <c r="GH7" s="16">
        <f>'Senate Republicans'!DR2</f>
        <v>0</v>
      </c>
      <c r="GI7" s="16">
        <f>'Senate Republicans'!GE2</f>
        <v>3000</v>
      </c>
      <c r="GJ7" s="16">
        <f>'Senate Republicans'!HT2</f>
        <v>0</v>
      </c>
      <c r="GK7" s="16">
        <f>'Senate Republicans'!HR2</f>
        <v>0</v>
      </c>
      <c r="GL7" s="16">
        <f>'Senate Republicans'!HF2</f>
        <v>0</v>
      </c>
      <c r="GM7" s="16">
        <f>'Senate Republicans'!GK2</f>
        <v>0</v>
      </c>
      <c r="GN7" s="16">
        <f>'Senate Republicans'!AQ2</f>
        <v>1000</v>
      </c>
      <c r="GO7" s="16">
        <f>'Senate Republicans'!AR2</f>
        <v>1000</v>
      </c>
      <c r="GP7" s="16">
        <f>'Senate Republicans'!BD2</f>
        <v>0</v>
      </c>
      <c r="GQ7" s="16">
        <f>'Senate Republicans'!IC2</f>
        <v>0</v>
      </c>
      <c r="GR7" s="16">
        <f>'Senate Republicans'!EW2</f>
        <v>0</v>
      </c>
      <c r="GS7" s="16">
        <f>'Senate Republicans'!DM2</f>
        <v>0</v>
      </c>
      <c r="GT7" s="16">
        <f>'Senate Republicans'!DO2</f>
        <v>0</v>
      </c>
      <c r="GU7" s="16">
        <f>'Senate Republicans'!GH2</f>
        <v>6000</v>
      </c>
      <c r="GV7" s="16">
        <f>'Senate Republicans'!IM2</f>
        <v>0</v>
      </c>
      <c r="GW7" s="16">
        <f>'Senate Republicans'!ID2</f>
        <v>0</v>
      </c>
      <c r="GX7" s="16">
        <f>'Senate Republicans'!HG2</f>
        <v>500</v>
      </c>
      <c r="GY7" s="16">
        <f>'Senate Republicans'!DP2</f>
        <v>500</v>
      </c>
      <c r="GZ7" s="16">
        <f>'Senate Republicans'!HS2</f>
        <v>0</v>
      </c>
      <c r="HA7" s="16">
        <f>'Senate Republicans'!HH2</f>
        <v>0</v>
      </c>
      <c r="HB7" s="16">
        <f>'Senate Republicans'!DQ2</f>
        <v>1000</v>
      </c>
      <c r="HC7" s="16">
        <f>'Senate Republicans'!DY2</f>
        <v>0</v>
      </c>
      <c r="HD7" s="16">
        <f>'Senate Republicans'!AS2</f>
        <v>2000</v>
      </c>
      <c r="HE7" s="16">
        <f>'Senate Republicans'!AT2</f>
        <v>0</v>
      </c>
      <c r="HF7" s="16">
        <f>'Senate Republicans'!AU2</f>
        <v>3000</v>
      </c>
      <c r="HG7" s="16">
        <f>'Senate Republicans'!GJ2</f>
        <v>0</v>
      </c>
      <c r="HH7" s="16">
        <f>'Senate Republicans'!GL2</f>
        <v>3000</v>
      </c>
      <c r="HI7" s="16">
        <f>'Senate Republicans'!GQ2</f>
        <v>0</v>
      </c>
      <c r="HJ7" s="16">
        <f>'Senate Republicans'!IS2</f>
        <v>0</v>
      </c>
      <c r="HK7" s="16">
        <f>'Senate Republicans'!IT2</f>
        <v>0</v>
      </c>
      <c r="HL7" s="16">
        <f>'Senate Republicans'!DT2</f>
        <v>1500</v>
      </c>
      <c r="HM7" s="16">
        <f>'Senate Republicans'!AV2</f>
        <v>0</v>
      </c>
      <c r="HN7" s="16">
        <f>'Senate Republicans'!DS2</f>
        <v>0</v>
      </c>
      <c r="HO7" s="16">
        <f>'Senate Republicans'!EB2</f>
        <v>0</v>
      </c>
      <c r="HP7" s="16">
        <f>'Senate Republicans'!AZ2</f>
        <v>0</v>
      </c>
      <c r="HQ7" s="16">
        <f>'Senate Republicans'!AW2</f>
        <v>0</v>
      </c>
      <c r="HR7" s="16">
        <f>'Senate Republicans'!DU2</f>
        <v>0</v>
      </c>
      <c r="HS7" s="16">
        <f>'Senate Republicans'!DV2</f>
        <v>0</v>
      </c>
      <c r="HT7" s="16">
        <f>'Senate Republicans'!DX2</f>
        <v>0</v>
      </c>
      <c r="HU7" s="16">
        <f>'Senate Republicans'!HI2</f>
        <v>0</v>
      </c>
      <c r="HV7" s="16">
        <f>'Senate Republicans'!IU2</f>
        <v>0</v>
      </c>
      <c r="HW7" s="16">
        <f>'Senate Republicans'!JJ2</f>
        <v>0</v>
      </c>
      <c r="HX7" s="16">
        <f>'Senate Republicans'!GN2</f>
        <v>0</v>
      </c>
      <c r="HY7" s="16">
        <f>'Senate Republicans'!GM2</f>
        <v>1000</v>
      </c>
      <c r="HZ7" s="16">
        <f>'Senate Republicans'!HU2</f>
        <v>0</v>
      </c>
      <c r="IA7" s="16">
        <f>'Senate Republicans'!AX2</f>
        <v>2000</v>
      </c>
      <c r="IB7" s="16">
        <f>'Senate Republicans'!DW2</f>
        <v>500</v>
      </c>
      <c r="IC7" s="16">
        <f>'Senate Republicans'!EX2</f>
        <v>0</v>
      </c>
      <c r="ID7" s="16">
        <f>'Senate Republicans'!EY2</f>
        <v>0</v>
      </c>
      <c r="IE7" s="16">
        <f>'Senate Republicans'!IV2</f>
        <v>0</v>
      </c>
      <c r="IF7" s="16">
        <f>'Senate Republicans'!GO2</f>
        <v>500</v>
      </c>
      <c r="IG7" s="16">
        <f>'Senate Republicans'!AY2</f>
        <v>0</v>
      </c>
      <c r="IH7" s="16">
        <f>'Senate Republicans'!EZ2</f>
        <v>0</v>
      </c>
      <c r="II7" s="16">
        <f>'Senate Republicans'!HJ2</f>
        <v>0</v>
      </c>
      <c r="IJ7" s="16">
        <f>'Senate Republicans'!BA2</f>
        <v>0</v>
      </c>
      <c r="IK7" s="16">
        <f>'Senate Republicans'!BB2</f>
        <v>0</v>
      </c>
      <c r="IL7" s="16">
        <f>'Senate Republicans'!EA2</f>
        <v>0</v>
      </c>
      <c r="IM7" s="16">
        <f>'Senate Republicans'!GP2</f>
        <v>0</v>
      </c>
      <c r="IN7" s="16">
        <f>'Senate Republicans'!HK2</f>
        <v>0</v>
      </c>
      <c r="IO7" s="16">
        <f>'Senate Republicans'!BE2</f>
        <v>0</v>
      </c>
      <c r="IP7" s="16">
        <f>'Senate Republicans'!EC2</f>
        <v>0</v>
      </c>
      <c r="IQ7" s="16">
        <f>'Senate Republicans'!ED2</f>
        <v>0</v>
      </c>
      <c r="IR7" s="16">
        <f>'Senate Republicans'!EK2</f>
        <v>0</v>
      </c>
      <c r="IS7" s="16">
        <f>'Senate Republicans'!BG2</f>
        <v>0</v>
      </c>
      <c r="IT7" s="16">
        <f>'Senate Republicans'!EE2</f>
        <v>1000</v>
      </c>
      <c r="IU7" s="16">
        <f>'Senate Republicans'!BF2</f>
        <v>0</v>
      </c>
      <c r="IV7" s="16">
        <f>'Senate Republicans'!BH2</f>
        <v>0</v>
      </c>
      <c r="IW7" s="16">
        <f>'Senate Republicans'!EF2</f>
        <v>0</v>
      </c>
      <c r="IX7" s="16">
        <f>'Senate Republicans'!EI2</f>
        <v>0</v>
      </c>
      <c r="IY7" s="16">
        <f>'Senate Republicans'!HV2</f>
        <v>0</v>
      </c>
      <c r="IZ7" s="16">
        <f>'Senate Republicans'!FB2</f>
        <v>0</v>
      </c>
      <c r="JA7" s="16">
        <f>'Senate Republicans'!EJ2</f>
        <v>0</v>
      </c>
      <c r="JB7" s="16">
        <f>'Senate Republicans'!BI2</f>
        <v>0</v>
      </c>
      <c r="JC7" s="16">
        <f>'Senate Republicans'!EL2</f>
        <v>0</v>
      </c>
      <c r="JD7" s="16">
        <f>'Senate Republicans'!IE2</f>
        <v>0</v>
      </c>
      <c r="JE7" s="16">
        <f>'Senate Republicans'!BC2</f>
        <v>0</v>
      </c>
      <c r="JF7" s="16">
        <f>'Senate Republicans'!DA2</f>
        <v>0</v>
      </c>
      <c r="JG7" s="16">
        <f>'Senate Republicans'!DZ2</f>
        <v>0</v>
      </c>
      <c r="JH7" s="16">
        <f>'Senate Republicans'!EG2</f>
        <v>0</v>
      </c>
      <c r="JI7" s="16">
        <f>'Senate Republicans'!EH2</f>
        <v>0</v>
      </c>
    </row>
    <row r="8" spans="1:269" ht="15.75" customHeight="1" x14ac:dyDescent="0.25">
      <c r="A8" s="16"/>
      <c r="B8" s="15" t="s">
        <v>421</v>
      </c>
      <c r="C8" s="16">
        <f>SUM(D8:JI8)</f>
        <v>1592476</v>
      </c>
      <c r="D8" s="16">
        <f>'Senate Democrats'!BK2</f>
        <v>87500</v>
      </c>
      <c r="E8" s="16">
        <f>'Senate Democrats'!IN2</f>
        <v>53500</v>
      </c>
      <c r="F8" s="16">
        <f>'Senate Democrats'!IF2</f>
        <v>41000</v>
      </c>
      <c r="G8" s="16">
        <f>'Senate Democrats'!GR2</f>
        <v>97000</v>
      </c>
      <c r="H8" s="16">
        <f>'Senate Democrats'!F2</f>
        <v>40000</v>
      </c>
      <c r="I8" s="16">
        <f>'Senate Democrats'!BL2</f>
        <v>35500</v>
      </c>
      <c r="J8" s="16">
        <f>'Senate Democrats'!EM2</f>
        <v>17500</v>
      </c>
      <c r="K8" s="16">
        <f>'Senate Democrats'!G2</f>
        <v>8000</v>
      </c>
      <c r="L8" s="16">
        <f>'Senate Democrats'!BM2</f>
        <v>25500</v>
      </c>
      <c r="M8" s="16">
        <f>'Senate Democrats'!HL2</f>
        <v>500</v>
      </c>
      <c r="N8" s="16">
        <f>'Senate Democrats'!IW2</f>
        <v>61000</v>
      </c>
      <c r="O8" s="16">
        <f>'Senate Democrats'!BN2</f>
        <v>29000</v>
      </c>
      <c r="P8" s="16">
        <f>'Senate Democrats'!HM2</f>
        <v>9500</v>
      </c>
      <c r="Q8" s="16">
        <f>'Senate Democrats'!IG2</f>
        <v>0</v>
      </c>
      <c r="R8" s="16">
        <f>'Senate Democrats'!BO2</f>
        <v>32000</v>
      </c>
      <c r="S8" s="16">
        <f>'Senate Democrats'!J2</f>
        <v>15000</v>
      </c>
      <c r="T8" s="16">
        <f>'Senate Democrats'!GT2</f>
        <v>23500</v>
      </c>
      <c r="U8" s="16">
        <f>'Senate Democrats'!FC2</f>
        <v>3500</v>
      </c>
      <c r="V8" s="16">
        <f>'Senate Democrats'!EN2</f>
        <v>33500</v>
      </c>
      <c r="W8" s="16">
        <f>'Senate Democrats'!GS2</f>
        <v>18000</v>
      </c>
      <c r="X8" s="16">
        <f>'Senate Democrats'!BP2</f>
        <v>14500</v>
      </c>
      <c r="Y8" s="16">
        <f>'Senate Democrats'!BQ2</f>
        <v>12000</v>
      </c>
      <c r="Z8" s="16">
        <f>'Senate Democrats'!BR2</f>
        <v>14500</v>
      </c>
      <c r="AA8" s="16">
        <f>'Senate Democrats'!IA2</f>
        <v>2500</v>
      </c>
      <c r="AB8" s="16">
        <f>'Senate Democrats'!HZ2</f>
        <v>28500</v>
      </c>
      <c r="AC8" s="16">
        <f>'Senate Democrats'!FD2</f>
        <v>4500</v>
      </c>
      <c r="AD8" s="16">
        <f>'Senate Democrats'!I2</f>
        <v>16500</v>
      </c>
      <c r="AE8" s="16">
        <f>'Senate Democrats'!H2</f>
        <v>25500</v>
      </c>
      <c r="AF8" s="16">
        <f>'Senate Democrats'!BS2</f>
        <v>11000</v>
      </c>
      <c r="AG8" s="16">
        <f>'Senate Democrats'!BU2</f>
        <v>19000</v>
      </c>
      <c r="AH8" s="16">
        <f>'Senate Democrats'!K2</f>
        <v>27500</v>
      </c>
      <c r="AI8" s="16">
        <f>'Senate Democrats'!L2</f>
        <v>21500</v>
      </c>
      <c r="AJ8" s="16">
        <f>'Senate Democrats'!IH2</f>
        <v>0</v>
      </c>
      <c r="AK8" s="16">
        <f>'Senate Democrats'!IX2</f>
        <v>47500</v>
      </c>
      <c r="AL8" s="16">
        <f>'Senate Democrats'!M2</f>
        <v>15000</v>
      </c>
      <c r="AM8" s="16">
        <f>'Senate Democrats'!FJ2</f>
        <v>0</v>
      </c>
      <c r="AN8" s="16">
        <f>'Senate Democrats'!BV2</f>
        <v>19000</v>
      </c>
      <c r="AO8" s="16">
        <f>'Senate Democrats'!IY2</f>
        <v>29500</v>
      </c>
      <c r="AP8" s="16">
        <f>'Senate Democrats'!N2</f>
        <v>30500</v>
      </c>
      <c r="AQ8" s="16">
        <f>'Senate Democrats'!BT2</f>
        <v>14000</v>
      </c>
      <c r="AR8" s="16">
        <f>'Senate Democrats'!BX2</f>
        <v>6000</v>
      </c>
      <c r="AS8" s="16">
        <f>'Senate Democrats'!BW2</f>
        <v>28000</v>
      </c>
      <c r="AT8" s="16">
        <f>'Senate Democrats'!GU2</f>
        <v>25500</v>
      </c>
      <c r="AU8" s="16">
        <f>'Senate Democrats'!BZ2</f>
        <v>2500</v>
      </c>
      <c r="AV8" s="16">
        <f>'Senate Democrats'!GV2</f>
        <v>7000</v>
      </c>
      <c r="AW8" s="16">
        <f>'Senate Democrats'!IB2</f>
        <v>15200</v>
      </c>
      <c r="AX8" s="16">
        <f>'Senate Democrats'!FF2</f>
        <v>10000</v>
      </c>
      <c r="AY8" s="16">
        <f>'Senate Democrats'!P2</f>
        <v>10000</v>
      </c>
      <c r="AZ8" s="16">
        <f>'Senate Democrats'!CA2</f>
        <v>4000</v>
      </c>
      <c r="BA8" s="16">
        <f>'Senate Democrats'!O2</f>
        <v>5000</v>
      </c>
      <c r="BB8" s="16">
        <f>'Senate Democrats'!BY2</f>
        <v>14000</v>
      </c>
      <c r="BC8" s="16">
        <f>'Senate Democrats'!EO2</f>
        <v>4500</v>
      </c>
      <c r="BD8" s="16">
        <f>'Senate Democrats'!FE2</f>
        <v>7500</v>
      </c>
      <c r="BE8" s="16">
        <f>'Senate Democrats'!CI2</f>
        <v>5000</v>
      </c>
      <c r="BF8" s="16">
        <f>'Senate Democrats'!FK2</f>
        <v>4500</v>
      </c>
      <c r="BG8" s="16">
        <f>'Senate Democrats'!AB2</f>
        <v>1500</v>
      </c>
      <c r="BH8" s="16">
        <f>'Senate Democrats'!R2</f>
        <v>5000</v>
      </c>
      <c r="BI8" s="16">
        <f>'Senate Democrats'!Q2</f>
        <v>17000</v>
      </c>
      <c r="BJ8" s="16">
        <f>'Senate Democrats'!FL2</f>
        <v>6000</v>
      </c>
      <c r="BK8" s="16">
        <f>'Senate Democrats'!CE2</f>
        <v>14500</v>
      </c>
      <c r="BL8" s="16">
        <f>'Senate Democrats'!CC2</f>
        <v>2500</v>
      </c>
      <c r="BM8" s="16">
        <f>'Senate Democrats'!CB2</f>
        <v>2500</v>
      </c>
      <c r="BN8" s="16">
        <f>'Senate Democrats'!FG2</f>
        <v>1000</v>
      </c>
      <c r="BO8" s="16">
        <f>'Senate Democrats'!S2</f>
        <v>22500</v>
      </c>
      <c r="BP8" s="16">
        <f>'Senate Democrats'!IZ2</f>
        <v>12000</v>
      </c>
      <c r="BQ8" s="16">
        <f>'Senate Democrats'!EP2</f>
        <v>11000</v>
      </c>
      <c r="BR8" s="16">
        <f>'Senate Democrats'!GC2</f>
        <v>0</v>
      </c>
      <c r="BS8" s="16">
        <f>'Senate Democrats'!CD2</f>
        <v>5000</v>
      </c>
      <c r="BT8" s="16">
        <f>'Senate Democrats'!CH2</f>
        <v>500</v>
      </c>
      <c r="BU8" s="16">
        <f>'Senate Democrats'!CG2</f>
        <v>1000</v>
      </c>
      <c r="BV8" s="16">
        <f>'Senate Democrats'!HN2</f>
        <v>11000</v>
      </c>
      <c r="BW8" s="16">
        <f>'Senate Democrats'!GZ2</f>
        <v>7700</v>
      </c>
      <c r="BX8" s="16">
        <f>'Senate Democrats'!CF2</f>
        <v>2500</v>
      </c>
      <c r="BY8" s="16">
        <f>'Senate Democrats'!FO2</f>
        <v>9000</v>
      </c>
      <c r="BZ8" s="16">
        <f>'Senate Democrats'!T2</f>
        <v>1384</v>
      </c>
      <c r="CA8" s="16">
        <f>'Senate Democrats'!FH2</f>
        <v>5000</v>
      </c>
      <c r="CB8" s="16">
        <f>'Senate Democrats'!HO2</f>
        <v>0</v>
      </c>
      <c r="CC8" s="16">
        <f>'Senate Democrats'!GX2</f>
        <v>2500</v>
      </c>
      <c r="CD8" s="16">
        <f>'Senate Democrats'!GW2</f>
        <v>2000</v>
      </c>
      <c r="CE8" s="16">
        <f>'Senate Democrats'!FM2</f>
        <v>15500</v>
      </c>
      <c r="CF8" s="16">
        <f>'Senate Democrats'!FI2</f>
        <v>0</v>
      </c>
      <c r="CG8" s="16">
        <f>'Senate Democrats'!JA2</f>
        <v>10000</v>
      </c>
      <c r="CH8" s="16">
        <f>'Senate Democrats'!CL2</f>
        <v>2000</v>
      </c>
      <c r="CI8" s="16">
        <f>'Senate Democrats'!GY2</f>
        <v>6700</v>
      </c>
      <c r="CJ8" s="16">
        <f>'Senate Democrats'!U2</f>
        <v>10500</v>
      </c>
      <c r="CK8" s="16">
        <f>'Senate Democrats'!FN2</f>
        <v>11000</v>
      </c>
      <c r="CL8" s="16">
        <f>'Senate Democrats'!EQ2</f>
        <v>5000</v>
      </c>
      <c r="CM8" s="16">
        <f>'Senate Democrats'!II2</f>
        <v>8142</v>
      </c>
      <c r="CN8" s="16">
        <f>'Senate Democrats'!FY2</f>
        <v>0</v>
      </c>
      <c r="CO8" s="16">
        <f>'Senate Democrats'!W2</f>
        <v>5500</v>
      </c>
      <c r="CP8" s="16">
        <f>'Senate Democrats'!CK2</f>
        <v>9500</v>
      </c>
      <c r="CQ8" s="16">
        <f>'Senate Democrats'!CJ2</f>
        <v>3000</v>
      </c>
      <c r="CR8" s="16">
        <f>'Senate Democrats'!CO2</f>
        <v>9000</v>
      </c>
      <c r="CS8" s="16">
        <f>'Senate Democrats'!IO2</f>
        <v>0</v>
      </c>
      <c r="CT8" s="16">
        <f>'Senate Democrats'!CN2</f>
        <v>5000</v>
      </c>
      <c r="CU8" s="16">
        <f>'Senate Democrats'!ER2</f>
        <v>2000</v>
      </c>
      <c r="CV8" s="16">
        <f>'Senate Democrats'!FP2</f>
        <v>8000</v>
      </c>
      <c r="CW8" s="16">
        <f>'Senate Democrats'!CM2</f>
        <v>0</v>
      </c>
      <c r="CX8" s="16">
        <f>'Senate Democrats'!Z2</f>
        <v>2000</v>
      </c>
      <c r="CY8" s="16">
        <f>'Senate Democrats'!CU2</f>
        <v>7500</v>
      </c>
      <c r="CZ8" s="16">
        <f>'Senate Democrats'!CR2</f>
        <v>500</v>
      </c>
      <c r="DA8" s="16">
        <f>'Senate Democrats'!FT2</f>
        <v>7500</v>
      </c>
      <c r="DB8" s="16">
        <f>'Senate Democrats'!FS2</f>
        <v>1000</v>
      </c>
      <c r="DC8" s="16">
        <f>'Senate Democrats'!CQ2</f>
        <v>15950</v>
      </c>
      <c r="DD8" s="16">
        <f>'Senate Democrats'!FQ2</f>
        <v>2500</v>
      </c>
      <c r="DE8" s="16">
        <f>'Senate Democrats'!HW2</f>
        <v>0</v>
      </c>
      <c r="DF8" s="16">
        <f>'Senate Democrats'!IJ2</f>
        <v>7500</v>
      </c>
      <c r="DG8" s="16">
        <f>'Senate Democrats'!V2</f>
        <v>3000</v>
      </c>
      <c r="DH8" s="16">
        <f>'Senate Democrats'!X2</f>
        <v>0</v>
      </c>
      <c r="DI8" s="16">
        <f>'Senate Democrats'!CP2</f>
        <v>2500</v>
      </c>
      <c r="DJ8" s="16">
        <f>'Senate Democrats'!CS2</f>
        <v>6000</v>
      </c>
      <c r="DK8" s="16">
        <f>'Senate Democrats'!Y2</f>
        <v>3000</v>
      </c>
      <c r="DL8" s="16">
        <f>'Senate Democrats'!HP2</f>
        <v>0</v>
      </c>
      <c r="DM8" s="16">
        <f>'Senate Democrats'!FR2</f>
        <v>5000</v>
      </c>
      <c r="DN8" s="16">
        <f>'Senate Democrats'!AE2</f>
        <v>4000</v>
      </c>
      <c r="DO8" s="16">
        <f>'Senate Democrats'!HX2</f>
        <v>8500</v>
      </c>
      <c r="DP8" s="16">
        <f>'Senate Democrats'!AM2</f>
        <v>2000</v>
      </c>
      <c r="DQ8" s="16">
        <f>'Senate Democrats'!FZ2</f>
        <v>0</v>
      </c>
      <c r="DR8" s="16">
        <f>'Senate Democrats'!CT2</f>
        <v>0</v>
      </c>
      <c r="DS8" s="16">
        <f>'Senate Democrats'!JB2</f>
        <v>2000</v>
      </c>
      <c r="DT8" s="16">
        <f>'Senate Democrats'!IP2</f>
        <v>0</v>
      </c>
      <c r="DU8" s="16">
        <f>'Senate Democrats'!AA2</f>
        <v>3500</v>
      </c>
      <c r="DV8" s="16">
        <f>'Senate Democrats'!CV2</f>
        <v>500</v>
      </c>
      <c r="DW8" s="16">
        <f>'Senate Democrats'!ES2</f>
        <v>11000</v>
      </c>
      <c r="DX8" s="16">
        <f>'Senate Democrats'!JG2</f>
        <v>1000</v>
      </c>
      <c r="DY8" s="16">
        <f>'Senate Democrats'!DH2</f>
        <v>1500</v>
      </c>
      <c r="DZ8" s="16">
        <f>'Senate Democrats'!FV2</f>
        <v>6000</v>
      </c>
      <c r="EA8" s="16">
        <f>'Senate Democrats'!DC2</f>
        <v>0</v>
      </c>
      <c r="EB8" s="16">
        <f>'Senate Democrats'!DL2</f>
        <v>2700</v>
      </c>
      <c r="EC8" s="16">
        <f>'Senate Democrats'!AC2</f>
        <v>3000</v>
      </c>
      <c r="ED8" s="16">
        <f>'Senate Democrats'!JF2</f>
        <v>4600</v>
      </c>
      <c r="EE8" s="16">
        <f>'Senate Democrats'!DD2</f>
        <v>0</v>
      </c>
      <c r="EF8" s="16">
        <f>'Senate Democrats'!HA2</f>
        <v>0</v>
      </c>
      <c r="EG8" s="16">
        <f>'Senate Democrats'!IQ2</f>
        <v>1000</v>
      </c>
      <c r="EH8" s="16">
        <f>'Senate Democrats'!FU2</f>
        <v>1000</v>
      </c>
      <c r="EI8" s="16">
        <f>'Senate Democrats'!AD2</f>
        <v>1000</v>
      </c>
      <c r="EJ8" s="16">
        <f>'Senate Democrats'!AL2</f>
        <v>8000</v>
      </c>
      <c r="EK8" s="16">
        <f>'Senate Democrats'!CX2</f>
        <v>1000</v>
      </c>
      <c r="EL8" s="16">
        <f>'Senate Democrats'!JC2</f>
        <v>3500</v>
      </c>
      <c r="EM8" s="16">
        <f>'Senate Democrats'!AG2</f>
        <v>2500</v>
      </c>
      <c r="EN8" s="16">
        <f>'Senate Democrats'!JD2</f>
        <v>3500</v>
      </c>
      <c r="EO8" s="16">
        <f>'Senate Democrats'!CW2</f>
        <v>5500</v>
      </c>
      <c r="EP8" s="16">
        <f>'Senate Democrats'!HC2</f>
        <v>4500</v>
      </c>
      <c r="EQ8" s="16">
        <f>'Senate Democrats'!AK2</f>
        <v>0</v>
      </c>
      <c r="ER8" s="16">
        <f>'Senate Democrats'!GG2</f>
        <v>1000</v>
      </c>
      <c r="ES8" s="16">
        <f>'Senate Democrats'!HB2</f>
        <v>1000</v>
      </c>
      <c r="ET8" s="16">
        <f>'Senate Democrats'!AF2</f>
        <v>1000</v>
      </c>
      <c r="EU8" s="16">
        <f>'Senate Democrats'!FW2</f>
        <v>1000</v>
      </c>
      <c r="EV8" s="16">
        <f>'Senate Democrats'!AH2</f>
        <v>3000</v>
      </c>
      <c r="EW8" s="16">
        <f>'Senate Democrats'!CY2</f>
        <v>0</v>
      </c>
      <c r="EX8" s="16">
        <f>'Senate Democrats'!CZ2</f>
        <v>1000</v>
      </c>
      <c r="EY8" s="16">
        <f>'Senate Democrats'!FX2</f>
        <v>0</v>
      </c>
      <c r="EZ8" s="16">
        <f>'Senate Democrats'!GI2</f>
        <v>0</v>
      </c>
      <c r="FA8" s="16">
        <f>'Senate Democrats'!EV2</f>
        <v>1000</v>
      </c>
      <c r="FB8" s="16">
        <f>'Senate Democrats'!DF2</f>
        <v>1000</v>
      </c>
      <c r="FC8" s="16">
        <f>'Senate Democrats'!JH2</f>
        <v>2000</v>
      </c>
      <c r="FD8" s="16">
        <f>'Senate Democrats'!IK2</f>
        <v>1000</v>
      </c>
      <c r="FE8" s="16">
        <f>'Senate Democrats'!AI2</f>
        <v>1000</v>
      </c>
      <c r="FF8" s="16">
        <f>'Senate Democrats'!ET2</f>
        <v>1000</v>
      </c>
      <c r="FG8" s="16">
        <f>'Senate Democrats'!DK2</f>
        <v>1500</v>
      </c>
      <c r="FH8" s="16">
        <f>'Senate Democrats'!AP2</f>
        <v>0</v>
      </c>
      <c r="FI8" s="16">
        <f>'Senate Democrats'!DB2</f>
        <v>2000</v>
      </c>
      <c r="FJ8" s="16">
        <f>'Senate Democrats'!GA2</f>
        <v>0</v>
      </c>
      <c r="FK8" s="16">
        <f>'Senate Democrats'!DG2</f>
        <v>4000</v>
      </c>
      <c r="FL8" s="16">
        <f>'Senate Democrats'!JE2</f>
        <v>0</v>
      </c>
      <c r="FM8" s="16">
        <f>'Senate Democrats'!GB2</f>
        <v>0</v>
      </c>
      <c r="FN8" s="16">
        <f>'Senate Democrats'!EU2</f>
        <v>2500</v>
      </c>
      <c r="FO8" s="16">
        <f>'Senate Democrats'!GF2</f>
        <v>1000</v>
      </c>
      <c r="FP8" s="16">
        <f>'Senate Democrats'!GD2</f>
        <v>1000</v>
      </c>
      <c r="FQ8" s="16">
        <f>'Senate Democrats'!AJ2</f>
        <v>0</v>
      </c>
      <c r="FR8" s="16">
        <f>'Senate Democrats'!JI2</f>
        <v>0</v>
      </c>
      <c r="FS8" s="16">
        <f>'Senate Democrats'!AO2</f>
        <v>1000</v>
      </c>
      <c r="FT8" s="16">
        <f>'Senate Democrats'!DE2</f>
        <v>0</v>
      </c>
      <c r="FU8" s="16">
        <f>'Senate Democrats'!HQ2</f>
        <v>0</v>
      </c>
      <c r="FV8" s="16">
        <f>'Senate Democrats'!BJ2</f>
        <v>0</v>
      </c>
      <c r="FW8" s="16">
        <f>'Senate Democrats'!IL2</f>
        <v>2500</v>
      </c>
      <c r="FX8" s="16">
        <f>'Senate Democrats'!IR2</f>
        <v>0</v>
      </c>
      <c r="FY8" s="16">
        <f>'Senate Democrats'!AN2</f>
        <v>0</v>
      </c>
      <c r="FZ8" s="16">
        <f>'Senate Democrats'!HD2</f>
        <v>0</v>
      </c>
      <c r="GA8" s="16">
        <f>'Senate Democrats'!HY2</f>
        <v>0</v>
      </c>
      <c r="GB8" s="16">
        <f>'Senate Democrats'!DI2</f>
        <v>0</v>
      </c>
      <c r="GC8" s="16">
        <f>'Senate Democrats'!JK2</f>
        <v>2500</v>
      </c>
      <c r="GD8" s="16">
        <f>'Senate Democrats'!DJ2</f>
        <v>0</v>
      </c>
      <c r="GE8" s="16">
        <f>'Senate Democrats'!FA2</f>
        <v>1000</v>
      </c>
      <c r="GF8" s="16">
        <f>'Senate Democrats'!HE2</f>
        <v>0</v>
      </c>
      <c r="GG8" s="16">
        <f>'Senate Democrats'!DN2</f>
        <v>2500</v>
      </c>
      <c r="GH8" s="16">
        <f>'Senate Democrats'!DR2</f>
        <v>0</v>
      </c>
      <c r="GI8" s="16">
        <f>'Senate Democrats'!GE2</f>
        <v>0</v>
      </c>
      <c r="GJ8" s="16">
        <f>'Senate Democrats'!HT2</f>
        <v>0</v>
      </c>
      <c r="GK8" s="16">
        <f>'Senate Democrats'!HR2</f>
        <v>0</v>
      </c>
      <c r="GL8" s="16">
        <f>'Senate Democrats'!HF2</f>
        <v>0</v>
      </c>
      <c r="GM8" s="16">
        <f>'Senate Democrats'!GK2</f>
        <v>0</v>
      </c>
      <c r="GN8" s="16">
        <f>'Senate Democrats'!AQ2</f>
        <v>5500</v>
      </c>
      <c r="GO8" s="16">
        <f>'Senate Democrats'!AR2</f>
        <v>0</v>
      </c>
      <c r="GP8" s="16">
        <f>'Senate Democrats'!BD2</f>
        <v>0</v>
      </c>
      <c r="GQ8" s="16">
        <f>'Senate Democrats'!IC2</f>
        <v>4500</v>
      </c>
      <c r="GR8" s="16">
        <f>'Senate Democrats'!EW2</f>
        <v>3200</v>
      </c>
      <c r="GS8" s="16">
        <f>'Senate Democrats'!DM2</f>
        <v>0</v>
      </c>
      <c r="GT8" s="16">
        <f>'Senate Democrats'!DO2</f>
        <v>500</v>
      </c>
      <c r="GU8" s="16">
        <f>'Senate Democrats'!GH2</f>
        <v>0</v>
      </c>
      <c r="GV8" s="16">
        <f>'Senate Democrats'!IM2</f>
        <v>2250</v>
      </c>
      <c r="GW8" s="16">
        <f>'Senate Democrats'!ID2</f>
        <v>0</v>
      </c>
      <c r="GX8" s="16">
        <f>'Senate Democrats'!HG2</f>
        <v>0</v>
      </c>
      <c r="GY8" s="16">
        <f>'Senate Democrats'!DP2</f>
        <v>0</v>
      </c>
      <c r="GZ8" s="16">
        <f>'Senate Democrats'!HS2</f>
        <v>0</v>
      </c>
      <c r="HA8" s="16">
        <f>'Senate Democrats'!HH2</f>
        <v>0</v>
      </c>
      <c r="HB8" s="16">
        <f>'Senate Democrats'!DQ2</f>
        <v>0</v>
      </c>
      <c r="HC8" s="16">
        <f>'Senate Democrats'!DY2</f>
        <v>250</v>
      </c>
      <c r="HD8" s="16">
        <f>'Senate Democrats'!AS2</f>
        <v>1000</v>
      </c>
      <c r="HE8" s="16">
        <f>'Senate Democrats'!AT2</f>
        <v>0</v>
      </c>
      <c r="HF8" s="16">
        <f>'Senate Democrats'!AU2</f>
        <v>0</v>
      </c>
      <c r="HG8" s="16">
        <f>'Senate Democrats'!GJ2</f>
        <v>0</v>
      </c>
      <c r="HH8" s="16">
        <f>'Senate Democrats'!GL2</f>
        <v>0</v>
      </c>
      <c r="HI8" s="16">
        <f>'Senate Democrats'!GQ2</f>
        <v>0</v>
      </c>
      <c r="HJ8" s="16">
        <f>'Senate Democrats'!IS2</f>
        <v>0</v>
      </c>
      <c r="HK8" s="16">
        <f>'Senate Democrats'!IT2</f>
        <v>0</v>
      </c>
      <c r="HL8" s="16">
        <f>'Senate Democrats'!DT2</f>
        <v>400</v>
      </c>
      <c r="HM8" s="16">
        <f>'Senate Democrats'!AV2</f>
        <v>0</v>
      </c>
      <c r="HN8" s="16">
        <f>'Senate Democrats'!DS2</f>
        <v>2500</v>
      </c>
      <c r="HO8" s="16">
        <f>'Senate Democrats'!EB2</f>
        <v>1000</v>
      </c>
      <c r="HP8" s="16">
        <f>'Senate Democrats'!AZ2</f>
        <v>0</v>
      </c>
      <c r="HQ8" s="16">
        <f>'Senate Democrats'!AW2</f>
        <v>0</v>
      </c>
      <c r="HR8" s="16">
        <f>'Senate Democrats'!DU2</f>
        <v>0</v>
      </c>
      <c r="HS8" s="16">
        <f>'Senate Democrats'!DV2</f>
        <v>0</v>
      </c>
      <c r="HT8" s="16">
        <f>'Senate Democrats'!DX2</f>
        <v>0</v>
      </c>
      <c r="HU8" s="16">
        <f>'Senate Democrats'!HI2</f>
        <v>0</v>
      </c>
      <c r="HV8" s="16">
        <f>'Senate Democrats'!IU2</f>
        <v>0</v>
      </c>
      <c r="HW8" s="16">
        <f>'Senate Democrats'!JJ2</f>
        <v>0</v>
      </c>
      <c r="HX8" s="16">
        <f>'Senate Democrats'!GN2</f>
        <v>0</v>
      </c>
      <c r="HY8" s="16">
        <f>'Senate Democrats'!GM2</f>
        <v>0</v>
      </c>
      <c r="HZ8" s="16">
        <f>'Senate Democrats'!HU2</f>
        <v>0</v>
      </c>
      <c r="IA8" s="16">
        <f>'Senate Democrats'!AX2</f>
        <v>0</v>
      </c>
      <c r="IB8" s="16">
        <f>'Senate Democrats'!DW2</f>
        <v>0</v>
      </c>
      <c r="IC8" s="16">
        <f>'Senate Democrats'!EX2</f>
        <v>0</v>
      </c>
      <c r="ID8" s="16">
        <f>'Senate Democrats'!EY2</f>
        <v>0</v>
      </c>
      <c r="IE8" s="16">
        <f>'Senate Democrats'!IV2</f>
        <v>0</v>
      </c>
      <c r="IF8" s="16">
        <f>'Senate Democrats'!GO2</f>
        <v>1000</v>
      </c>
      <c r="IG8" s="16">
        <f>'Senate Democrats'!AY2</f>
        <v>0</v>
      </c>
      <c r="IH8" s="16">
        <f>'Senate Democrats'!EZ2</f>
        <v>1500</v>
      </c>
      <c r="II8" s="16">
        <f>'Senate Democrats'!HJ2</f>
        <v>0</v>
      </c>
      <c r="IJ8" s="16">
        <f>'Senate Democrats'!BA2</f>
        <v>0</v>
      </c>
      <c r="IK8" s="16">
        <f>'Senate Democrats'!BB2</f>
        <v>0</v>
      </c>
      <c r="IL8" s="16">
        <f>'Senate Democrats'!EA2</f>
        <v>0</v>
      </c>
      <c r="IM8" s="16">
        <f>'Senate Democrats'!GP2</f>
        <v>0</v>
      </c>
      <c r="IN8" s="16">
        <f>'Senate Democrats'!HK2</f>
        <v>0</v>
      </c>
      <c r="IO8" s="16">
        <f>'Senate Democrats'!BE2</f>
        <v>0</v>
      </c>
      <c r="IP8" s="16">
        <f>'Senate Democrats'!EC2</f>
        <v>0</v>
      </c>
      <c r="IQ8" s="16">
        <f>'Senate Democrats'!ED2</f>
        <v>0</v>
      </c>
      <c r="IR8" s="16">
        <f>'Senate Democrats'!EK2</f>
        <v>0</v>
      </c>
      <c r="IS8" s="16">
        <f>'Senate Democrats'!BG2</f>
        <v>0</v>
      </c>
      <c r="IT8" s="16">
        <f>'Senate Democrats'!EE2</f>
        <v>0</v>
      </c>
      <c r="IU8" s="16">
        <f>'Senate Democrats'!BF2</f>
        <v>0</v>
      </c>
      <c r="IV8" s="16">
        <f>'Senate Democrats'!BH2</f>
        <v>0</v>
      </c>
      <c r="IW8" s="16">
        <f>'Senate Democrats'!EF2</f>
        <v>0</v>
      </c>
      <c r="IX8" s="16">
        <f>'Senate Democrats'!EI2</f>
        <v>0</v>
      </c>
      <c r="IY8" s="16">
        <f>'Senate Democrats'!HV2</f>
        <v>0</v>
      </c>
      <c r="IZ8" s="16">
        <f>'Senate Democrats'!FB2</f>
        <v>0</v>
      </c>
      <c r="JA8" s="16">
        <f>'Senate Democrats'!EJ2</f>
        <v>0</v>
      </c>
      <c r="JB8" s="16">
        <f>'Senate Democrats'!BI2</f>
        <v>0</v>
      </c>
      <c r="JC8" s="16">
        <f>'Senate Democrats'!EL2</f>
        <v>0</v>
      </c>
      <c r="JD8" s="16">
        <f>'Senate Democrats'!IE2</f>
        <v>0</v>
      </c>
      <c r="JE8" s="16">
        <f>'Senate Democrats'!BC2</f>
        <v>0</v>
      </c>
      <c r="JF8" s="16">
        <f>'Senate Democrats'!DA2</f>
        <v>0</v>
      </c>
      <c r="JG8" s="16">
        <f>'Senate Democrats'!DZ2</f>
        <v>0</v>
      </c>
      <c r="JH8" s="16">
        <f>'Senate Democrats'!EG2</f>
        <v>0</v>
      </c>
      <c r="JI8" s="16">
        <f>'Senate Democrats'!EH2</f>
        <v>0</v>
      </c>
    </row>
    <row r="9" spans="1:269" ht="15.75" customHeight="1" x14ac:dyDescent="0.25">
      <c r="A9" s="16"/>
      <c r="B9" s="15" t="s">
        <v>460</v>
      </c>
      <c r="C9" s="16">
        <f>SUM(D9:JI9)</f>
        <v>84000</v>
      </c>
      <c r="D9" s="16">
        <f>'Senate Independents'!BK2</f>
        <v>5000</v>
      </c>
      <c r="E9" s="16">
        <f>'Senate Independents'!IN2</f>
        <v>3000</v>
      </c>
      <c r="F9" s="16">
        <f>'Senate Independents'!IF2</f>
        <v>0</v>
      </c>
      <c r="G9" s="16">
        <f>'Senate Independents'!GR2</f>
        <v>6000</v>
      </c>
      <c r="H9" s="16">
        <f>'Senate Independents'!F2</f>
        <v>2000</v>
      </c>
      <c r="I9" s="16">
        <f>'Senate Independents'!BL2</f>
        <v>0</v>
      </c>
      <c r="J9" s="16">
        <f>'Senate Independents'!EM2</f>
        <v>0</v>
      </c>
      <c r="K9" s="16">
        <f>'Senate Independents'!G2</f>
        <v>0</v>
      </c>
      <c r="L9" s="16">
        <f>'Senate Independents'!BM2</f>
        <v>2000</v>
      </c>
      <c r="M9" s="16">
        <f>'Senate Independents'!HL2</f>
        <v>0</v>
      </c>
      <c r="N9" s="16">
        <f>'Senate Independents'!IW2</f>
        <v>0</v>
      </c>
      <c r="O9" s="16">
        <f>'Senate Independents'!BN2</f>
        <v>3000</v>
      </c>
      <c r="P9" s="16">
        <f>'Senate Independents'!HM2</f>
        <v>0</v>
      </c>
      <c r="Q9" s="16">
        <f>'Senate Independents'!IG2</f>
        <v>0</v>
      </c>
      <c r="R9" s="16">
        <f>'Senate Independents'!BO2</f>
        <v>1000</v>
      </c>
      <c r="S9" s="16">
        <f>'Senate Independents'!J2</f>
        <v>0</v>
      </c>
      <c r="T9" s="16">
        <f>'Senate Independents'!GT2</f>
        <v>6500</v>
      </c>
      <c r="U9" s="16">
        <f>'Senate Independents'!FC2</f>
        <v>0</v>
      </c>
      <c r="V9" s="16">
        <f>'Senate Independents'!EN2</f>
        <v>0</v>
      </c>
      <c r="W9" s="16">
        <f>'Senate Independents'!GS2</f>
        <v>6000</v>
      </c>
      <c r="X9" s="16">
        <f>'Senate Independents'!BP2</f>
        <v>1000</v>
      </c>
      <c r="Y9" s="16">
        <f>'Senate Independents'!BQ2</f>
        <v>1000</v>
      </c>
      <c r="Z9" s="16">
        <f>'Senate Independents'!BR2</f>
        <v>0</v>
      </c>
      <c r="AA9" s="16">
        <f>'Senate Independents'!IA2</f>
        <v>0</v>
      </c>
      <c r="AB9" s="16">
        <f>'Senate Independents'!HZ2</f>
        <v>0</v>
      </c>
      <c r="AC9" s="16">
        <f>'Senate Independents'!FD2</f>
        <v>2500</v>
      </c>
      <c r="AD9" s="16">
        <f>'Senate Independents'!I2</f>
        <v>0</v>
      </c>
      <c r="AE9" s="16">
        <f>'Senate Independents'!H2</f>
        <v>0</v>
      </c>
      <c r="AF9" s="16">
        <f>'Senate Independents'!BS2</f>
        <v>1000</v>
      </c>
      <c r="AG9" s="16">
        <f>'Senate Independents'!BU2</f>
        <v>2000</v>
      </c>
      <c r="AH9" s="16">
        <f>'Senate Independents'!K2</f>
        <v>0</v>
      </c>
      <c r="AI9" s="16">
        <f>'Senate Independents'!L2</f>
        <v>0</v>
      </c>
      <c r="AJ9" s="16">
        <f>'Senate Independents'!IH2</f>
        <v>0</v>
      </c>
      <c r="AK9" s="16">
        <f>'Senate Independents'!IX2</f>
        <v>0</v>
      </c>
      <c r="AL9" s="16">
        <f>'Senate Independents'!M2</f>
        <v>0</v>
      </c>
      <c r="AM9" s="16">
        <f>'Senate Independents'!FJ2</f>
        <v>0</v>
      </c>
      <c r="AN9" s="16">
        <f>'Senate Independents'!BV2</f>
        <v>0</v>
      </c>
      <c r="AO9" s="16">
        <f>'Senate Independents'!IY2</f>
        <v>4000</v>
      </c>
      <c r="AP9" s="16">
        <f>'Senate Independents'!N2</f>
        <v>0</v>
      </c>
      <c r="AQ9" s="16">
        <f>'Senate Independents'!BT2</f>
        <v>0</v>
      </c>
      <c r="AR9" s="16">
        <f>'Senate Independents'!BX2</f>
        <v>0</v>
      </c>
      <c r="AS9" s="16">
        <f>'Senate Independents'!BW2</f>
        <v>0</v>
      </c>
      <c r="AT9" s="16">
        <f>'Senate Independents'!GU2</f>
        <v>7000</v>
      </c>
      <c r="AU9" s="16">
        <f>'Senate Independents'!BZ2</f>
        <v>0</v>
      </c>
      <c r="AV9" s="16">
        <f>'Senate Independents'!GV2</f>
        <v>2000</v>
      </c>
      <c r="AW9" s="16">
        <f>'Senate Independents'!IB2</f>
        <v>0</v>
      </c>
      <c r="AX9" s="16">
        <f>'Senate Independents'!FF2</f>
        <v>0</v>
      </c>
      <c r="AY9" s="16">
        <f>'Senate Independents'!P2</f>
        <v>0</v>
      </c>
      <c r="AZ9" s="16">
        <f>'Senate Independents'!CA2</f>
        <v>0</v>
      </c>
      <c r="BA9" s="16">
        <f>'Senate Independents'!O2</f>
        <v>0</v>
      </c>
      <c r="BB9" s="16">
        <f>'Senate Independents'!BY2</f>
        <v>0</v>
      </c>
      <c r="BC9" s="16">
        <f>'Senate Independents'!EO2</f>
        <v>0</v>
      </c>
      <c r="BD9" s="16">
        <f>'Senate Independents'!FE2</f>
        <v>0</v>
      </c>
      <c r="BE9" s="16">
        <f>'Senate Independents'!CI2</f>
        <v>0</v>
      </c>
      <c r="BF9" s="16">
        <f>'Senate Independents'!FK2</f>
        <v>2500</v>
      </c>
      <c r="BG9" s="16">
        <f>'Senate Independents'!AB2</f>
        <v>0</v>
      </c>
      <c r="BH9" s="16">
        <f>'Senate Independents'!R2</f>
        <v>0</v>
      </c>
      <c r="BI9" s="16">
        <f>'Senate Independents'!Q2</f>
        <v>1000</v>
      </c>
      <c r="BJ9" s="16">
        <f>'Senate Independents'!FL2</f>
        <v>0</v>
      </c>
      <c r="BK9" s="16">
        <f>'Senate Independents'!CE2</f>
        <v>0</v>
      </c>
      <c r="BL9" s="16">
        <f>'Senate Independents'!CC2</f>
        <v>0</v>
      </c>
      <c r="BM9" s="16">
        <f>'Senate Independents'!CB2</f>
        <v>0</v>
      </c>
      <c r="BN9" s="16">
        <f>'Senate Independents'!FG2</f>
        <v>0</v>
      </c>
      <c r="BO9" s="16">
        <f>'Senate Independents'!S2</f>
        <v>0</v>
      </c>
      <c r="BP9" s="16">
        <f>'Senate Independents'!IZ2</f>
        <v>3500</v>
      </c>
      <c r="BQ9" s="16">
        <f>'Senate Independents'!EP2</f>
        <v>0</v>
      </c>
      <c r="BR9" s="16">
        <f>'Senate Independents'!GC2</f>
        <v>0</v>
      </c>
      <c r="BS9" s="16">
        <f>'Senate Independents'!CD2</f>
        <v>0</v>
      </c>
      <c r="BT9" s="16">
        <f>'Senate Independents'!CH2</f>
        <v>0</v>
      </c>
      <c r="BU9" s="16">
        <f>'Senate Independents'!CG2</f>
        <v>0</v>
      </c>
      <c r="BV9" s="16">
        <f>'Senate Independents'!HN2</f>
        <v>0</v>
      </c>
      <c r="BW9" s="16">
        <f>'Senate Independents'!GZ2</f>
        <v>1000</v>
      </c>
      <c r="BX9" s="16">
        <f>'Senate Independents'!CF2</f>
        <v>0</v>
      </c>
      <c r="BY9" s="16">
        <f>'Senate Independents'!FO2</f>
        <v>0</v>
      </c>
      <c r="BZ9" s="16">
        <f>'Senate Independents'!T2</f>
        <v>0</v>
      </c>
      <c r="CA9" s="16">
        <f>'Senate Independents'!FH2</f>
        <v>1000</v>
      </c>
      <c r="CB9" s="16">
        <f>'Senate Independents'!HO2</f>
        <v>0</v>
      </c>
      <c r="CC9" s="16">
        <f>'Senate Independents'!GX2</f>
        <v>1000</v>
      </c>
      <c r="CD9" s="16">
        <f>'Senate Independents'!GW2</f>
        <v>2000</v>
      </c>
      <c r="CE9" s="16">
        <f>'Senate Independents'!FM2</f>
        <v>0</v>
      </c>
      <c r="CF9" s="16">
        <f>'Senate Independents'!FI2</f>
        <v>0</v>
      </c>
      <c r="CG9" s="16">
        <f>'Senate Independents'!JA2</f>
        <v>0</v>
      </c>
      <c r="CH9" s="16">
        <f>'Senate Independents'!CL2</f>
        <v>0</v>
      </c>
      <c r="CI9" s="16">
        <f>'Senate Independents'!GY2</f>
        <v>1000</v>
      </c>
      <c r="CJ9" s="16">
        <f>'Senate Independents'!U2</f>
        <v>0</v>
      </c>
      <c r="CK9" s="16">
        <f>'Senate Independents'!FN2</f>
        <v>0</v>
      </c>
      <c r="CL9" s="16">
        <f>'Senate Independents'!EQ2</f>
        <v>0</v>
      </c>
      <c r="CM9" s="16">
        <f>'Senate Independents'!II2</f>
        <v>0</v>
      </c>
      <c r="CN9" s="16">
        <f>'Senate Independents'!FY2</f>
        <v>0</v>
      </c>
      <c r="CO9" s="16">
        <f>'Senate Independents'!W2</f>
        <v>0</v>
      </c>
      <c r="CP9" s="16">
        <f>'Senate Independents'!CK2</f>
        <v>0</v>
      </c>
      <c r="CQ9" s="16">
        <f>'Senate Independents'!CJ2</f>
        <v>0</v>
      </c>
      <c r="CR9" s="16">
        <f>'Senate Independents'!CO2</f>
        <v>1000</v>
      </c>
      <c r="CS9" s="16">
        <f>'Senate Independents'!IO2</f>
        <v>0</v>
      </c>
      <c r="CT9" s="16">
        <f>'Senate Independents'!CN2</f>
        <v>0</v>
      </c>
      <c r="CU9" s="16">
        <f>'Senate Independents'!ER2</f>
        <v>0</v>
      </c>
      <c r="CV9" s="16">
        <f>'Senate Independents'!FP2</f>
        <v>0</v>
      </c>
      <c r="CW9" s="16">
        <f>'Senate Independents'!CM2</f>
        <v>0</v>
      </c>
      <c r="CX9" s="16">
        <f>'Senate Independents'!Z2</f>
        <v>0</v>
      </c>
      <c r="CY9" s="16">
        <f>'Senate Independents'!CU2</f>
        <v>0</v>
      </c>
      <c r="CZ9" s="16">
        <f>'Senate Independents'!CR2</f>
        <v>0</v>
      </c>
      <c r="DA9" s="16">
        <f>'Senate Independents'!FT2</f>
        <v>0</v>
      </c>
      <c r="DB9" s="16">
        <f>'Senate Independents'!FS2</f>
        <v>0</v>
      </c>
      <c r="DC9" s="16">
        <f>'Senate Independents'!CQ2</f>
        <v>0</v>
      </c>
      <c r="DD9" s="16">
        <f>'Senate Independents'!FQ2</f>
        <v>0</v>
      </c>
      <c r="DE9" s="16">
        <f>'Senate Independents'!HW2</f>
        <v>0</v>
      </c>
      <c r="DF9" s="16">
        <f>'Senate Independents'!IJ2</f>
        <v>0</v>
      </c>
      <c r="DG9" s="16">
        <f>'Senate Independents'!V2</f>
        <v>1000</v>
      </c>
      <c r="DH9" s="16">
        <f>'Senate Independents'!X2</f>
        <v>0</v>
      </c>
      <c r="DI9" s="16">
        <f>'Senate Independents'!CP2</f>
        <v>10000</v>
      </c>
      <c r="DJ9" s="16">
        <f>'Senate Independents'!CS2</f>
        <v>0</v>
      </c>
      <c r="DK9" s="16">
        <f>'Senate Independents'!Y2</f>
        <v>0</v>
      </c>
      <c r="DL9" s="16">
        <f>'Senate Independents'!HP2</f>
        <v>0</v>
      </c>
      <c r="DM9" s="16">
        <f>'Senate Independents'!FR2</f>
        <v>0</v>
      </c>
      <c r="DN9" s="16">
        <f>'Senate Independents'!AE2</f>
        <v>0</v>
      </c>
      <c r="DO9" s="16">
        <f>'Senate Independents'!HX2</f>
        <v>0</v>
      </c>
      <c r="DP9" s="16">
        <f>'Senate Independents'!AM2</f>
        <v>0</v>
      </c>
      <c r="DQ9" s="16">
        <f>'Senate Independents'!FZ2</f>
        <v>0</v>
      </c>
      <c r="DR9" s="16">
        <f>'Senate Independents'!CT2</f>
        <v>0</v>
      </c>
      <c r="DS9" s="16">
        <f>'Senate Independents'!JB2</f>
        <v>0</v>
      </c>
      <c r="DT9" s="16">
        <f>'Senate Independents'!IP2</f>
        <v>0</v>
      </c>
      <c r="DU9" s="16">
        <f>'Senate Independents'!AA2</f>
        <v>0</v>
      </c>
      <c r="DV9" s="16">
        <f>'Senate Independents'!CV2</f>
        <v>0</v>
      </c>
      <c r="DW9" s="16">
        <f>'Senate Independents'!ES2</f>
        <v>0</v>
      </c>
      <c r="DX9" s="16">
        <f>'Senate Independents'!JG2</f>
        <v>500</v>
      </c>
      <c r="DY9" s="16">
        <f>'Senate Independents'!DH2</f>
        <v>0</v>
      </c>
      <c r="DZ9" s="16">
        <f>'Senate Independents'!FV2</f>
        <v>0</v>
      </c>
      <c r="EA9" s="16">
        <f>'Senate Independents'!DC2</f>
        <v>0</v>
      </c>
      <c r="EB9" s="16">
        <f>'Senate Independents'!DL2</f>
        <v>0</v>
      </c>
      <c r="EC9" s="16">
        <f>'Senate Independents'!AC2</f>
        <v>0</v>
      </c>
      <c r="ED9" s="16">
        <f>'Senate Independents'!JF2</f>
        <v>1000</v>
      </c>
      <c r="EE9" s="16">
        <f>'Senate Independents'!DD2</f>
        <v>0</v>
      </c>
      <c r="EF9" s="16">
        <f>'Senate Independents'!HA2</f>
        <v>0</v>
      </c>
      <c r="EG9" s="16">
        <f>'Senate Independents'!IQ2</f>
        <v>0</v>
      </c>
      <c r="EH9" s="16">
        <f>'Senate Independents'!FU2</f>
        <v>0</v>
      </c>
      <c r="EI9" s="16">
        <f>'Senate Independents'!AD2</f>
        <v>0</v>
      </c>
      <c r="EJ9" s="16">
        <f>'Senate Independents'!AL2</f>
        <v>0</v>
      </c>
      <c r="EK9" s="16">
        <f>'Senate Independents'!CX2</f>
        <v>0</v>
      </c>
      <c r="EL9" s="16">
        <f>'Senate Independents'!JC2</f>
        <v>0</v>
      </c>
      <c r="EM9" s="16">
        <f>'Senate Independents'!AG2</f>
        <v>0</v>
      </c>
      <c r="EN9" s="16">
        <f>'Senate Independents'!JD2</f>
        <v>0</v>
      </c>
      <c r="EO9" s="16">
        <f>'Senate Independents'!CW2</f>
        <v>0</v>
      </c>
      <c r="EP9" s="16">
        <f>'Senate Independents'!HC2</f>
        <v>0</v>
      </c>
      <c r="EQ9" s="16">
        <f>'Senate Independents'!AK2</f>
        <v>0</v>
      </c>
      <c r="ER9" s="16">
        <f>'Senate Independents'!GG2</f>
        <v>0</v>
      </c>
      <c r="ES9" s="16">
        <f>'Senate Independents'!HB2</f>
        <v>0</v>
      </c>
      <c r="ET9" s="16">
        <f>'Senate Independents'!AF2</f>
        <v>0</v>
      </c>
      <c r="EU9" s="16">
        <f>'Senate Independents'!FW2</f>
        <v>0</v>
      </c>
      <c r="EV9" s="16">
        <f>'Senate Independents'!AH2</f>
        <v>0</v>
      </c>
      <c r="EW9" s="16">
        <f>'Senate Independents'!CY2</f>
        <v>0</v>
      </c>
      <c r="EX9" s="16">
        <f>'Senate Independents'!CZ2</f>
        <v>0</v>
      </c>
      <c r="EY9" s="16">
        <f>'Senate Independents'!FX2</f>
        <v>0</v>
      </c>
      <c r="EZ9" s="16">
        <f>'Senate Independents'!GI2</f>
        <v>0</v>
      </c>
      <c r="FA9" s="16">
        <f>'Senate Independents'!EV2</f>
        <v>0</v>
      </c>
      <c r="FB9" s="16">
        <f>'Senate Independents'!DF2</f>
        <v>0</v>
      </c>
      <c r="FC9" s="16">
        <f>'Senate Independents'!JH2</f>
        <v>1500</v>
      </c>
      <c r="FD9" s="16">
        <f>'Senate Independents'!IK2</f>
        <v>0</v>
      </c>
      <c r="FE9" s="16">
        <f>'Senate Independents'!AI2</f>
        <v>0</v>
      </c>
      <c r="FF9" s="16">
        <f>'Senate Independents'!ET2</f>
        <v>0</v>
      </c>
      <c r="FG9" s="16">
        <f>'Senate Independents'!DK2</f>
        <v>0</v>
      </c>
      <c r="FH9" s="16">
        <f>'Senate Independents'!AP2</f>
        <v>0</v>
      </c>
      <c r="FI9" s="16">
        <f>'Senate Independents'!DB2</f>
        <v>1000</v>
      </c>
      <c r="FJ9" s="16">
        <f>'Senate Independents'!GA2</f>
        <v>0</v>
      </c>
      <c r="FK9" s="16">
        <f>'Senate Independents'!DG2</f>
        <v>0</v>
      </c>
      <c r="FL9" s="16">
        <f>'Senate Independents'!JE2</f>
        <v>0</v>
      </c>
      <c r="FM9" s="16">
        <f>'Senate Independents'!GB2</f>
        <v>0</v>
      </c>
      <c r="FN9" s="16">
        <f>'Senate Independents'!EU2</f>
        <v>0</v>
      </c>
      <c r="FO9" s="16">
        <f>'Senate Independents'!GF2</f>
        <v>0</v>
      </c>
      <c r="FP9" s="16">
        <f>'Senate Independents'!GD2</f>
        <v>0</v>
      </c>
      <c r="FQ9" s="16">
        <f>'Senate Independents'!AJ2</f>
        <v>0</v>
      </c>
      <c r="FR9" s="16">
        <f>'Senate Independents'!JI2</f>
        <v>0</v>
      </c>
      <c r="FS9" s="16">
        <f>'Senate Independents'!AO2</f>
        <v>0</v>
      </c>
      <c r="FT9" s="16">
        <f>'Senate Independents'!DE2</f>
        <v>0</v>
      </c>
      <c r="FU9" s="16">
        <f>'Senate Independents'!HQ2</f>
        <v>0</v>
      </c>
      <c r="FV9" s="16">
        <f>'Senate Independents'!BJ2</f>
        <v>0</v>
      </c>
      <c r="FW9" s="16">
        <f>'Senate Independents'!IL2</f>
        <v>0</v>
      </c>
      <c r="FX9" s="16">
        <f>'Senate Independents'!IR2</f>
        <v>0</v>
      </c>
      <c r="FY9" s="16">
        <f>'Senate Independents'!AN2</f>
        <v>0</v>
      </c>
      <c r="FZ9" s="16">
        <f>'Senate Independents'!HD2</f>
        <v>0</v>
      </c>
      <c r="GA9" s="16">
        <f>'Senate Independents'!HY2</f>
        <v>0</v>
      </c>
      <c r="GB9" s="16">
        <f>'Senate Independents'!DI2</f>
        <v>0</v>
      </c>
      <c r="GC9" s="16">
        <f>'Senate Independents'!JK2</f>
        <v>0</v>
      </c>
      <c r="GD9" s="16">
        <f>'Senate Independents'!DJ2</f>
        <v>0</v>
      </c>
      <c r="GE9" s="16">
        <f>'Senate Independents'!FA2</f>
        <v>0</v>
      </c>
      <c r="GF9" s="16">
        <f>'Senate Independents'!HE2</f>
        <v>0</v>
      </c>
      <c r="GG9" s="16">
        <f>'Senate Independents'!DN2</f>
        <v>0</v>
      </c>
      <c r="GH9" s="16">
        <f>'Senate Independents'!DR2</f>
        <v>0</v>
      </c>
      <c r="GI9" s="16">
        <f>'Senate Independents'!GE2</f>
        <v>0</v>
      </c>
      <c r="GJ9" s="16">
        <f>'Senate Independents'!HT2</f>
        <v>0</v>
      </c>
      <c r="GK9" s="16">
        <f>'Senate Independents'!HR2</f>
        <v>0</v>
      </c>
      <c r="GL9" s="16">
        <f>'Senate Independents'!HF2</f>
        <v>0</v>
      </c>
      <c r="GM9" s="16">
        <f>'Senate Independents'!GK2</f>
        <v>0</v>
      </c>
      <c r="GN9" s="16">
        <f>'Senate Independents'!AQ2</f>
        <v>0</v>
      </c>
      <c r="GO9" s="16">
        <f>'Senate Independents'!AR2</f>
        <v>0</v>
      </c>
      <c r="GP9" s="16">
        <f>'Senate Independents'!BD2</f>
        <v>0</v>
      </c>
      <c r="GQ9" s="16">
        <f>'Senate Independents'!IC2</f>
        <v>0</v>
      </c>
      <c r="GR9" s="16">
        <f>'Senate Independents'!EW2</f>
        <v>0</v>
      </c>
      <c r="GS9" s="16">
        <f>'Senate Independents'!DM2</f>
        <v>0</v>
      </c>
      <c r="GT9" s="16">
        <f>'Senate Independents'!DO2</f>
        <v>0</v>
      </c>
      <c r="GU9" s="16">
        <f>'Senate Independents'!GH2</f>
        <v>0</v>
      </c>
      <c r="GV9" s="16">
        <f>'Senate Independents'!IM2</f>
        <v>0</v>
      </c>
      <c r="GW9" s="16">
        <f>'Senate Independents'!ID2</f>
        <v>0</v>
      </c>
      <c r="GX9" s="16">
        <f>'Senate Independents'!HG2</f>
        <v>0</v>
      </c>
      <c r="GY9" s="16">
        <f>'Senate Independents'!DP2</f>
        <v>0</v>
      </c>
      <c r="GZ9" s="16">
        <f>'Senate Independents'!HS2</f>
        <v>0</v>
      </c>
      <c r="HA9" s="16">
        <f>'Senate Independents'!HH2</f>
        <v>0</v>
      </c>
      <c r="HB9" s="16">
        <f>'Senate Independents'!DQ2</f>
        <v>0</v>
      </c>
      <c r="HC9" s="16">
        <f>'Senate Independents'!DY2</f>
        <v>0</v>
      </c>
      <c r="HD9" s="16">
        <f>'Senate Independents'!AS2</f>
        <v>0</v>
      </c>
      <c r="HE9" s="16">
        <f>'Senate Independents'!AT2</f>
        <v>0</v>
      </c>
      <c r="HF9" s="16">
        <f>'Senate Independents'!AU2</f>
        <v>0</v>
      </c>
      <c r="HG9" s="16">
        <f>'Senate Independents'!GJ2</f>
        <v>0</v>
      </c>
      <c r="HH9" s="16">
        <f>'Senate Independents'!GL2</f>
        <v>0</v>
      </c>
      <c r="HI9" s="16">
        <f>'Senate Independents'!GQ2</f>
        <v>0</v>
      </c>
      <c r="HJ9" s="16">
        <f>'Senate Independents'!IS2</f>
        <v>0</v>
      </c>
      <c r="HK9" s="16">
        <f>'Senate Independents'!IT2</f>
        <v>0</v>
      </c>
      <c r="HL9" s="16">
        <f>'Senate Independents'!DT2</f>
        <v>0</v>
      </c>
      <c r="HM9" s="16">
        <f>'Senate Independents'!AV2</f>
        <v>0</v>
      </c>
      <c r="HN9" s="16">
        <f>'Senate Independents'!DS2</f>
        <v>0</v>
      </c>
      <c r="HO9" s="16">
        <f>'Senate Independents'!EB2</f>
        <v>0</v>
      </c>
      <c r="HP9" s="16">
        <f>'Senate Independents'!AZ2</f>
        <v>0</v>
      </c>
      <c r="HQ9" s="16">
        <f>'Senate Independents'!AW2</f>
        <v>0</v>
      </c>
      <c r="HR9" s="16">
        <f>'Senate Independents'!DU2</f>
        <v>0</v>
      </c>
      <c r="HS9" s="16">
        <f>'Senate Independents'!DV2</f>
        <v>0</v>
      </c>
      <c r="HT9" s="16">
        <f>'Senate Independents'!DX2</f>
        <v>0</v>
      </c>
      <c r="HU9" s="16">
        <f>'Senate Independents'!HI2</f>
        <v>0</v>
      </c>
      <c r="HV9" s="16">
        <f>'Senate Independents'!IU2</f>
        <v>0</v>
      </c>
      <c r="HW9" s="16">
        <f>'Senate Independents'!JJ2</f>
        <v>0</v>
      </c>
      <c r="HX9" s="16">
        <f>'Senate Independents'!GN2</f>
        <v>0</v>
      </c>
      <c r="HY9" s="16">
        <f>'Senate Independents'!GM2</f>
        <v>0</v>
      </c>
      <c r="HZ9" s="16">
        <f>'Senate Independents'!HU2</f>
        <v>0</v>
      </c>
      <c r="IA9" s="16">
        <f>'Senate Independents'!AX2</f>
        <v>0</v>
      </c>
      <c r="IB9" s="16">
        <f>'Senate Independents'!DW2</f>
        <v>0</v>
      </c>
      <c r="IC9" s="16">
        <f>'Senate Independents'!EX2</f>
        <v>0</v>
      </c>
      <c r="ID9" s="16">
        <f>'Senate Independents'!EY2</f>
        <v>0</v>
      </c>
      <c r="IE9" s="16">
        <f>'Senate Independents'!IV2</f>
        <v>0</v>
      </c>
      <c r="IF9" s="16">
        <f>'Senate Independents'!GO2</f>
        <v>0</v>
      </c>
      <c r="IG9" s="16">
        <f>'Senate Independents'!AY2</f>
        <v>0</v>
      </c>
      <c r="IH9" s="16">
        <f>'Senate Independents'!EZ2</f>
        <v>0</v>
      </c>
      <c r="II9" s="16">
        <f>'Senate Independents'!HJ2</f>
        <v>0</v>
      </c>
      <c r="IJ9" s="16">
        <f>'Senate Independents'!BA2</f>
        <v>0</v>
      </c>
      <c r="IK9" s="16">
        <f>'Senate Independents'!BB2</f>
        <v>0</v>
      </c>
      <c r="IL9" s="16">
        <f>'Senate Independents'!EA2</f>
        <v>0</v>
      </c>
      <c r="IM9" s="16">
        <f>'Senate Independents'!GP2</f>
        <v>0</v>
      </c>
      <c r="IN9" s="16">
        <f>'Senate Independents'!HK2</f>
        <v>0</v>
      </c>
      <c r="IO9" s="16">
        <f>'Senate Independents'!BE2</f>
        <v>0</v>
      </c>
      <c r="IP9" s="16">
        <f>'Senate Independents'!EC2</f>
        <v>0</v>
      </c>
      <c r="IQ9" s="16">
        <f>'Senate Independents'!ED2</f>
        <v>0</v>
      </c>
      <c r="IR9" s="16">
        <f>'Senate Independents'!EK2</f>
        <v>0</v>
      </c>
      <c r="IS9" s="16">
        <f>'Senate Independents'!BG2</f>
        <v>0</v>
      </c>
      <c r="IT9" s="16">
        <f>'Senate Independents'!EE2</f>
        <v>0</v>
      </c>
      <c r="IU9" s="16">
        <f>'Senate Independents'!BF2</f>
        <v>0</v>
      </c>
      <c r="IV9" s="16">
        <f>'Senate Independents'!BH2</f>
        <v>0</v>
      </c>
      <c r="IW9" s="16">
        <f>'Senate Independents'!EF2</f>
        <v>0</v>
      </c>
      <c r="IX9" s="16">
        <f>'Senate Independents'!EI2</f>
        <v>0</v>
      </c>
      <c r="IY9" s="16">
        <f>'Senate Independents'!HV2</f>
        <v>0</v>
      </c>
      <c r="IZ9" s="16">
        <f>'Senate Independents'!FB2</f>
        <v>0</v>
      </c>
      <c r="JA9" s="16">
        <f>'Senate Independents'!EJ2</f>
        <v>0</v>
      </c>
      <c r="JB9" s="16">
        <f>'Senate Independents'!BI2</f>
        <v>0</v>
      </c>
      <c r="JC9" s="16">
        <f>'Senate Independents'!EL2</f>
        <v>0</v>
      </c>
      <c r="JD9" s="16">
        <f>'Senate Independents'!IE2</f>
        <v>0</v>
      </c>
      <c r="JE9" s="16">
        <f>'Senate Independents'!BC2</f>
        <v>0</v>
      </c>
      <c r="JF9" s="16">
        <f>'Senate Independents'!DA2</f>
        <v>0</v>
      </c>
      <c r="JG9" s="16">
        <f>'Senate Independents'!DZ2</f>
        <v>0</v>
      </c>
      <c r="JH9" s="16">
        <f>'Senate Independents'!EG2</f>
        <v>0</v>
      </c>
      <c r="JI9" s="16">
        <f>'Senate Independents'!EH2</f>
        <v>0</v>
      </c>
    </row>
    <row r="10" spans="1:269" ht="15.7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</row>
    <row r="11" spans="1:269" ht="15.75" customHeight="1" x14ac:dyDescent="0.25">
      <c r="A11" s="16"/>
      <c r="B11" s="15" t="s">
        <v>490</v>
      </c>
      <c r="C11" s="16">
        <f>SUM(D11:JI11)</f>
        <v>3186563</v>
      </c>
      <c r="D11" s="16">
        <f>'PAC to PAC Republican'!BK2</f>
        <v>162500</v>
      </c>
      <c r="E11" s="16">
        <f>'PAC to PAC Republican'!IN2</f>
        <v>264500</v>
      </c>
      <c r="F11" s="16">
        <f>'PAC to PAC Republican'!IF2</f>
        <v>354500</v>
      </c>
      <c r="G11" s="16">
        <f>'PAC to PAC Republican'!GR2</f>
        <v>189500</v>
      </c>
      <c r="H11" s="16">
        <f>'PAC to PAC Republican'!F2</f>
        <v>78000</v>
      </c>
      <c r="I11" s="16">
        <f>'PAC to PAC Republican'!BL2</f>
        <v>139000</v>
      </c>
      <c r="J11" s="16">
        <f>'PAC to PAC Republican'!EM2</f>
        <v>234000</v>
      </c>
      <c r="K11" s="16">
        <f>'PAC to PAC Republican'!G2</f>
        <v>0</v>
      </c>
      <c r="L11" s="16">
        <f>'PAC to PAC Republican'!BM2</f>
        <v>0</v>
      </c>
      <c r="M11" s="16">
        <f>'PAC to PAC Republican'!HL2</f>
        <v>47500</v>
      </c>
      <c r="N11" s="16">
        <f>'PAC to PAC Republican'!IW2</f>
        <v>57000</v>
      </c>
      <c r="O11" s="16">
        <f>'PAC to PAC Republican'!BN2</f>
        <v>11800</v>
      </c>
      <c r="P11" s="16">
        <f>'PAC to PAC Republican'!HM2</f>
        <v>24000</v>
      </c>
      <c r="Q11" s="16">
        <f>'PAC to PAC Republican'!IG2</f>
        <v>120000</v>
      </c>
      <c r="R11" s="16">
        <f>'PAC to PAC Republican'!BO2</f>
        <v>3000</v>
      </c>
      <c r="S11" s="16">
        <f>'PAC to PAC Republican'!J2</f>
        <v>46000</v>
      </c>
      <c r="T11" s="16">
        <f>'PAC to PAC Republican'!GT2</f>
        <v>32500</v>
      </c>
      <c r="U11" s="16">
        <f>'PAC to PAC Republican'!FC2</f>
        <v>59500</v>
      </c>
      <c r="V11" s="16">
        <f>'PAC to PAC Republican'!EN2</f>
        <v>11000</v>
      </c>
      <c r="W11" s="16">
        <f>'PAC to PAC Republican'!GS2</f>
        <v>20000</v>
      </c>
      <c r="X11" s="16">
        <f>'PAC to PAC Republican'!BP2</f>
        <v>1000</v>
      </c>
      <c r="Y11" s="16">
        <f>'PAC to PAC Republican'!BQ2</f>
        <v>1000</v>
      </c>
      <c r="Z11" s="16">
        <f>'PAC to PAC Republican'!BR2</f>
        <v>21000</v>
      </c>
      <c r="AA11" s="16">
        <f>'PAC to PAC Republican'!IA2</f>
        <v>73500</v>
      </c>
      <c r="AB11" s="16">
        <f>'PAC to PAC Republican'!HZ2</f>
        <v>25000</v>
      </c>
      <c r="AC11" s="16">
        <f>'PAC to PAC Republican'!FD2</f>
        <v>66000</v>
      </c>
      <c r="AD11" s="16">
        <f>'PAC to PAC Republican'!I2</f>
        <v>17000</v>
      </c>
      <c r="AE11" s="16">
        <f>'PAC to PAC Republican'!H2</f>
        <v>5000</v>
      </c>
      <c r="AF11" s="16">
        <f>'PAC to PAC Republican'!BS2</f>
        <v>3000</v>
      </c>
      <c r="AG11" s="16">
        <f>'PAC to PAC Republican'!BU2</f>
        <v>25500</v>
      </c>
      <c r="AH11" s="16">
        <f>'PAC to PAC Republican'!K2</f>
        <v>5000</v>
      </c>
      <c r="AI11" s="16">
        <f>'PAC to PAC Republican'!L2</f>
        <v>0</v>
      </c>
      <c r="AJ11" s="16">
        <f>'PAC to PAC Republican'!IH2</f>
        <v>109500</v>
      </c>
      <c r="AK11" s="16">
        <f>'PAC to PAC Republican'!IX2</f>
        <v>11000</v>
      </c>
      <c r="AL11" s="16">
        <f>'PAC to PAC Republican'!M2</f>
        <v>25750</v>
      </c>
      <c r="AM11" s="16">
        <f>'PAC to PAC Republican'!FJ2</f>
        <v>52500</v>
      </c>
      <c r="AN11" s="16">
        <f>'PAC to PAC Republican'!BV2</f>
        <v>17000</v>
      </c>
      <c r="AO11" s="16">
        <f>'PAC to PAC Republican'!IY2</f>
        <v>18000</v>
      </c>
      <c r="AP11" s="16">
        <f>'PAC to PAC Republican'!N2</f>
        <v>37500</v>
      </c>
      <c r="AQ11" s="16">
        <f>'PAC to PAC Republican'!BT2</f>
        <v>10000</v>
      </c>
      <c r="AR11" s="16">
        <f>'PAC to PAC Republican'!BX2</f>
        <v>13500</v>
      </c>
      <c r="AS11" s="16">
        <f>'PAC to PAC Republican'!BW2</f>
        <v>5000</v>
      </c>
      <c r="AT11" s="16">
        <f>'PAC to PAC Republican'!GU2</f>
        <v>5000</v>
      </c>
      <c r="AU11" s="16">
        <f>'PAC to PAC Republican'!BZ2</f>
        <v>12500</v>
      </c>
      <c r="AV11" s="16">
        <f>'PAC to PAC Republican'!GV2</f>
        <v>3500</v>
      </c>
      <c r="AW11" s="16">
        <f>'PAC to PAC Republican'!IB2</f>
        <v>6500</v>
      </c>
      <c r="AX11" s="16">
        <f>'PAC to PAC Republican'!FF2</f>
        <v>0</v>
      </c>
      <c r="AY11" s="16">
        <f>'PAC to PAC Republican'!P2</f>
        <v>26000</v>
      </c>
      <c r="AZ11" s="16">
        <f>'PAC to PAC Republican'!CA2</f>
        <v>35000</v>
      </c>
      <c r="BA11" s="16">
        <f>'PAC to PAC Republican'!O2</f>
        <v>11000</v>
      </c>
      <c r="BB11" s="16">
        <f>'PAC to PAC Republican'!BY2</f>
        <v>0</v>
      </c>
      <c r="BC11" s="16">
        <f>'PAC to PAC Republican'!EO2</f>
        <v>20500</v>
      </c>
      <c r="BD11" s="16">
        <f>'PAC to PAC Republican'!FE2</f>
        <v>9000</v>
      </c>
      <c r="BE11" s="16">
        <f>'PAC to PAC Republican'!CI2</f>
        <v>15000</v>
      </c>
      <c r="BF11" s="16">
        <f>'PAC to PAC Republican'!FK2</f>
        <v>20000</v>
      </c>
      <c r="BG11" s="16">
        <f>'PAC to PAC Republican'!AB2</f>
        <v>75000</v>
      </c>
      <c r="BH11" s="16">
        <f>'PAC to PAC Republican'!R2</f>
        <v>5000</v>
      </c>
      <c r="BI11" s="16">
        <f>'PAC to PAC Republican'!Q2</f>
        <v>6000</v>
      </c>
      <c r="BJ11" s="16">
        <f>'PAC to PAC Republican'!FL2</f>
        <v>15416</v>
      </c>
      <c r="BK11" s="16">
        <f>'PAC to PAC Republican'!CE2</f>
        <v>7500</v>
      </c>
      <c r="BL11" s="16">
        <f>'PAC to PAC Republican'!CC2</f>
        <v>10000</v>
      </c>
      <c r="BM11" s="16">
        <f>'PAC to PAC Republican'!CB2</f>
        <v>6000</v>
      </c>
      <c r="BN11" s="16">
        <f>'PAC to PAC Republican'!FG2</f>
        <v>5000</v>
      </c>
      <c r="BO11" s="16">
        <f>'PAC to PAC Republican'!S2</f>
        <v>9000</v>
      </c>
      <c r="BP11" s="16">
        <f>'PAC to PAC Republican'!IZ2</f>
        <v>1000</v>
      </c>
      <c r="BQ11" s="16">
        <f>'PAC to PAC Republican'!EP2</f>
        <v>7000</v>
      </c>
      <c r="BR11" s="16">
        <f>'PAC to PAC Republican'!GC2</f>
        <v>62500</v>
      </c>
      <c r="BS11" s="16">
        <f>'PAC to PAC Republican'!CD2</f>
        <v>5000</v>
      </c>
      <c r="BT11" s="16">
        <f>'PAC to PAC Republican'!CH2</f>
        <v>11000</v>
      </c>
      <c r="BU11" s="16">
        <f>'PAC to PAC Republican'!CG2</f>
        <v>11000</v>
      </c>
      <c r="BV11" s="16">
        <f>'PAC to PAC Republican'!HN2</f>
        <v>1000</v>
      </c>
      <c r="BW11" s="16">
        <f>'PAC to PAC Republican'!GZ2</f>
        <v>6850</v>
      </c>
      <c r="BX11" s="16">
        <f>'PAC to PAC Republican'!CF2</f>
        <v>0</v>
      </c>
      <c r="BY11" s="16">
        <f>'PAC to PAC Republican'!FO2</f>
        <v>10000</v>
      </c>
      <c r="BZ11" s="16">
        <f>'PAC to PAC Republican'!T2</f>
        <v>0</v>
      </c>
      <c r="CA11" s="16">
        <f>'PAC to PAC Republican'!FH2</f>
        <v>0</v>
      </c>
      <c r="CB11" s="16">
        <f>'PAC to PAC Republican'!HO2</f>
        <v>0</v>
      </c>
      <c r="CC11" s="16">
        <f>'PAC to PAC Republican'!GX2</f>
        <v>1000</v>
      </c>
      <c r="CD11" s="16">
        <f>'PAC to PAC Republican'!GW2</f>
        <v>0</v>
      </c>
      <c r="CE11" s="16">
        <f>'PAC to PAC Republican'!FM2</f>
        <v>0</v>
      </c>
      <c r="CF11" s="16">
        <f>'PAC to PAC Republican'!FI2</f>
        <v>1000</v>
      </c>
      <c r="CG11" s="16">
        <f>'PAC to PAC Republican'!JA2</f>
        <v>17000</v>
      </c>
      <c r="CH11" s="16">
        <f>'PAC to PAC Republican'!CL2</f>
        <v>6900</v>
      </c>
      <c r="CI11" s="16">
        <f>'PAC to PAC Republican'!GY2</f>
        <v>5500</v>
      </c>
      <c r="CJ11" s="16">
        <f>'PAC to PAC Republican'!U2</f>
        <v>0</v>
      </c>
      <c r="CK11" s="16">
        <f>'PAC to PAC Republican'!FN2</f>
        <v>16000</v>
      </c>
      <c r="CL11" s="16">
        <f>'PAC to PAC Republican'!EQ2</f>
        <v>5000</v>
      </c>
      <c r="CM11" s="16">
        <f>'PAC to PAC Republican'!II2</f>
        <v>7547</v>
      </c>
      <c r="CN11" s="16">
        <f>'PAC to PAC Republican'!FY2</f>
        <v>24500</v>
      </c>
      <c r="CO11" s="16">
        <f>'PAC to PAC Republican'!W2</f>
        <v>16000</v>
      </c>
      <c r="CP11" s="16">
        <f>'PAC to PAC Republican'!CK2</f>
        <v>2500</v>
      </c>
      <c r="CQ11" s="16">
        <f>'PAC to PAC Republican'!CJ2</f>
        <v>0</v>
      </c>
      <c r="CR11" s="16">
        <f>'PAC to PAC Republican'!CO2</f>
        <v>16000</v>
      </c>
      <c r="CS11" s="16">
        <f>'PAC to PAC Republican'!IO2</f>
        <v>5000</v>
      </c>
      <c r="CT11" s="16">
        <f>'PAC to PAC Republican'!CN2</f>
        <v>8000</v>
      </c>
      <c r="CU11" s="16">
        <f>'PAC to PAC Republican'!ER2</f>
        <v>2500</v>
      </c>
      <c r="CV11" s="16">
        <f>'PAC to PAC Republican'!FP2</f>
        <v>1000</v>
      </c>
      <c r="CW11" s="16">
        <f>'PAC to PAC Republican'!CM2</f>
        <v>0</v>
      </c>
      <c r="CX11" s="16">
        <f>'PAC to PAC Republican'!Z2</f>
        <v>10000</v>
      </c>
      <c r="CY11" s="16">
        <f>'PAC to PAC Republican'!CU2</f>
        <v>14400</v>
      </c>
      <c r="CZ11" s="16">
        <f>'PAC to PAC Republican'!CR2</f>
        <v>7500</v>
      </c>
      <c r="DA11" s="16">
        <f>'PAC to PAC Republican'!FT2</f>
        <v>4500</v>
      </c>
      <c r="DB11" s="16">
        <f>'PAC to PAC Republican'!FS2</f>
        <v>9000</v>
      </c>
      <c r="DC11" s="16">
        <f>'PAC to PAC Republican'!CQ2</f>
        <v>6000</v>
      </c>
      <c r="DD11" s="16">
        <f>'PAC to PAC Republican'!FQ2</f>
        <v>0</v>
      </c>
      <c r="DE11" s="16">
        <f>'PAC to PAC Republican'!HW2</f>
        <v>2500</v>
      </c>
      <c r="DF11" s="16">
        <f>'PAC to PAC Republican'!IJ2</f>
        <v>15000</v>
      </c>
      <c r="DG11" s="16">
        <f>'PAC to PAC Republican'!V2</f>
        <v>0</v>
      </c>
      <c r="DH11" s="16">
        <f>'PAC to PAC Republican'!X2</f>
        <v>0</v>
      </c>
      <c r="DI11" s="16">
        <f>'PAC to PAC Republican'!CP2</f>
        <v>0</v>
      </c>
      <c r="DJ11" s="16">
        <f>'PAC to PAC Republican'!CS2</f>
        <v>1000</v>
      </c>
      <c r="DK11" s="16">
        <f>'PAC to PAC Republican'!Y2</f>
        <v>1000</v>
      </c>
      <c r="DL11" s="16">
        <f>'PAC to PAC Republican'!HP2</f>
        <v>0</v>
      </c>
      <c r="DM11" s="16">
        <f>'PAC to PAC Republican'!FR2</f>
        <v>0</v>
      </c>
      <c r="DN11" s="16">
        <f>'PAC to PAC Republican'!AE2</f>
        <v>5500</v>
      </c>
      <c r="DO11" s="16">
        <f>'PAC to PAC Republican'!HX2</f>
        <v>0</v>
      </c>
      <c r="DP11" s="16">
        <f>'PAC to PAC Republican'!AM2</f>
        <v>10500</v>
      </c>
      <c r="DQ11" s="16">
        <f>'PAC to PAC Republican'!FZ2</f>
        <v>6000</v>
      </c>
      <c r="DR11" s="16">
        <f>'PAC to PAC Republican'!CT2</f>
        <v>1500</v>
      </c>
      <c r="DS11" s="16">
        <f>'PAC to PAC Republican'!JB2</f>
        <v>1000</v>
      </c>
      <c r="DT11" s="16">
        <f>'PAC to PAC Republican'!IP2</f>
        <v>5000</v>
      </c>
      <c r="DU11" s="16">
        <f>'PAC to PAC Republican'!AA2</f>
        <v>0</v>
      </c>
      <c r="DV11" s="16">
        <f>'PAC to PAC Republican'!CV2</f>
        <v>3000</v>
      </c>
      <c r="DW11" s="16">
        <f>'PAC to PAC Republican'!ES2</f>
        <v>0</v>
      </c>
      <c r="DX11" s="16">
        <f>'PAC to PAC Republican'!JG2</f>
        <v>0</v>
      </c>
      <c r="DY11" s="16">
        <f>'PAC to PAC Republican'!DH2</f>
        <v>17700</v>
      </c>
      <c r="DZ11" s="16">
        <f>'PAC to PAC Republican'!FV2</f>
        <v>2500</v>
      </c>
      <c r="EA11" s="16">
        <f>'PAC to PAC Republican'!DC2</f>
        <v>0</v>
      </c>
      <c r="EB11" s="16">
        <f>'PAC to PAC Republican'!DL2</f>
        <v>5000</v>
      </c>
      <c r="EC11" s="16">
        <f>'PAC to PAC Republican'!AC2</f>
        <v>0</v>
      </c>
      <c r="ED11" s="16">
        <f>'PAC to PAC Republican'!JF2</f>
        <v>7500</v>
      </c>
      <c r="EE11" s="16">
        <f>'PAC to PAC Republican'!DD2</f>
        <v>0</v>
      </c>
      <c r="EF11" s="16">
        <f>'PAC to PAC Republican'!HA2</f>
        <v>0</v>
      </c>
      <c r="EG11" s="16">
        <f>'PAC to PAC Republican'!IQ2</f>
        <v>5000</v>
      </c>
      <c r="EH11" s="16">
        <f>'PAC to PAC Republican'!FU2</f>
        <v>1000</v>
      </c>
      <c r="EI11" s="16">
        <f>'PAC to PAC Republican'!AD2</f>
        <v>0</v>
      </c>
      <c r="EJ11" s="16">
        <f>'PAC to PAC Republican'!AL2</f>
        <v>0</v>
      </c>
      <c r="EK11" s="16">
        <f>'PAC to PAC Republican'!CX2</f>
        <v>2500</v>
      </c>
      <c r="EL11" s="16">
        <f>'PAC to PAC Republican'!JC2</f>
        <v>0</v>
      </c>
      <c r="EM11" s="16">
        <f>'PAC to PAC Republican'!AG2</f>
        <v>0</v>
      </c>
      <c r="EN11" s="16">
        <f>'PAC to PAC Republican'!JD2</f>
        <v>0</v>
      </c>
      <c r="EO11" s="16">
        <f>'PAC to PAC Republican'!CW2</f>
        <v>2000</v>
      </c>
      <c r="EP11" s="16">
        <f>'PAC to PAC Republican'!HC2</f>
        <v>1000</v>
      </c>
      <c r="EQ11" s="16">
        <f>'PAC to PAC Republican'!AK2</f>
        <v>2500</v>
      </c>
      <c r="ER11" s="16">
        <f>'PAC to PAC Republican'!GG2</f>
        <v>0</v>
      </c>
      <c r="ES11" s="16">
        <f>'PAC to PAC Republican'!HB2</f>
        <v>0</v>
      </c>
      <c r="ET11" s="16">
        <f>'PAC to PAC Republican'!AF2</f>
        <v>0</v>
      </c>
      <c r="EU11" s="16">
        <f>'PAC to PAC Republican'!FW2</f>
        <v>0</v>
      </c>
      <c r="EV11" s="16">
        <f>'PAC to PAC Republican'!AH2</f>
        <v>1000</v>
      </c>
      <c r="EW11" s="16">
        <f>'PAC to PAC Republican'!CY2</f>
        <v>0</v>
      </c>
      <c r="EX11" s="16">
        <f>'PAC to PAC Republican'!CZ2</f>
        <v>0</v>
      </c>
      <c r="EY11" s="16">
        <f>'PAC to PAC Republican'!FX2</f>
        <v>0</v>
      </c>
      <c r="EZ11" s="16">
        <f>'PAC to PAC Republican'!GI2</f>
        <v>5000</v>
      </c>
      <c r="FA11" s="16">
        <f>'PAC to PAC Republican'!EV2</f>
        <v>12500</v>
      </c>
      <c r="FB11" s="16">
        <f>'PAC to PAC Republican'!DF2</f>
        <v>7000</v>
      </c>
      <c r="FC11" s="16">
        <f>'PAC to PAC Republican'!JH2</f>
        <v>1000</v>
      </c>
      <c r="FD11" s="16">
        <f>'PAC to PAC Republican'!IK2</f>
        <v>5000</v>
      </c>
      <c r="FE11" s="16">
        <f>'PAC to PAC Republican'!AI2</f>
        <v>0</v>
      </c>
      <c r="FF11" s="16">
        <f>'PAC to PAC Republican'!ET2</f>
        <v>0</v>
      </c>
      <c r="FG11" s="16">
        <f>'PAC to PAC Republican'!DK2</f>
        <v>2500</v>
      </c>
      <c r="FH11" s="16">
        <f>'PAC to PAC Republican'!AP2</f>
        <v>6000</v>
      </c>
      <c r="FI11" s="16">
        <f>'PAC to PAC Republican'!DB2</f>
        <v>0</v>
      </c>
      <c r="FJ11" s="16">
        <f>'PAC to PAC Republican'!GA2</f>
        <v>0</v>
      </c>
      <c r="FK11" s="16">
        <f>'PAC to PAC Republican'!DG2</f>
        <v>5000</v>
      </c>
      <c r="FL11" s="16">
        <f>'PAC to PAC Republican'!JE2</f>
        <v>0</v>
      </c>
      <c r="FM11" s="16">
        <f>'PAC to PAC Republican'!GB2</f>
        <v>0</v>
      </c>
      <c r="FN11" s="16">
        <f>'PAC to PAC Republican'!EU2</f>
        <v>0</v>
      </c>
      <c r="FO11" s="16">
        <f>'PAC to PAC Republican'!GF2</f>
        <v>0</v>
      </c>
      <c r="FP11" s="16">
        <f>'PAC to PAC Republican'!GD2</f>
        <v>0</v>
      </c>
      <c r="FQ11" s="16">
        <f>'PAC to PAC Republican'!AJ2</f>
        <v>0</v>
      </c>
      <c r="FR11" s="16">
        <f>'PAC to PAC Republican'!JI2</f>
        <v>0</v>
      </c>
      <c r="FS11" s="16">
        <f>'PAC to PAC Republican'!AO2</f>
        <v>2700</v>
      </c>
      <c r="FT11" s="16">
        <f>'PAC to PAC Republican'!DE2</f>
        <v>0</v>
      </c>
      <c r="FU11" s="16">
        <f>'PAC to PAC Republican'!HQ2</f>
        <v>2500</v>
      </c>
      <c r="FV11" s="16">
        <f>'PAC to PAC Republican'!BJ2</f>
        <v>0</v>
      </c>
      <c r="FW11" s="16">
        <f>'PAC to PAC Republican'!IL2</f>
        <v>5000</v>
      </c>
      <c r="FX11" s="16">
        <f>'PAC to PAC Republican'!IR2</f>
        <v>5000</v>
      </c>
      <c r="FY11" s="16">
        <f>'PAC to PAC Republican'!AN2</f>
        <v>0</v>
      </c>
      <c r="FZ11" s="16">
        <f>'PAC to PAC Republican'!HD2</f>
        <v>0</v>
      </c>
      <c r="GA11" s="16">
        <f>'PAC to PAC Republican'!HY2</f>
        <v>5000</v>
      </c>
      <c r="GB11" s="16">
        <f>'PAC to PAC Republican'!DI2</f>
        <v>0</v>
      </c>
      <c r="GC11" s="16">
        <f>'PAC to PAC Republican'!JK2</f>
        <v>5000</v>
      </c>
      <c r="GD11" s="16">
        <f>'PAC to PAC Republican'!DJ2</f>
        <v>0</v>
      </c>
      <c r="GE11" s="16">
        <f>'PAC to PAC Republican'!FA2</f>
        <v>0</v>
      </c>
      <c r="GF11" s="16">
        <f>'PAC to PAC Republican'!HE2</f>
        <v>0</v>
      </c>
      <c r="GG11" s="16">
        <f>'PAC to PAC Republican'!DN2</f>
        <v>3500</v>
      </c>
      <c r="GH11" s="16">
        <f>'PAC to PAC Republican'!DR2</f>
        <v>0</v>
      </c>
      <c r="GI11" s="16">
        <f>'PAC to PAC Republican'!GE2</f>
        <v>0</v>
      </c>
      <c r="GJ11" s="16">
        <f>'PAC to PAC Republican'!HT2</f>
        <v>0</v>
      </c>
      <c r="GK11" s="16">
        <f>'PAC to PAC Republican'!HR2</f>
        <v>0</v>
      </c>
      <c r="GL11" s="16">
        <f>'PAC to PAC Republican'!HF2</f>
        <v>0</v>
      </c>
      <c r="GM11" s="16">
        <f>'PAC to PAC Republican'!GK2</f>
        <v>0</v>
      </c>
      <c r="GN11" s="16">
        <f>'PAC to PAC Republican'!AQ2</f>
        <v>0</v>
      </c>
      <c r="GO11" s="16">
        <f>'PAC to PAC Republican'!AR2</f>
        <v>0</v>
      </c>
      <c r="GP11" s="16">
        <f>'PAC to PAC Republican'!BD2</f>
        <v>0</v>
      </c>
      <c r="GQ11" s="16">
        <f>'PAC to PAC Republican'!IC2</f>
        <v>0</v>
      </c>
      <c r="GR11" s="16">
        <f>'PAC to PAC Republican'!EW2</f>
        <v>0</v>
      </c>
      <c r="GS11" s="16">
        <f>'PAC to PAC Republican'!DM2</f>
        <v>0</v>
      </c>
      <c r="GT11" s="16">
        <f>'PAC to PAC Republican'!DO2</f>
        <v>500</v>
      </c>
      <c r="GU11" s="16">
        <f>'PAC to PAC Republican'!GH2</f>
        <v>0</v>
      </c>
      <c r="GV11" s="16">
        <f>'PAC to PAC Republican'!IM2</f>
        <v>0</v>
      </c>
      <c r="GW11" s="16">
        <f>'PAC to PAC Republican'!ID2</f>
        <v>5000</v>
      </c>
      <c r="GX11" s="16">
        <f>'PAC to PAC Republican'!HG2</f>
        <v>0</v>
      </c>
      <c r="GY11" s="16">
        <f>'PAC to PAC Republican'!DP2</f>
        <v>0</v>
      </c>
      <c r="GZ11" s="16">
        <f>'PAC to PAC Republican'!HS2</f>
        <v>0</v>
      </c>
      <c r="HA11" s="16">
        <f>'PAC to PAC Republican'!HH2</f>
        <v>0</v>
      </c>
      <c r="HB11" s="16">
        <f>'PAC to PAC Republican'!DQ2</f>
        <v>0</v>
      </c>
      <c r="HC11" s="16">
        <f>'PAC to PAC Republican'!DY2</f>
        <v>0</v>
      </c>
      <c r="HD11" s="16">
        <f>'PAC to PAC Republican'!AS2</f>
        <v>0</v>
      </c>
      <c r="HE11" s="16">
        <f>'PAC to PAC Republican'!AT2</f>
        <v>0</v>
      </c>
      <c r="HF11" s="16">
        <f>'PAC to PAC Republican'!AU2</f>
        <v>0</v>
      </c>
      <c r="HG11" s="16">
        <f>'PAC to PAC Republican'!GJ2</f>
        <v>0</v>
      </c>
      <c r="HH11" s="16">
        <f>'PAC to PAC Republican'!GL2</f>
        <v>1000</v>
      </c>
      <c r="HI11" s="16">
        <f>'PAC to PAC Republican'!GQ2</f>
        <v>0</v>
      </c>
      <c r="HJ11" s="16">
        <f>'PAC to PAC Republican'!IS2</f>
        <v>0</v>
      </c>
      <c r="HK11" s="16">
        <f>'PAC to PAC Republican'!IT2</f>
        <v>0</v>
      </c>
      <c r="HL11" s="16">
        <f>'PAC to PAC Republican'!DT2</f>
        <v>0</v>
      </c>
      <c r="HM11" s="16">
        <f>'PAC to PAC Republican'!AV2</f>
        <v>0</v>
      </c>
      <c r="HN11" s="16">
        <f>'PAC to PAC Republican'!DS2</f>
        <v>0</v>
      </c>
      <c r="HO11" s="16">
        <f>'PAC to PAC Republican'!EB2</f>
        <v>2500</v>
      </c>
      <c r="HP11" s="16">
        <f>'PAC to PAC Republican'!AZ2</f>
        <v>0</v>
      </c>
      <c r="HQ11" s="16">
        <f>'PAC to PAC Republican'!AW2</f>
        <v>0</v>
      </c>
      <c r="HR11" s="16">
        <f>'PAC to PAC Republican'!DU2</f>
        <v>0</v>
      </c>
      <c r="HS11" s="16">
        <f>'PAC to PAC Republican'!DV2</f>
        <v>0</v>
      </c>
      <c r="HT11" s="16">
        <f>'PAC to PAC Republican'!DX2</f>
        <v>0</v>
      </c>
      <c r="HU11" s="16">
        <f>'PAC to PAC Republican'!HI2</f>
        <v>0</v>
      </c>
      <c r="HV11" s="16">
        <f>'PAC to PAC Republican'!IU2</f>
        <v>0</v>
      </c>
      <c r="HW11" s="16">
        <f>'PAC to PAC Republican'!JJ2</f>
        <v>0</v>
      </c>
      <c r="HX11" s="16">
        <f>'PAC to PAC Republican'!GN2</f>
        <v>1000</v>
      </c>
      <c r="HY11" s="16">
        <f>'PAC to PAC Republican'!GM2</f>
        <v>0</v>
      </c>
      <c r="HZ11" s="16">
        <f>'PAC to PAC Republican'!HU2</f>
        <v>0</v>
      </c>
      <c r="IA11" s="16">
        <f>'PAC to PAC Republican'!AX2</f>
        <v>0</v>
      </c>
      <c r="IB11" s="16">
        <f>'PAC to PAC Republican'!DW2</f>
        <v>0</v>
      </c>
      <c r="IC11" s="16">
        <f>'PAC to PAC Republican'!EX2</f>
        <v>0</v>
      </c>
      <c r="ID11" s="16">
        <f>'PAC to PAC Republican'!EY2</f>
        <v>0</v>
      </c>
      <c r="IE11" s="16">
        <f>'PAC to PAC Republican'!IV2</f>
        <v>0</v>
      </c>
      <c r="IF11" s="16">
        <f>'PAC to PAC Republican'!GO2</f>
        <v>0</v>
      </c>
      <c r="IG11" s="16">
        <f>'PAC to PAC Republican'!AY2</f>
        <v>0</v>
      </c>
      <c r="IH11" s="16">
        <f>'PAC to PAC Republican'!EZ2</f>
        <v>0</v>
      </c>
      <c r="II11" s="16">
        <f>'PAC to PAC Republican'!HJ2</f>
        <v>0</v>
      </c>
      <c r="IJ11" s="16">
        <f>'PAC to PAC Republican'!BA2</f>
        <v>0</v>
      </c>
      <c r="IK11" s="16">
        <f>'PAC to PAC Republican'!BB2</f>
        <v>0</v>
      </c>
      <c r="IL11" s="16">
        <f>'PAC to PAC Republican'!EA2</f>
        <v>1000</v>
      </c>
      <c r="IM11" s="16">
        <f>'PAC to PAC Republican'!GP2</f>
        <v>0</v>
      </c>
      <c r="IN11" s="16">
        <f>'PAC to PAC Republican'!HK2</f>
        <v>0</v>
      </c>
      <c r="IO11" s="16">
        <f>'PAC to PAC Republican'!BE2</f>
        <v>0</v>
      </c>
      <c r="IP11" s="16">
        <f>'PAC to PAC Republican'!EC2</f>
        <v>0</v>
      </c>
      <c r="IQ11" s="16">
        <f>'PAC to PAC Republican'!ED2</f>
        <v>0</v>
      </c>
      <c r="IR11" s="16">
        <f>'PAC to PAC Republican'!EK2</f>
        <v>0</v>
      </c>
      <c r="IS11" s="16">
        <f>'PAC to PAC Republican'!BG2</f>
        <v>0</v>
      </c>
      <c r="IT11" s="16">
        <f>'PAC to PAC Republican'!EE2</f>
        <v>0</v>
      </c>
      <c r="IU11" s="16">
        <f>'PAC to PAC Republican'!BF2</f>
        <v>0</v>
      </c>
      <c r="IV11" s="16">
        <f>'PAC to PAC Republican'!BH2</f>
        <v>1000</v>
      </c>
      <c r="IW11" s="16">
        <f>'PAC to PAC Republican'!EF2</f>
        <v>0</v>
      </c>
      <c r="IX11" s="16">
        <f>'PAC to PAC Republican'!EI2</f>
        <v>0</v>
      </c>
      <c r="IY11" s="16">
        <f>'PAC to PAC Republican'!HV2</f>
        <v>0</v>
      </c>
      <c r="IZ11" s="16">
        <f>'PAC to PAC Republican'!FB2</f>
        <v>0</v>
      </c>
      <c r="JA11" s="16">
        <f>'PAC to PAC Republican'!EJ2</f>
        <v>0</v>
      </c>
      <c r="JB11" s="16">
        <f>'PAC to PAC Republican'!BI2</f>
        <v>0</v>
      </c>
      <c r="JC11" s="16">
        <f>'PAC to PAC Republican'!EL2</f>
        <v>0</v>
      </c>
      <c r="JD11" s="16">
        <f>'PAC to PAC Republican'!IE2</f>
        <v>0</v>
      </c>
      <c r="JE11" s="16">
        <f>'PAC to PAC Republican'!BC2</f>
        <v>0</v>
      </c>
      <c r="JF11" s="16">
        <f>'PAC to PAC Republican'!DA2</f>
        <v>0</v>
      </c>
      <c r="JG11" s="16">
        <f>'PAC to PAC Republican'!DZ2</f>
        <v>0</v>
      </c>
      <c r="JH11" s="16">
        <f>'PAC to PAC Republican'!EG2</f>
        <v>0</v>
      </c>
      <c r="JI11" s="16">
        <f>'PAC to PAC Republican'!EH2</f>
        <v>0</v>
      </c>
    </row>
    <row r="12" spans="1:269" ht="15.75" customHeight="1" x14ac:dyDescent="0.25">
      <c r="A12" s="16"/>
      <c r="B12" s="15" t="s">
        <v>524</v>
      </c>
      <c r="C12" s="16">
        <f>SUM(D12:JI12)</f>
        <v>1406399</v>
      </c>
      <c r="D12" s="16">
        <f>'PAC to PAC Democrat'!BK2</f>
        <v>232500</v>
      </c>
      <c r="E12" s="16">
        <f>'PAC to PAC Democrat'!IN2</f>
        <v>275500</v>
      </c>
      <c r="F12" s="16">
        <f>'PAC to PAC Democrat'!IF2</f>
        <v>128500</v>
      </c>
      <c r="G12" s="16">
        <f>'PAC to PAC Democrat'!GR2</f>
        <v>122500</v>
      </c>
      <c r="H12" s="16">
        <f>'PAC to PAC Democrat'!F2</f>
        <v>64000</v>
      </c>
      <c r="I12" s="16">
        <f>'PAC to PAC Democrat'!BL2</f>
        <v>19000</v>
      </c>
      <c r="J12" s="16">
        <f>'PAC to PAC Democrat'!EM2</f>
        <v>32500</v>
      </c>
      <c r="K12" s="16">
        <f>'PAC to PAC Democrat'!G2</f>
        <v>0</v>
      </c>
      <c r="L12" s="16">
        <f>'PAC to PAC Democrat'!BM2</f>
        <v>0</v>
      </c>
      <c r="M12" s="16">
        <f>'PAC to PAC Democrat'!HL2</f>
        <v>5000</v>
      </c>
      <c r="N12" s="16">
        <f>'PAC to PAC Democrat'!IW2</f>
        <v>114000</v>
      </c>
      <c r="O12" s="16">
        <f>'PAC to PAC Democrat'!BN2</f>
        <v>7000</v>
      </c>
      <c r="P12" s="16">
        <f>'PAC to PAC Democrat'!HM2</f>
        <v>10000</v>
      </c>
      <c r="Q12" s="16">
        <f>'PAC to PAC Democrat'!IG2</f>
        <v>5000</v>
      </c>
      <c r="R12" s="16">
        <f>'PAC to PAC Democrat'!BO2</f>
        <v>7500</v>
      </c>
      <c r="S12" s="16">
        <f>'PAC to PAC Democrat'!J2</f>
        <v>47000</v>
      </c>
      <c r="T12" s="16">
        <f>'PAC to PAC Democrat'!GT2</f>
        <v>7500</v>
      </c>
      <c r="U12" s="16">
        <f>'PAC to PAC Democrat'!FC2</f>
        <v>10000</v>
      </c>
      <c r="V12" s="16">
        <f>'PAC to PAC Democrat'!EN2</f>
        <v>0</v>
      </c>
      <c r="W12" s="16">
        <f>'PAC to PAC Democrat'!GS2</f>
        <v>12500</v>
      </c>
      <c r="X12" s="16">
        <f>'PAC to PAC Democrat'!BP2</f>
        <v>2000</v>
      </c>
      <c r="Y12" s="16">
        <f>'PAC to PAC Democrat'!BQ2</f>
        <v>0</v>
      </c>
      <c r="Z12" s="16">
        <f>'PAC to PAC Democrat'!BR2</f>
        <v>1000</v>
      </c>
      <c r="AA12" s="16">
        <f>'PAC to PAC Democrat'!IA2</f>
        <v>10000</v>
      </c>
      <c r="AB12" s="16">
        <f>'PAC to PAC Democrat'!HZ2</f>
        <v>1500</v>
      </c>
      <c r="AC12" s="16">
        <f>'PAC to PAC Democrat'!FD2</f>
        <v>13500</v>
      </c>
      <c r="AD12" s="16">
        <f>'PAC to PAC Democrat'!I2</f>
        <v>2000</v>
      </c>
      <c r="AE12" s="16">
        <f>'PAC to PAC Democrat'!H2</f>
        <v>0</v>
      </c>
      <c r="AF12" s="16">
        <f>'PAC to PAC Democrat'!BS2</f>
        <v>1000</v>
      </c>
      <c r="AG12" s="16">
        <f>'PAC to PAC Democrat'!BU2</f>
        <v>15000</v>
      </c>
      <c r="AH12" s="16">
        <f>'PAC to PAC Democrat'!K2</f>
        <v>1000</v>
      </c>
      <c r="AI12" s="16">
        <f>'PAC to PAC Democrat'!L2</f>
        <v>0</v>
      </c>
      <c r="AJ12" s="16">
        <f>'PAC to PAC Democrat'!IH2</f>
        <v>2500</v>
      </c>
      <c r="AK12" s="16">
        <f>'PAC to PAC Democrat'!IX2</f>
        <v>32500</v>
      </c>
      <c r="AL12" s="16">
        <f>'PAC to PAC Democrat'!M2</f>
        <v>6000</v>
      </c>
      <c r="AM12" s="16">
        <f>'PAC to PAC Democrat'!FJ2</f>
        <v>30000</v>
      </c>
      <c r="AN12" s="16">
        <f>'PAC to PAC Democrat'!BV2</f>
        <v>5000</v>
      </c>
      <c r="AO12" s="16">
        <f>'PAC to PAC Democrat'!IY2</f>
        <v>30000</v>
      </c>
      <c r="AP12" s="16">
        <f>'PAC to PAC Democrat'!N2</f>
        <v>8500</v>
      </c>
      <c r="AQ12" s="16">
        <f>'PAC to PAC Democrat'!BT2</f>
        <v>0</v>
      </c>
      <c r="AR12" s="16">
        <f>'PAC to PAC Democrat'!BX2</f>
        <v>0</v>
      </c>
      <c r="AS12" s="16">
        <f>'PAC to PAC Democrat'!BW2</f>
        <v>0</v>
      </c>
      <c r="AT12" s="16">
        <f>'PAC to PAC Democrat'!GU2</f>
        <v>0</v>
      </c>
      <c r="AU12" s="16">
        <f>'PAC to PAC Democrat'!BZ2</f>
        <v>5000</v>
      </c>
      <c r="AV12" s="16">
        <f>'PAC to PAC Democrat'!GV2</f>
        <v>2500</v>
      </c>
      <c r="AW12" s="16">
        <f>'PAC to PAC Democrat'!IB2</f>
        <v>6000</v>
      </c>
      <c r="AX12" s="16">
        <f>'PAC to PAC Democrat'!FF2</f>
        <v>0</v>
      </c>
      <c r="AY12" s="16">
        <f>'PAC to PAC Democrat'!P2</f>
        <v>0</v>
      </c>
      <c r="AZ12" s="16">
        <f>'PAC to PAC Democrat'!CA2</f>
        <v>0</v>
      </c>
      <c r="BA12" s="16">
        <f>'PAC to PAC Democrat'!O2</f>
        <v>0</v>
      </c>
      <c r="BB12" s="16">
        <f>'PAC to PAC Democrat'!BY2</f>
        <v>0</v>
      </c>
      <c r="BC12" s="16">
        <f>'PAC to PAC Democrat'!EO2</f>
        <v>16000</v>
      </c>
      <c r="BD12" s="16">
        <f>'PAC to PAC Democrat'!FE2</f>
        <v>5000</v>
      </c>
      <c r="BE12" s="16">
        <f>'PAC to PAC Democrat'!CI2</f>
        <v>0</v>
      </c>
      <c r="BF12" s="16">
        <f>'PAC to PAC Democrat'!FK2</f>
        <v>12500</v>
      </c>
      <c r="BG12" s="16">
        <f>'PAC to PAC Democrat'!AB2</f>
        <v>0</v>
      </c>
      <c r="BH12" s="16">
        <f>'PAC to PAC Democrat'!R2</f>
        <v>0</v>
      </c>
      <c r="BI12" s="16">
        <f>'PAC to PAC Democrat'!Q2</f>
        <v>0</v>
      </c>
      <c r="BJ12" s="16">
        <f>'PAC to PAC Democrat'!FL2</f>
        <v>0</v>
      </c>
      <c r="BK12" s="16">
        <f>'PAC to PAC Democrat'!CE2</f>
        <v>12500</v>
      </c>
      <c r="BL12" s="16">
        <f>'PAC to PAC Democrat'!CC2</f>
        <v>2500</v>
      </c>
      <c r="BM12" s="16">
        <f>'PAC to PAC Democrat'!CB2</f>
        <v>0</v>
      </c>
      <c r="BN12" s="16">
        <f>'PAC to PAC Democrat'!FG2</f>
        <v>0</v>
      </c>
      <c r="BO12" s="16">
        <f>'PAC to PAC Democrat'!S2</f>
        <v>5000</v>
      </c>
      <c r="BP12" s="16">
        <f>'PAC to PAC Democrat'!IZ2</f>
        <v>0</v>
      </c>
      <c r="BQ12" s="16">
        <f>'PAC to PAC Democrat'!EP2</f>
        <v>0</v>
      </c>
      <c r="BR12" s="16">
        <f>'PAC to PAC Democrat'!GC2</f>
        <v>0</v>
      </c>
      <c r="BS12" s="16">
        <f>'PAC to PAC Democrat'!CD2</f>
        <v>2500</v>
      </c>
      <c r="BT12" s="16">
        <f>'PAC to PAC Democrat'!CH2</f>
        <v>1000</v>
      </c>
      <c r="BU12" s="16">
        <f>'PAC to PAC Democrat'!CG2</f>
        <v>0</v>
      </c>
      <c r="BV12" s="16">
        <f>'PAC to PAC Democrat'!HN2</f>
        <v>0</v>
      </c>
      <c r="BW12" s="16">
        <f>'PAC to PAC Democrat'!GZ2</f>
        <v>1000</v>
      </c>
      <c r="BX12" s="16">
        <f>'PAC to PAC Democrat'!CF2</f>
        <v>0</v>
      </c>
      <c r="BY12" s="16">
        <f>'PAC to PAC Democrat'!FO2</f>
        <v>10000</v>
      </c>
      <c r="BZ12" s="16">
        <f>'PAC to PAC Democrat'!T2</f>
        <v>0</v>
      </c>
      <c r="CA12" s="16">
        <f>'PAC to PAC Democrat'!FH2</f>
        <v>5000</v>
      </c>
      <c r="CB12" s="16">
        <f>'PAC to PAC Democrat'!HO2</f>
        <v>0</v>
      </c>
      <c r="CC12" s="16">
        <f>'PAC to PAC Democrat'!GX2</f>
        <v>0</v>
      </c>
      <c r="CD12" s="16">
        <f>'PAC to PAC Democrat'!GW2</f>
        <v>0</v>
      </c>
      <c r="CE12" s="16">
        <f>'PAC to PAC Democrat'!FM2</f>
        <v>15000</v>
      </c>
      <c r="CF12" s="16">
        <f>'PAC to PAC Democrat'!FI2</f>
        <v>0</v>
      </c>
      <c r="CG12" s="16">
        <f>'PAC to PAC Democrat'!JA2</f>
        <v>15000</v>
      </c>
      <c r="CH12" s="16">
        <f>'PAC to PAC Democrat'!CL2</f>
        <v>0</v>
      </c>
      <c r="CI12" s="16">
        <f>'PAC to PAC Democrat'!GY2</f>
        <v>0</v>
      </c>
      <c r="CJ12" s="16">
        <f>'PAC to PAC Democrat'!U2</f>
        <v>0</v>
      </c>
      <c r="CK12" s="16">
        <f>'PAC to PAC Democrat'!FN2</f>
        <v>0</v>
      </c>
      <c r="CL12" s="16">
        <f>'PAC to PAC Democrat'!EQ2</f>
        <v>0</v>
      </c>
      <c r="CM12" s="16">
        <f>'PAC to PAC Democrat'!II2</f>
        <v>299</v>
      </c>
      <c r="CN12" s="16">
        <f>'PAC to PAC Democrat'!FY2</f>
        <v>0</v>
      </c>
      <c r="CO12" s="16">
        <f>'PAC to PAC Democrat'!W2</f>
        <v>5000</v>
      </c>
      <c r="CP12" s="16">
        <f>'PAC to PAC Democrat'!CK2</f>
        <v>0</v>
      </c>
      <c r="CQ12" s="16">
        <f>'PAC to PAC Democrat'!CJ2</f>
        <v>0</v>
      </c>
      <c r="CR12" s="16">
        <f>'PAC to PAC Democrat'!CO2</f>
        <v>0</v>
      </c>
      <c r="CS12" s="16">
        <f>'PAC to PAC Democrat'!IO2</f>
        <v>0</v>
      </c>
      <c r="CT12" s="16">
        <f>'PAC to PAC Democrat'!CN2</f>
        <v>0</v>
      </c>
      <c r="CU12" s="16">
        <f>'PAC to PAC Democrat'!ER2</f>
        <v>0</v>
      </c>
      <c r="CV12" s="16">
        <f>'PAC to PAC Democrat'!FP2</f>
        <v>0</v>
      </c>
      <c r="CW12" s="16">
        <f>'PAC to PAC Democrat'!CM2</f>
        <v>2500</v>
      </c>
      <c r="CX12" s="16">
        <f>'PAC to PAC Democrat'!Z2</f>
        <v>0</v>
      </c>
      <c r="CY12" s="16">
        <f>'PAC to PAC Democrat'!CU2</f>
        <v>0</v>
      </c>
      <c r="CZ12" s="16">
        <f>'PAC to PAC Democrat'!CR2</f>
        <v>0</v>
      </c>
      <c r="DA12" s="16">
        <f>'PAC to PAC Democrat'!FT2</f>
        <v>0</v>
      </c>
      <c r="DB12" s="16">
        <f>'PAC to PAC Democrat'!FS2</f>
        <v>0</v>
      </c>
      <c r="DC12" s="16">
        <f>'PAC to PAC Democrat'!CQ2</f>
        <v>0</v>
      </c>
      <c r="DD12" s="16">
        <f>'PAC to PAC Democrat'!FQ2</f>
        <v>0</v>
      </c>
      <c r="DE12" s="16">
        <f>'PAC to PAC Democrat'!HW2</f>
        <v>0</v>
      </c>
      <c r="DF12" s="16">
        <f>'PAC to PAC Democrat'!IJ2</f>
        <v>0</v>
      </c>
      <c r="DG12" s="16">
        <f>'PAC to PAC Democrat'!V2</f>
        <v>0</v>
      </c>
      <c r="DH12" s="16">
        <f>'PAC to PAC Democrat'!X2</f>
        <v>1000</v>
      </c>
      <c r="DI12" s="16">
        <f>'PAC to PAC Democrat'!CP2</f>
        <v>0</v>
      </c>
      <c r="DJ12" s="16">
        <f>'PAC to PAC Democrat'!CS2</f>
        <v>0</v>
      </c>
      <c r="DK12" s="16">
        <f>'PAC to PAC Democrat'!Y2</f>
        <v>0</v>
      </c>
      <c r="DL12" s="16">
        <f>'PAC to PAC Democrat'!HP2</f>
        <v>0</v>
      </c>
      <c r="DM12" s="16">
        <f>'PAC to PAC Democrat'!FR2</f>
        <v>0</v>
      </c>
      <c r="DN12" s="16">
        <f>'PAC to PAC Democrat'!AE2</f>
        <v>0</v>
      </c>
      <c r="DO12" s="16">
        <f>'PAC to PAC Democrat'!HX2</f>
        <v>0</v>
      </c>
      <c r="DP12" s="16">
        <f>'PAC to PAC Democrat'!AM2</f>
        <v>0</v>
      </c>
      <c r="DQ12" s="16">
        <f>'PAC to PAC Democrat'!FZ2</f>
        <v>0</v>
      </c>
      <c r="DR12" s="16">
        <f>'PAC to PAC Democrat'!CT2</f>
        <v>0</v>
      </c>
      <c r="DS12" s="16">
        <f>'PAC to PAC Democrat'!JB2</f>
        <v>0</v>
      </c>
      <c r="DT12" s="16">
        <f>'PAC to PAC Democrat'!IP2</f>
        <v>0</v>
      </c>
      <c r="DU12" s="16">
        <f>'PAC to PAC Democrat'!AA2</f>
        <v>0</v>
      </c>
      <c r="DV12" s="16">
        <f>'PAC to PAC Democrat'!CV2</f>
        <v>0</v>
      </c>
      <c r="DW12" s="16">
        <f>'PAC to PAC Democrat'!ES2</f>
        <v>0</v>
      </c>
      <c r="DX12" s="16">
        <f>'PAC to PAC Democrat'!JG2</f>
        <v>5000</v>
      </c>
      <c r="DY12" s="16">
        <f>'PAC to PAC Democrat'!DH2</f>
        <v>0</v>
      </c>
      <c r="DZ12" s="16">
        <f>'PAC to PAC Democrat'!FV2</f>
        <v>0</v>
      </c>
      <c r="EA12" s="16">
        <f>'PAC to PAC Democrat'!DC2</f>
        <v>0</v>
      </c>
      <c r="EB12" s="16">
        <f>'PAC to PAC Democrat'!DL2</f>
        <v>0</v>
      </c>
      <c r="EC12" s="16">
        <f>'PAC to PAC Democrat'!AC2</f>
        <v>0</v>
      </c>
      <c r="ED12" s="16">
        <f>'PAC to PAC Democrat'!JF2</f>
        <v>3600</v>
      </c>
      <c r="EE12" s="16">
        <f>'PAC to PAC Democrat'!DD2</f>
        <v>0</v>
      </c>
      <c r="EF12" s="16">
        <f>'PAC to PAC Democrat'!HA2</f>
        <v>0</v>
      </c>
      <c r="EG12" s="16">
        <f>'PAC to PAC Democrat'!IQ2</f>
        <v>0</v>
      </c>
      <c r="EH12" s="16">
        <f>'PAC to PAC Democrat'!FU2</f>
        <v>0</v>
      </c>
      <c r="EI12" s="16">
        <f>'PAC to PAC Democrat'!AD2</f>
        <v>0</v>
      </c>
      <c r="EJ12" s="16">
        <f>'PAC to PAC Democrat'!AL2</f>
        <v>0</v>
      </c>
      <c r="EK12" s="16">
        <f>'PAC to PAC Democrat'!CX2</f>
        <v>0</v>
      </c>
      <c r="EL12" s="16">
        <f>'PAC to PAC Democrat'!JC2</f>
        <v>0</v>
      </c>
      <c r="EM12" s="16">
        <f>'PAC to PAC Democrat'!AG2</f>
        <v>1000</v>
      </c>
      <c r="EN12" s="16">
        <f>'PAC to PAC Democrat'!JD2</f>
        <v>0</v>
      </c>
      <c r="EO12" s="16">
        <f>'PAC to PAC Democrat'!CW2</f>
        <v>0</v>
      </c>
      <c r="EP12" s="16">
        <f>'PAC to PAC Democrat'!HC2</f>
        <v>0</v>
      </c>
      <c r="EQ12" s="16">
        <f>'PAC to PAC Democrat'!AK2</f>
        <v>0</v>
      </c>
      <c r="ER12" s="16">
        <f>'PAC to PAC Democrat'!GG2</f>
        <v>0</v>
      </c>
      <c r="ES12" s="16">
        <f>'PAC to PAC Democrat'!HB2</f>
        <v>0</v>
      </c>
      <c r="ET12" s="16">
        <f>'PAC to PAC Democrat'!AF2</f>
        <v>0</v>
      </c>
      <c r="EU12" s="16">
        <f>'PAC to PAC Democrat'!FW2</f>
        <v>0</v>
      </c>
      <c r="EV12" s="16">
        <f>'PAC to PAC Democrat'!AH2</f>
        <v>0</v>
      </c>
      <c r="EW12" s="16">
        <f>'PAC to PAC Democrat'!CY2</f>
        <v>0</v>
      </c>
      <c r="EX12" s="16">
        <f>'PAC to PAC Democrat'!CZ2</f>
        <v>0</v>
      </c>
      <c r="EY12" s="16">
        <f>'PAC to PAC Democrat'!FX2</f>
        <v>0</v>
      </c>
      <c r="EZ12" s="16">
        <f>'PAC to PAC Democrat'!GI2</f>
        <v>0</v>
      </c>
      <c r="FA12" s="16">
        <f>'PAC to PAC Democrat'!EV2</f>
        <v>0</v>
      </c>
      <c r="FB12" s="16">
        <f>'PAC to PAC Democrat'!DF2</f>
        <v>0</v>
      </c>
      <c r="FC12" s="16">
        <f>'PAC to PAC Democrat'!JH2</f>
        <v>0</v>
      </c>
      <c r="FD12" s="16">
        <f>'PAC to PAC Democrat'!IK2</f>
        <v>0</v>
      </c>
      <c r="FE12" s="16">
        <f>'PAC to PAC Democrat'!AI2</f>
        <v>0</v>
      </c>
      <c r="FF12" s="16">
        <f>'PAC to PAC Democrat'!ET2</f>
        <v>0</v>
      </c>
      <c r="FG12" s="16">
        <f>'PAC to PAC Democrat'!DK2</f>
        <v>0</v>
      </c>
      <c r="FH12" s="16">
        <f>'PAC to PAC Democrat'!AP2</f>
        <v>0</v>
      </c>
      <c r="FI12" s="16">
        <f>'PAC to PAC Democrat'!DB2</f>
        <v>0</v>
      </c>
      <c r="FJ12" s="16">
        <f>'PAC to PAC Democrat'!GA2</f>
        <v>0</v>
      </c>
      <c r="FK12" s="16">
        <f>'PAC to PAC Democrat'!DG2</f>
        <v>0</v>
      </c>
      <c r="FL12" s="16">
        <f>'PAC to PAC Democrat'!JE2</f>
        <v>0</v>
      </c>
      <c r="FM12" s="16">
        <f>'PAC to PAC Democrat'!GB2</f>
        <v>0</v>
      </c>
      <c r="FN12" s="16">
        <f>'PAC to PAC Democrat'!EU2</f>
        <v>0</v>
      </c>
      <c r="FO12" s="16">
        <f>'PAC to PAC Democrat'!GF2</f>
        <v>0</v>
      </c>
      <c r="FP12" s="16">
        <f>'PAC to PAC Democrat'!GD2</f>
        <v>2500</v>
      </c>
      <c r="FQ12" s="16">
        <f>'PAC to PAC Democrat'!AJ2</f>
        <v>0</v>
      </c>
      <c r="FR12" s="16">
        <f>'PAC to PAC Democrat'!JI2</f>
        <v>5000</v>
      </c>
      <c r="FS12" s="16">
        <f>'PAC to PAC Democrat'!AO2</f>
        <v>0</v>
      </c>
      <c r="FT12" s="16">
        <f>'PAC to PAC Democrat'!DE2</f>
        <v>0</v>
      </c>
      <c r="FU12" s="16">
        <f>'PAC to PAC Democrat'!HQ2</f>
        <v>0</v>
      </c>
      <c r="FV12" s="16">
        <f>'PAC to PAC Democrat'!BJ2</f>
        <v>0</v>
      </c>
      <c r="FW12" s="16">
        <f>'PAC to PAC Democrat'!IL2</f>
        <v>0</v>
      </c>
      <c r="FX12" s="16">
        <f>'PAC to PAC Democrat'!IR2</f>
        <v>0</v>
      </c>
      <c r="FY12" s="16">
        <f>'PAC to PAC Democrat'!AN2</f>
        <v>0</v>
      </c>
      <c r="FZ12" s="16">
        <f>'PAC to PAC Democrat'!HD2</f>
        <v>0</v>
      </c>
      <c r="GA12" s="16">
        <f>'PAC to PAC Democrat'!HY2</f>
        <v>0</v>
      </c>
      <c r="GB12" s="16">
        <f>'PAC to PAC Democrat'!DI2</f>
        <v>0</v>
      </c>
      <c r="GC12" s="16">
        <f>'PAC to PAC Democrat'!JK2</f>
        <v>0</v>
      </c>
      <c r="GD12" s="16">
        <f>'PAC to PAC Democrat'!DJ2</f>
        <v>0</v>
      </c>
      <c r="GE12" s="16">
        <f>'PAC to PAC Democrat'!FA2</f>
        <v>0</v>
      </c>
      <c r="GF12" s="16">
        <f>'PAC to PAC Democrat'!HE2</f>
        <v>0</v>
      </c>
      <c r="GG12" s="16">
        <f>'PAC to PAC Democrat'!DN2</f>
        <v>0</v>
      </c>
      <c r="GH12" s="16">
        <f>'PAC to PAC Democrat'!DR2</f>
        <v>0</v>
      </c>
      <c r="GI12" s="16">
        <f>'PAC to PAC Democrat'!GE2</f>
        <v>0</v>
      </c>
      <c r="GJ12" s="16">
        <f>'PAC to PAC Democrat'!HT2</f>
        <v>0</v>
      </c>
      <c r="GK12" s="16">
        <f>'PAC to PAC Democrat'!HR2</f>
        <v>0</v>
      </c>
      <c r="GL12" s="16">
        <f>'PAC to PAC Democrat'!HF2</f>
        <v>0</v>
      </c>
      <c r="GM12" s="16">
        <f>'PAC to PAC Democrat'!GK2</f>
        <v>0</v>
      </c>
      <c r="GN12" s="16">
        <f>'PAC to PAC Democrat'!AQ2</f>
        <v>0</v>
      </c>
      <c r="GO12" s="16">
        <f>'PAC to PAC Democrat'!AR2</f>
        <v>0</v>
      </c>
      <c r="GP12" s="16">
        <f>'PAC to PAC Democrat'!BD2</f>
        <v>0</v>
      </c>
      <c r="GQ12" s="16">
        <f>'PAC to PAC Democrat'!IC2</f>
        <v>0</v>
      </c>
      <c r="GR12" s="16">
        <f>'PAC to PAC Democrat'!EW2</f>
        <v>0</v>
      </c>
      <c r="GS12" s="16">
        <f>'PAC to PAC Democrat'!DM2</f>
        <v>0</v>
      </c>
      <c r="GT12" s="16">
        <f>'PAC to PAC Democrat'!DO2</f>
        <v>0</v>
      </c>
      <c r="GU12" s="16">
        <f>'PAC to PAC Democrat'!GH2</f>
        <v>0</v>
      </c>
      <c r="GV12" s="16">
        <f>'PAC to PAC Democrat'!IM2</f>
        <v>1000</v>
      </c>
      <c r="GW12" s="16">
        <f>'PAC to PAC Democrat'!ID2</f>
        <v>0</v>
      </c>
      <c r="GX12" s="16">
        <f>'PAC to PAC Democrat'!HG2</f>
        <v>0</v>
      </c>
      <c r="GY12" s="16">
        <f>'PAC to PAC Democrat'!DP2</f>
        <v>0</v>
      </c>
      <c r="GZ12" s="16">
        <f>'PAC to PAC Democrat'!HS2</f>
        <v>0</v>
      </c>
      <c r="HA12" s="16">
        <f>'PAC to PAC Democrat'!HH2</f>
        <v>0</v>
      </c>
      <c r="HB12" s="16">
        <f>'PAC to PAC Democrat'!DQ2</f>
        <v>0</v>
      </c>
      <c r="HC12" s="16">
        <f>'PAC to PAC Democrat'!DY2</f>
        <v>0</v>
      </c>
      <c r="HD12" s="16">
        <f>'PAC to PAC Democrat'!AS2</f>
        <v>0</v>
      </c>
      <c r="HE12" s="16">
        <f>'PAC to PAC Democrat'!AT2</f>
        <v>0</v>
      </c>
      <c r="HF12" s="16">
        <f>'PAC to PAC Democrat'!AU2</f>
        <v>0</v>
      </c>
      <c r="HG12" s="16">
        <f>'PAC to PAC Democrat'!GJ2</f>
        <v>0</v>
      </c>
      <c r="HH12" s="16">
        <f>'PAC to PAC Democrat'!GL2</f>
        <v>0</v>
      </c>
      <c r="HI12" s="16">
        <f>'PAC to PAC Democrat'!GQ2</f>
        <v>0</v>
      </c>
      <c r="HJ12" s="16">
        <f>'PAC to PAC Democrat'!IS2</f>
        <v>0</v>
      </c>
      <c r="HK12" s="16">
        <f>'PAC to PAC Democrat'!IT2</f>
        <v>0</v>
      </c>
      <c r="HL12" s="16">
        <f>'PAC to PAC Democrat'!DT2</f>
        <v>0</v>
      </c>
      <c r="HM12" s="16">
        <f>'PAC to PAC Democrat'!AV2</f>
        <v>0</v>
      </c>
      <c r="HN12" s="16">
        <f>'PAC to PAC Democrat'!DS2</f>
        <v>0</v>
      </c>
      <c r="HO12" s="16">
        <f>'PAC to PAC Democrat'!EB2</f>
        <v>0</v>
      </c>
      <c r="HP12" s="16">
        <f>'PAC to PAC Democrat'!AZ2</f>
        <v>0</v>
      </c>
      <c r="HQ12" s="16">
        <f>'PAC to PAC Democrat'!AW2</f>
        <v>0</v>
      </c>
      <c r="HR12" s="16">
        <f>'PAC to PAC Democrat'!DU2</f>
        <v>0</v>
      </c>
      <c r="HS12" s="16">
        <f>'PAC to PAC Democrat'!DV2</f>
        <v>0</v>
      </c>
      <c r="HT12" s="16">
        <f>'PAC to PAC Democrat'!DX2</f>
        <v>0</v>
      </c>
      <c r="HU12" s="16">
        <f>'PAC to PAC Democrat'!HI2</f>
        <v>0</v>
      </c>
      <c r="HV12" s="16">
        <f>'PAC to PAC Democrat'!IU2</f>
        <v>0</v>
      </c>
      <c r="HW12" s="16">
        <f>'PAC to PAC Democrat'!JJ2</f>
        <v>0</v>
      </c>
      <c r="HX12" s="16">
        <f>'PAC to PAC Democrat'!GN2</f>
        <v>0</v>
      </c>
      <c r="HY12" s="16">
        <f>'PAC to PAC Democrat'!GM2</f>
        <v>0</v>
      </c>
      <c r="HZ12" s="16">
        <f>'PAC to PAC Democrat'!HU2</f>
        <v>0</v>
      </c>
      <c r="IA12" s="16">
        <f>'PAC to PAC Democrat'!AX2</f>
        <v>0</v>
      </c>
      <c r="IB12" s="16">
        <f>'PAC to PAC Democrat'!DW2</f>
        <v>0</v>
      </c>
      <c r="IC12" s="16">
        <f>'PAC to PAC Democrat'!EX2</f>
        <v>0</v>
      </c>
      <c r="ID12" s="16">
        <f>'PAC to PAC Democrat'!EY2</f>
        <v>0</v>
      </c>
      <c r="IE12" s="16">
        <f>'PAC to PAC Democrat'!IV2</f>
        <v>0</v>
      </c>
      <c r="IF12" s="16">
        <f>'PAC to PAC Democrat'!GO2</f>
        <v>500</v>
      </c>
      <c r="IG12" s="16">
        <f>'PAC to PAC Democrat'!AY2</f>
        <v>0</v>
      </c>
      <c r="IH12" s="16">
        <f>'PAC to PAC Democrat'!EZ2</f>
        <v>0</v>
      </c>
      <c r="II12" s="16">
        <f>'PAC to PAC Democrat'!HJ2</f>
        <v>0</v>
      </c>
      <c r="IJ12" s="16">
        <f>'PAC to PAC Democrat'!BA2</f>
        <v>0</v>
      </c>
      <c r="IK12" s="16">
        <f>'PAC to PAC Democrat'!BB2</f>
        <v>0</v>
      </c>
      <c r="IL12" s="16">
        <f>'PAC to PAC Democrat'!EA2</f>
        <v>1000</v>
      </c>
      <c r="IM12" s="16">
        <f>'PAC to PAC Democrat'!GP2</f>
        <v>0</v>
      </c>
      <c r="IN12" s="16">
        <f>'PAC to PAC Democrat'!HK2</f>
        <v>0</v>
      </c>
      <c r="IO12" s="16">
        <f>'PAC to PAC Democrat'!BE2</f>
        <v>0</v>
      </c>
      <c r="IP12" s="16">
        <f>'PAC to PAC Democrat'!EC2</f>
        <v>0</v>
      </c>
      <c r="IQ12" s="16">
        <f>'PAC to PAC Democrat'!ED2</f>
        <v>0</v>
      </c>
      <c r="IR12" s="16">
        <f>'PAC to PAC Democrat'!EK2</f>
        <v>0</v>
      </c>
      <c r="IS12" s="16">
        <f>'PAC to PAC Democrat'!BG2</f>
        <v>0</v>
      </c>
      <c r="IT12" s="16">
        <f>'PAC to PAC Democrat'!EE2</f>
        <v>0</v>
      </c>
      <c r="IU12" s="16">
        <f>'PAC to PAC Democrat'!BF2</f>
        <v>0</v>
      </c>
      <c r="IV12" s="16">
        <f>'PAC to PAC Democrat'!BH2</f>
        <v>0</v>
      </c>
      <c r="IW12" s="16">
        <f>'PAC to PAC Democrat'!EF2</f>
        <v>0</v>
      </c>
      <c r="IX12" s="16">
        <f>'PAC to PAC Democrat'!EI2</f>
        <v>0</v>
      </c>
      <c r="IY12" s="16">
        <f>'PAC to PAC Democrat'!HV2</f>
        <v>0</v>
      </c>
      <c r="IZ12" s="16">
        <f>'PAC to PAC Democrat'!FB2</f>
        <v>0</v>
      </c>
      <c r="JA12" s="16">
        <f>'PAC to PAC Democrat'!EJ2</f>
        <v>0</v>
      </c>
      <c r="JB12" s="16">
        <f>'PAC to PAC Democrat'!BI2</f>
        <v>0</v>
      </c>
      <c r="JC12" s="16">
        <f>'PAC to PAC Democrat'!EL2</f>
        <v>0</v>
      </c>
      <c r="JD12" s="16">
        <f>'PAC to PAC Democrat'!IE2</f>
        <v>0</v>
      </c>
      <c r="JE12" s="16">
        <f>'PAC to PAC Democrat'!BC2</f>
        <v>0</v>
      </c>
      <c r="JF12" s="16">
        <f>'PAC to PAC Democrat'!DA2</f>
        <v>0</v>
      </c>
      <c r="JG12" s="16">
        <f>'PAC to PAC Democrat'!DZ2</f>
        <v>0</v>
      </c>
      <c r="JH12" s="16">
        <f>'PAC to PAC Democrat'!EG2</f>
        <v>0</v>
      </c>
      <c r="JI12" s="16">
        <f>'PAC to PAC Democrat'!EH2</f>
        <v>0</v>
      </c>
    </row>
    <row r="13" spans="1:269" ht="15.75" customHeight="1" x14ac:dyDescent="0.25">
      <c r="A13" s="16"/>
      <c r="B13" s="15" t="s">
        <v>554</v>
      </c>
      <c r="C13" s="16">
        <f>SUM(D13:JI13)</f>
        <v>837967</v>
      </c>
      <c r="D13" s="16">
        <f>'PAC to PAC NA'!BK2</f>
        <v>40000</v>
      </c>
      <c r="E13" s="16">
        <f>'PAC to PAC NA'!IN2</f>
        <v>7500</v>
      </c>
      <c r="F13" s="16">
        <f>'PAC to PAC NA'!IF2</f>
        <v>18000</v>
      </c>
      <c r="G13" s="16">
        <f>'PAC to PAC NA'!GR2</f>
        <v>32500</v>
      </c>
      <c r="H13" s="16">
        <f>'PAC to PAC NA'!F2</f>
        <v>0</v>
      </c>
      <c r="I13" s="16">
        <f>'PAC to PAC NA'!BL2</f>
        <v>0</v>
      </c>
      <c r="J13" s="16">
        <f>'PAC to PAC NA'!EM2</f>
        <v>10000</v>
      </c>
      <c r="K13" s="16">
        <f>'PAC to PAC NA'!G2</f>
        <v>10000</v>
      </c>
      <c r="L13" s="16">
        <f>'PAC to PAC NA'!BM2</f>
        <v>20000</v>
      </c>
      <c r="M13" s="16">
        <f>'PAC to PAC NA'!HL2</f>
        <v>0</v>
      </c>
      <c r="N13" s="16">
        <f>'PAC to PAC NA'!IW2</f>
        <v>10300</v>
      </c>
      <c r="O13" s="16">
        <f>'PAC to PAC NA'!BN2</f>
        <v>0</v>
      </c>
      <c r="P13" s="16">
        <f>'PAC to PAC NA'!HM2</f>
        <v>0</v>
      </c>
      <c r="Q13" s="16">
        <f>'PAC to PAC NA'!IG2</f>
        <v>0</v>
      </c>
      <c r="R13" s="16">
        <f>'PAC to PAC NA'!BO2</f>
        <v>10000</v>
      </c>
      <c r="S13" s="16">
        <f>'PAC to PAC NA'!J2</f>
        <v>0</v>
      </c>
      <c r="T13" s="16">
        <f>'PAC to PAC NA'!GT2</f>
        <v>13000</v>
      </c>
      <c r="U13" s="16">
        <f>'PAC to PAC NA'!FC2</f>
        <v>5000</v>
      </c>
      <c r="V13" s="16">
        <f>'PAC to PAC NA'!EN2</f>
        <v>17500</v>
      </c>
      <c r="W13" s="16">
        <f>'PAC to PAC NA'!GS2</f>
        <v>0</v>
      </c>
      <c r="X13" s="16">
        <f>'PAC to PAC NA'!BP2</f>
        <v>20000</v>
      </c>
      <c r="Y13" s="16">
        <f>'PAC to PAC NA'!BQ2</f>
        <v>24000</v>
      </c>
      <c r="Z13" s="16">
        <f>'PAC to PAC NA'!BR2</f>
        <v>5000</v>
      </c>
      <c r="AA13" s="16">
        <f>'PAC to PAC NA'!IA2</f>
        <v>0</v>
      </c>
      <c r="AB13" s="16">
        <f>'PAC to PAC NA'!HZ2</f>
        <v>0</v>
      </c>
      <c r="AC13" s="16">
        <f>'PAC to PAC NA'!FD2</f>
        <v>10000</v>
      </c>
      <c r="AD13" s="16">
        <f>'PAC to PAC NA'!I2</f>
        <v>0</v>
      </c>
      <c r="AE13" s="16">
        <f>'PAC to PAC NA'!H2</f>
        <v>3700</v>
      </c>
      <c r="AF13" s="16">
        <f>'PAC to PAC NA'!BS2</f>
        <v>10000</v>
      </c>
      <c r="AG13" s="16">
        <f>'PAC to PAC NA'!BU2</f>
        <v>0</v>
      </c>
      <c r="AH13" s="16">
        <f>'PAC to PAC NA'!K2</f>
        <v>0</v>
      </c>
      <c r="AI13" s="16">
        <f>'PAC to PAC NA'!L2</f>
        <v>26500</v>
      </c>
      <c r="AJ13" s="16">
        <f>'PAC to PAC NA'!IH2</f>
        <v>5000</v>
      </c>
      <c r="AK13" s="16">
        <f>'PAC to PAC NA'!IX2</f>
        <v>0</v>
      </c>
      <c r="AL13" s="16">
        <f>'PAC to PAC NA'!M2</f>
        <v>0</v>
      </c>
      <c r="AM13" s="16">
        <f>'PAC to PAC NA'!FJ2</f>
        <v>25000</v>
      </c>
      <c r="AN13" s="16">
        <f>'PAC to PAC NA'!BV2</f>
        <v>0</v>
      </c>
      <c r="AO13" s="16">
        <f>'PAC to PAC NA'!IY2</f>
        <v>4000</v>
      </c>
      <c r="AP13" s="16">
        <f>'PAC to PAC NA'!N2</f>
        <v>500</v>
      </c>
      <c r="AQ13" s="16">
        <f>'PAC to PAC NA'!BT2</f>
        <v>7500</v>
      </c>
      <c r="AR13" s="16">
        <f>'PAC to PAC NA'!BX2</f>
        <v>0</v>
      </c>
      <c r="AS13" s="16">
        <f>'PAC to PAC NA'!BW2</f>
        <v>0</v>
      </c>
      <c r="AT13" s="16">
        <f>'PAC to PAC NA'!GU2</f>
        <v>0</v>
      </c>
      <c r="AU13" s="16">
        <f>'PAC to PAC NA'!BZ2</f>
        <v>2875</v>
      </c>
      <c r="AV13" s="16">
        <f>'PAC to PAC NA'!GV2</f>
        <v>0</v>
      </c>
      <c r="AW13" s="16">
        <f>'PAC to PAC NA'!IB2</f>
        <v>0</v>
      </c>
      <c r="AX13" s="16">
        <f>'PAC to PAC NA'!FF2</f>
        <v>30000</v>
      </c>
      <c r="AY13" s="16">
        <f>'PAC to PAC NA'!P2</f>
        <v>0</v>
      </c>
      <c r="AZ13" s="16">
        <f>'PAC to PAC NA'!CA2</f>
        <v>0</v>
      </c>
      <c r="BA13" s="16">
        <f>'PAC to PAC NA'!O2</f>
        <v>5000</v>
      </c>
      <c r="BB13" s="16">
        <f>'PAC to PAC NA'!BY2</f>
        <v>0</v>
      </c>
      <c r="BC13" s="16">
        <f>'PAC to PAC NA'!EO2</f>
        <v>0</v>
      </c>
      <c r="BD13" s="16">
        <f>'PAC to PAC NA'!FE2</f>
        <v>0</v>
      </c>
      <c r="BE13" s="16">
        <f>'PAC to PAC NA'!CI2</f>
        <v>35000</v>
      </c>
      <c r="BF13" s="16">
        <f>'PAC to PAC NA'!FK2</f>
        <v>17000</v>
      </c>
      <c r="BG13" s="16">
        <f>'PAC to PAC NA'!AB2</f>
        <v>10000</v>
      </c>
      <c r="BH13" s="16">
        <f>'PAC to PAC NA'!R2</f>
        <v>0</v>
      </c>
      <c r="BI13" s="16">
        <f>'PAC to PAC NA'!Q2</f>
        <v>0</v>
      </c>
      <c r="BJ13" s="16">
        <f>'PAC to PAC NA'!FL2</f>
        <v>20000</v>
      </c>
      <c r="BK13" s="16">
        <f>'PAC to PAC NA'!CE2</f>
        <v>5000</v>
      </c>
      <c r="BL13" s="16">
        <f>'PAC to PAC NA'!CC2</f>
        <v>0</v>
      </c>
      <c r="BM13" s="16">
        <f>'PAC to PAC NA'!CB2</f>
        <v>0</v>
      </c>
      <c r="BN13" s="16">
        <f>'PAC to PAC NA'!FG2</f>
        <v>0</v>
      </c>
      <c r="BO13" s="16">
        <f>'PAC to PAC NA'!S2</f>
        <v>4000</v>
      </c>
      <c r="BP13" s="16">
        <f>'PAC to PAC NA'!IZ2</f>
        <v>30000</v>
      </c>
      <c r="BQ13" s="16">
        <f>'PAC to PAC NA'!EP2</f>
        <v>0</v>
      </c>
      <c r="BR13" s="16">
        <f>'PAC to PAC NA'!GC2</f>
        <v>10000</v>
      </c>
      <c r="BS13" s="16">
        <f>'PAC to PAC NA'!CD2</f>
        <v>0</v>
      </c>
      <c r="BT13" s="16">
        <f>'PAC to PAC NA'!CH2</f>
        <v>0</v>
      </c>
      <c r="BU13" s="16">
        <f>'PAC to PAC NA'!CG2</f>
        <v>0</v>
      </c>
      <c r="BV13" s="16">
        <f>'PAC to PAC NA'!HN2</f>
        <v>0</v>
      </c>
      <c r="BW13" s="16">
        <f>'PAC to PAC NA'!GZ2</f>
        <v>15000</v>
      </c>
      <c r="BX13" s="16">
        <f>'PAC to PAC NA'!CF2</f>
        <v>5000</v>
      </c>
      <c r="BY13" s="16">
        <f>'PAC to PAC NA'!FO2</f>
        <v>11000</v>
      </c>
      <c r="BZ13" s="16">
        <f>'PAC to PAC NA'!T2</f>
        <v>0</v>
      </c>
      <c r="CA13" s="16">
        <f>'PAC to PAC NA'!FH2</f>
        <v>0</v>
      </c>
      <c r="CB13" s="16">
        <f>'PAC to PAC NA'!HO2</f>
        <v>5000</v>
      </c>
      <c r="CC13" s="16">
        <f>'PAC to PAC NA'!GX2</f>
        <v>2500</v>
      </c>
      <c r="CD13" s="16">
        <f>'PAC to PAC NA'!GW2</f>
        <v>0</v>
      </c>
      <c r="CE13" s="16">
        <f>'PAC to PAC NA'!FM2</f>
        <v>0</v>
      </c>
      <c r="CF13" s="16">
        <f>'PAC to PAC NA'!FI2</f>
        <v>0</v>
      </c>
      <c r="CG13" s="16">
        <f>'PAC to PAC NA'!JA2</f>
        <v>0</v>
      </c>
      <c r="CH13" s="16">
        <f>'PAC to PAC NA'!CL2</f>
        <v>5000</v>
      </c>
      <c r="CI13" s="16">
        <f>'PAC to PAC NA'!GY2</f>
        <v>7000</v>
      </c>
      <c r="CJ13" s="16">
        <f>'PAC to PAC NA'!U2</f>
        <v>0</v>
      </c>
      <c r="CK13" s="16">
        <f>'PAC to PAC NA'!FN2</f>
        <v>0</v>
      </c>
      <c r="CL13" s="16">
        <f>'PAC to PAC NA'!EQ2</f>
        <v>18000</v>
      </c>
      <c r="CM13" s="16">
        <f>'PAC to PAC NA'!II2</f>
        <v>0</v>
      </c>
      <c r="CN13" s="16">
        <f>'PAC to PAC NA'!FY2</f>
        <v>1000</v>
      </c>
      <c r="CO13" s="16">
        <f>'PAC to PAC NA'!W2</f>
        <v>0</v>
      </c>
      <c r="CP13" s="16">
        <f>'PAC to PAC NA'!CK2</f>
        <v>0</v>
      </c>
      <c r="CQ13" s="16">
        <f>'PAC to PAC NA'!CJ2</f>
        <v>0</v>
      </c>
      <c r="CR13" s="16">
        <f>'PAC to PAC NA'!CO2</f>
        <v>0</v>
      </c>
      <c r="CS13" s="16">
        <f>'PAC to PAC NA'!IO2</f>
        <v>0</v>
      </c>
      <c r="CT13" s="16">
        <f>'PAC to PAC NA'!CN2</f>
        <v>1500</v>
      </c>
      <c r="CU13" s="16">
        <f>'PAC to PAC NA'!ER2</f>
        <v>12500</v>
      </c>
      <c r="CV13" s="16">
        <f>'PAC to PAC NA'!FP2</f>
        <v>8000</v>
      </c>
      <c r="CW13" s="16">
        <f>'PAC to PAC NA'!CM2</f>
        <v>0</v>
      </c>
      <c r="CX13" s="16">
        <f>'PAC to PAC NA'!Z2</f>
        <v>2000</v>
      </c>
      <c r="CY13" s="16">
        <f>'PAC to PAC NA'!CU2</f>
        <v>0</v>
      </c>
      <c r="CZ13" s="16">
        <f>'PAC to PAC NA'!CR2</f>
        <v>0</v>
      </c>
      <c r="DA13" s="16">
        <f>'PAC to PAC NA'!FT2</f>
        <v>10000</v>
      </c>
      <c r="DB13" s="16">
        <f>'PAC to PAC NA'!FS2</f>
        <v>0</v>
      </c>
      <c r="DC13" s="16">
        <f>'PAC to PAC NA'!CQ2</f>
        <v>0</v>
      </c>
      <c r="DD13" s="16">
        <f>'PAC to PAC NA'!FQ2</f>
        <v>5000</v>
      </c>
      <c r="DE13" s="16">
        <f>'PAC to PAC NA'!HW2</f>
        <v>0</v>
      </c>
      <c r="DF13" s="16">
        <f>'PAC to PAC NA'!IJ2</f>
        <v>0</v>
      </c>
      <c r="DG13" s="16">
        <f>'PAC to PAC NA'!V2</f>
        <v>0</v>
      </c>
      <c r="DH13" s="16">
        <f>'PAC to PAC NA'!X2</f>
        <v>0</v>
      </c>
      <c r="DI13" s="16">
        <f>'PAC to PAC NA'!CP2</f>
        <v>0</v>
      </c>
      <c r="DJ13" s="16">
        <f>'PAC to PAC NA'!CS2</f>
        <v>0</v>
      </c>
      <c r="DK13" s="16">
        <f>'PAC to PAC NA'!Y2</f>
        <v>0</v>
      </c>
      <c r="DL13" s="16">
        <f>'PAC to PAC NA'!HP2</f>
        <v>5000</v>
      </c>
      <c r="DM13" s="16">
        <f>'PAC to PAC NA'!FR2</f>
        <v>0</v>
      </c>
      <c r="DN13" s="16">
        <f>'PAC to PAC NA'!AE2</f>
        <v>5500</v>
      </c>
      <c r="DO13" s="16">
        <f>'PAC to PAC NA'!HX2</f>
        <v>0</v>
      </c>
      <c r="DP13" s="16">
        <f>'PAC to PAC NA'!AM2</f>
        <v>10000</v>
      </c>
      <c r="DQ13" s="16">
        <f>'PAC to PAC NA'!FZ2</f>
        <v>10000</v>
      </c>
      <c r="DR13" s="16">
        <f>'PAC to PAC NA'!CT2</f>
        <v>0</v>
      </c>
      <c r="DS13" s="16">
        <f>'PAC to PAC NA'!JB2</f>
        <v>2000</v>
      </c>
      <c r="DT13" s="16">
        <f>'PAC to PAC NA'!IP2</f>
        <v>0</v>
      </c>
      <c r="DU13" s="16">
        <f>'PAC to PAC NA'!AA2</f>
        <v>0</v>
      </c>
      <c r="DV13" s="16">
        <f>'PAC to PAC NA'!CV2</f>
        <v>0</v>
      </c>
      <c r="DW13" s="16">
        <f>'PAC to PAC NA'!ES2</f>
        <v>0</v>
      </c>
      <c r="DX13" s="16">
        <f>'PAC to PAC NA'!JG2</f>
        <v>11825</v>
      </c>
      <c r="DY13" s="16">
        <f>'PAC to PAC NA'!DH2</f>
        <v>1500</v>
      </c>
      <c r="DZ13" s="16">
        <f>'PAC to PAC NA'!FV2</f>
        <v>5000</v>
      </c>
      <c r="EA13" s="16">
        <f>'PAC to PAC NA'!DC2</f>
        <v>10000</v>
      </c>
      <c r="EB13" s="16">
        <f>'PAC to PAC NA'!DL2</f>
        <v>14319</v>
      </c>
      <c r="EC13" s="16">
        <f>'PAC to PAC NA'!AC2</f>
        <v>0</v>
      </c>
      <c r="ED13" s="16">
        <f>'PAC to PAC NA'!JF2</f>
        <v>0</v>
      </c>
      <c r="EE13" s="16">
        <f>'PAC to PAC NA'!DD2</f>
        <v>10000</v>
      </c>
      <c r="EF13" s="16">
        <f>'PAC to PAC NA'!HA2</f>
        <v>0</v>
      </c>
      <c r="EG13" s="16">
        <f>'PAC to PAC NA'!IQ2</f>
        <v>0</v>
      </c>
      <c r="EH13" s="16">
        <f>'PAC to PAC NA'!FU2</f>
        <v>0</v>
      </c>
      <c r="EI13" s="16">
        <f>'PAC to PAC NA'!AD2</f>
        <v>500</v>
      </c>
      <c r="EJ13" s="16">
        <f>'PAC to PAC NA'!AL2</f>
        <v>10000</v>
      </c>
      <c r="EK13" s="16">
        <f>'PAC to PAC NA'!CX2</f>
        <v>1500</v>
      </c>
      <c r="EL13" s="16">
        <f>'PAC to PAC NA'!JC2</f>
        <v>5000</v>
      </c>
      <c r="EM13" s="16">
        <f>'PAC to PAC NA'!AG2</f>
        <v>1223</v>
      </c>
      <c r="EN13" s="16">
        <f>'PAC to PAC NA'!JD2</f>
        <v>6500</v>
      </c>
      <c r="EO13" s="16">
        <f>'PAC to PAC NA'!CW2</f>
        <v>0</v>
      </c>
      <c r="EP13" s="16">
        <f>'PAC to PAC NA'!HC2</f>
        <v>0</v>
      </c>
      <c r="EQ13" s="16">
        <f>'PAC to PAC NA'!AK2</f>
        <v>3000</v>
      </c>
      <c r="ER13" s="16">
        <f>'PAC to PAC NA'!GG2</f>
        <v>15000</v>
      </c>
      <c r="ES13" s="16">
        <f>'PAC to PAC NA'!HB2</f>
        <v>0</v>
      </c>
      <c r="ET13" s="16">
        <f>'PAC to PAC NA'!AF2</f>
        <v>0</v>
      </c>
      <c r="EU13" s="16">
        <f>'PAC to PAC NA'!FW2</f>
        <v>0</v>
      </c>
      <c r="EV13" s="16">
        <f>'PAC to PAC NA'!AH2</f>
        <v>0</v>
      </c>
      <c r="EW13" s="16">
        <f>'PAC to PAC NA'!CY2</f>
        <v>0</v>
      </c>
      <c r="EX13" s="16">
        <f>'PAC to PAC NA'!CZ2</f>
        <v>0</v>
      </c>
      <c r="EY13" s="16">
        <f>'PAC to PAC NA'!FX2</f>
        <v>0</v>
      </c>
      <c r="EZ13" s="16">
        <f>'PAC to PAC NA'!GI2</f>
        <v>10500</v>
      </c>
      <c r="FA13" s="16">
        <f>'PAC to PAC NA'!EV2</f>
        <v>0</v>
      </c>
      <c r="FB13" s="16">
        <f>'PAC to PAC NA'!DF2</f>
        <v>0</v>
      </c>
      <c r="FC13" s="16">
        <f>'PAC to PAC NA'!JH2</f>
        <v>8500</v>
      </c>
      <c r="FD13" s="16">
        <f>'PAC to PAC NA'!IK2</f>
        <v>0</v>
      </c>
      <c r="FE13" s="16">
        <f>'PAC to PAC NA'!AI2</f>
        <v>0</v>
      </c>
      <c r="FF13" s="16">
        <f>'PAC to PAC NA'!ET2</f>
        <v>0</v>
      </c>
      <c r="FG13" s="16">
        <f>'PAC to PAC NA'!DK2</f>
        <v>7000</v>
      </c>
      <c r="FH13" s="16">
        <f>'PAC to PAC NA'!AP2</f>
        <v>0</v>
      </c>
      <c r="FI13" s="16">
        <f>'PAC to PAC NA'!DB2</f>
        <v>0</v>
      </c>
      <c r="FJ13" s="16">
        <f>'PAC to PAC NA'!GA2</f>
        <v>0</v>
      </c>
      <c r="FK13" s="16">
        <f>'PAC to PAC NA'!DG2</f>
        <v>0</v>
      </c>
      <c r="FL13" s="16">
        <f>'PAC to PAC NA'!JE2</f>
        <v>0</v>
      </c>
      <c r="FM13" s="16">
        <f>'PAC to PAC NA'!GB2</f>
        <v>0</v>
      </c>
      <c r="FN13" s="16">
        <f>'PAC to PAC NA'!EU2</f>
        <v>5000</v>
      </c>
      <c r="FO13" s="16">
        <f>'PAC to PAC NA'!GF2</f>
        <v>6000</v>
      </c>
      <c r="FP13" s="16">
        <f>'PAC to PAC NA'!GD2</f>
        <v>1000</v>
      </c>
      <c r="FQ13" s="16">
        <f>'PAC to PAC NA'!AJ2</f>
        <v>0</v>
      </c>
      <c r="FR13" s="16">
        <f>'PAC to PAC NA'!JI2</f>
        <v>0</v>
      </c>
      <c r="FS13" s="16">
        <f>'PAC to PAC NA'!AO2</f>
        <v>0</v>
      </c>
      <c r="FT13" s="16">
        <f>'PAC to PAC NA'!DE2</f>
        <v>0</v>
      </c>
      <c r="FU13" s="16">
        <f>'PAC to PAC NA'!HQ2</f>
        <v>0</v>
      </c>
      <c r="FV13" s="16">
        <f>'PAC to PAC NA'!BJ2</f>
        <v>0</v>
      </c>
      <c r="FW13" s="16">
        <f>'PAC to PAC NA'!IL2</f>
        <v>0</v>
      </c>
      <c r="FX13" s="16">
        <f>'PAC to PAC NA'!IR2</f>
        <v>0</v>
      </c>
      <c r="FY13" s="16">
        <f>'PAC to PAC NA'!AN2</f>
        <v>500</v>
      </c>
      <c r="FZ13" s="16">
        <f>'PAC to PAC NA'!HD2</f>
        <v>0</v>
      </c>
      <c r="GA13" s="16">
        <f>'PAC to PAC NA'!HY2</f>
        <v>0</v>
      </c>
      <c r="GB13" s="16">
        <f>'PAC to PAC NA'!DI2</f>
        <v>0</v>
      </c>
      <c r="GC13" s="16">
        <f>'PAC to PAC NA'!JK2</f>
        <v>0</v>
      </c>
      <c r="GD13" s="16">
        <f>'PAC to PAC NA'!DJ2</f>
        <v>500</v>
      </c>
      <c r="GE13" s="16">
        <f>'PAC to PAC NA'!FA2</f>
        <v>10000</v>
      </c>
      <c r="GF13" s="16">
        <f>'PAC to PAC NA'!HE2</f>
        <v>0</v>
      </c>
      <c r="GG13" s="16">
        <f>'PAC to PAC NA'!DN2</f>
        <v>0</v>
      </c>
      <c r="GH13" s="16">
        <f>'PAC to PAC NA'!DR2</f>
        <v>5000</v>
      </c>
      <c r="GI13" s="16">
        <f>'PAC to PAC NA'!GE2</f>
        <v>0</v>
      </c>
      <c r="GJ13" s="16">
        <f>'PAC to PAC NA'!HT2</f>
        <v>10000</v>
      </c>
      <c r="GK13" s="16">
        <f>'PAC to PAC NA'!HR2</f>
        <v>0</v>
      </c>
      <c r="GL13" s="16">
        <f>'PAC to PAC NA'!HF2</f>
        <v>0</v>
      </c>
      <c r="GM13" s="16">
        <f>'PAC to PAC NA'!GK2</f>
        <v>5000</v>
      </c>
      <c r="GN13" s="16">
        <f>'PAC to PAC NA'!AQ2</f>
        <v>0</v>
      </c>
      <c r="GO13" s="16">
        <f>'PAC to PAC NA'!AR2</f>
        <v>0</v>
      </c>
      <c r="GP13" s="16">
        <f>'PAC to PAC NA'!BD2</f>
        <v>9000</v>
      </c>
      <c r="GQ13" s="16">
        <f>'PAC to PAC NA'!IC2</f>
        <v>0</v>
      </c>
      <c r="GR13" s="16">
        <f>'PAC to PAC NA'!EW2</f>
        <v>0</v>
      </c>
      <c r="GS13" s="16">
        <f>'PAC to PAC NA'!DM2</f>
        <v>0</v>
      </c>
      <c r="GT13" s="16">
        <f>'PAC to PAC NA'!DO2</f>
        <v>0</v>
      </c>
      <c r="GU13" s="16">
        <f>'PAC to PAC NA'!GH2</f>
        <v>0</v>
      </c>
      <c r="GV13" s="16">
        <f>'PAC to PAC NA'!IM2</f>
        <v>0</v>
      </c>
      <c r="GW13" s="16">
        <f>'PAC to PAC NA'!ID2</f>
        <v>0</v>
      </c>
      <c r="GX13" s="16">
        <f>'PAC to PAC NA'!HG2</f>
        <v>0</v>
      </c>
      <c r="GY13" s="16">
        <f>'PAC to PAC NA'!DP2</f>
        <v>0</v>
      </c>
      <c r="GZ13" s="16">
        <f>'PAC to PAC NA'!HS2</f>
        <v>0</v>
      </c>
      <c r="HA13" s="16">
        <f>'PAC to PAC NA'!HH2</f>
        <v>0</v>
      </c>
      <c r="HB13" s="16">
        <f>'PAC to PAC NA'!DQ2</f>
        <v>0</v>
      </c>
      <c r="HC13" s="16">
        <f>'PAC to PAC NA'!DY2</f>
        <v>3000</v>
      </c>
      <c r="HD13" s="16">
        <f>'PAC to PAC NA'!AS2</f>
        <v>0</v>
      </c>
      <c r="HE13" s="16">
        <f>'PAC to PAC NA'!AT2</f>
        <v>0</v>
      </c>
      <c r="HF13" s="16">
        <f>'PAC to PAC NA'!AU2</f>
        <v>0</v>
      </c>
      <c r="HG13" s="16">
        <f>'PAC to PAC NA'!GJ2</f>
        <v>0</v>
      </c>
      <c r="HH13" s="16">
        <f>'PAC to PAC NA'!GL2</f>
        <v>0</v>
      </c>
      <c r="HI13" s="16">
        <f>'PAC to PAC NA'!GQ2</f>
        <v>5000</v>
      </c>
      <c r="HJ13" s="16">
        <f>'PAC to PAC NA'!IS2</f>
        <v>0</v>
      </c>
      <c r="HK13" s="16">
        <f>'PAC to PAC NA'!IT2</f>
        <v>0</v>
      </c>
      <c r="HL13" s="16">
        <f>'PAC to PAC NA'!DT2</f>
        <v>0</v>
      </c>
      <c r="HM13" s="16">
        <f>'PAC to PAC NA'!AV2</f>
        <v>0</v>
      </c>
      <c r="HN13" s="16">
        <f>'PAC to PAC NA'!DS2</f>
        <v>0</v>
      </c>
      <c r="HO13" s="16">
        <f>'PAC to PAC NA'!EB2</f>
        <v>0</v>
      </c>
      <c r="HP13" s="16">
        <f>'PAC to PAC NA'!AZ2</f>
        <v>2000</v>
      </c>
      <c r="HQ13" s="16">
        <f>'PAC to PAC NA'!AW2</f>
        <v>0</v>
      </c>
      <c r="HR13" s="16">
        <f>'PAC to PAC NA'!DU2</f>
        <v>0</v>
      </c>
      <c r="HS13" s="16">
        <f>'PAC to PAC NA'!DV2</f>
        <v>0</v>
      </c>
      <c r="HT13" s="16">
        <f>'PAC to PAC NA'!DX2</f>
        <v>1000</v>
      </c>
      <c r="HU13" s="16">
        <f>'PAC to PAC NA'!HI2</f>
        <v>0</v>
      </c>
      <c r="HV13" s="16">
        <f>'PAC to PAC NA'!IU2</f>
        <v>0</v>
      </c>
      <c r="HW13" s="16">
        <f>'PAC to PAC NA'!JJ2</f>
        <v>4000</v>
      </c>
      <c r="HX13" s="16">
        <f>'PAC to PAC NA'!GN2</f>
        <v>0</v>
      </c>
      <c r="HY13" s="16">
        <f>'PAC to PAC NA'!GM2</f>
        <v>0</v>
      </c>
      <c r="HZ13" s="16">
        <f>'PAC to PAC NA'!HU2</f>
        <v>2475</v>
      </c>
      <c r="IA13" s="16">
        <f>'PAC to PAC NA'!AX2</f>
        <v>0</v>
      </c>
      <c r="IB13" s="16">
        <f>'PAC to PAC NA'!DW2</f>
        <v>0</v>
      </c>
      <c r="IC13" s="16">
        <f>'PAC to PAC NA'!EX2</f>
        <v>0</v>
      </c>
      <c r="ID13" s="16">
        <f>'PAC to PAC NA'!EY2</f>
        <v>0</v>
      </c>
      <c r="IE13" s="16">
        <f>'PAC to PAC NA'!IV2</f>
        <v>0</v>
      </c>
      <c r="IF13" s="16">
        <f>'PAC to PAC NA'!GO2</f>
        <v>0</v>
      </c>
      <c r="IG13" s="16">
        <f>'PAC to PAC NA'!AY2</f>
        <v>0</v>
      </c>
      <c r="IH13" s="16">
        <f>'PAC to PAC NA'!EZ2</f>
        <v>0</v>
      </c>
      <c r="II13" s="16">
        <f>'PAC to PAC NA'!HJ2</f>
        <v>0</v>
      </c>
      <c r="IJ13" s="16">
        <f>'PAC to PAC NA'!BA2</f>
        <v>0</v>
      </c>
      <c r="IK13" s="16">
        <f>'PAC to PAC NA'!BB2</f>
        <v>0</v>
      </c>
      <c r="IL13" s="16">
        <f>'PAC to PAC NA'!EA2</f>
        <v>0</v>
      </c>
      <c r="IM13" s="16">
        <f>'PAC to PAC NA'!GP2</f>
        <v>1000</v>
      </c>
      <c r="IN13" s="16">
        <f>'PAC to PAC NA'!HK2</f>
        <v>0</v>
      </c>
      <c r="IO13" s="16">
        <f>'PAC to PAC NA'!BE2</f>
        <v>0</v>
      </c>
      <c r="IP13" s="16">
        <f>'PAC to PAC NA'!EC2</f>
        <v>0</v>
      </c>
      <c r="IQ13" s="16">
        <f>'PAC to PAC NA'!ED2</f>
        <v>0</v>
      </c>
      <c r="IR13" s="16">
        <f>'PAC to PAC NA'!EK2</f>
        <v>1000</v>
      </c>
      <c r="IS13" s="16">
        <f>'PAC to PAC NA'!BG2</f>
        <v>250</v>
      </c>
      <c r="IT13" s="16">
        <f>'PAC to PAC NA'!EE2</f>
        <v>0</v>
      </c>
      <c r="IU13" s="16">
        <f>'PAC to PAC NA'!BF2</f>
        <v>0</v>
      </c>
      <c r="IV13" s="16">
        <f>'PAC to PAC NA'!BH2</f>
        <v>0</v>
      </c>
      <c r="IW13" s="16">
        <f>'PAC to PAC NA'!EF2</f>
        <v>0</v>
      </c>
      <c r="IX13" s="16">
        <f>'PAC to PAC NA'!EI2</f>
        <v>0</v>
      </c>
      <c r="IY13" s="16">
        <f>'PAC to PAC NA'!HV2</f>
        <v>0</v>
      </c>
      <c r="IZ13" s="16">
        <f>'PAC to PAC NA'!FB2</f>
        <v>0</v>
      </c>
      <c r="JA13" s="16">
        <f>'PAC to PAC NA'!EJ2</f>
        <v>0</v>
      </c>
      <c r="JB13" s="16">
        <f>'PAC to PAC NA'!BI2</f>
        <v>0</v>
      </c>
      <c r="JC13" s="16">
        <f>'PAC to PAC NA'!EL2</f>
        <v>0</v>
      </c>
      <c r="JD13" s="16">
        <f>'PAC to PAC NA'!IE2</f>
        <v>0</v>
      </c>
      <c r="JE13" s="16">
        <f>'PAC to PAC NA'!BC2</f>
        <v>0</v>
      </c>
      <c r="JF13" s="16">
        <f>'PAC to PAC NA'!DA2</f>
        <v>0</v>
      </c>
      <c r="JG13" s="16">
        <f>'PAC to PAC NA'!DZ2</f>
        <v>0</v>
      </c>
      <c r="JH13" s="16">
        <f>'PAC to PAC NA'!EG2</f>
        <v>0</v>
      </c>
      <c r="JI13" s="16">
        <f>'PAC to PAC NA'!EH2</f>
        <v>0</v>
      </c>
    </row>
  </sheetData>
  <sortState columnSort="1" ref="D1:JI13">
    <sortCondition descending="1" ref="D2:JI2"/>
  </sortState>
  <mergeCells count="1">
    <mergeCell ref="A1:B1"/>
  </mergeCell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K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B1"/>
    </sheetView>
  </sheetViews>
  <sheetFormatPr defaultColWidth="11.125" defaultRowHeight="15" customHeight="1" x14ac:dyDescent="0.25"/>
  <cols>
    <col min="1" max="1" width="5.875" customWidth="1"/>
    <col min="2" max="2" width="37.375" customWidth="1"/>
    <col min="3" max="3" width="5.375" customWidth="1"/>
    <col min="4" max="4" width="5.5" customWidth="1"/>
    <col min="5" max="5" width="10.625" customWidth="1"/>
    <col min="6" max="6" width="17.5" customWidth="1"/>
    <col min="7" max="7" width="13.875" customWidth="1"/>
    <col min="8" max="8" width="25.375" customWidth="1"/>
    <col min="9" max="9" width="36.625" customWidth="1"/>
    <col min="10" max="10" width="12.375" customWidth="1"/>
    <col min="11" max="11" width="36.5" customWidth="1"/>
    <col min="12" max="12" width="20.125" customWidth="1"/>
    <col min="13" max="13" width="35.375" customWidth="1"/>
    <col min="14" max="16" width="30" customWidth="1"/>
    <col min="17" max="17" width="31.375" customWidth="1"/>
    <col min="18" max="18" width="30" customWidth="1"/>
    <col min="19" max="19" width="17.375" customWidth="1"/>
    <col min="20" max="23" width="30" customWidth="1"/>
    <col min="24" max="24" width="17.875" customWidth="1"/>
    <col min="25" max="25" width="19.375" customWidth="1"/>
    <col min="26" max="26" width="20.5" customWidth="1"/>
    <col min="27" max="27" width="17.375" customWidth="1"/>
    <col min="28" max="28" width="20.875" customWidth="1"/>
    <col min="29" max="29" width="22.5" customWidth="1"/>
    <col min="30" max="30" width="35.875" customWidth="1"/>
    <col min="31" max="33" width="30" customWidth="1"/>
    <col min="34" max="34" width="34.375" customWidth="1"/>
    <col min="35" max="43" width="30" customWidth="1"/>
    <col min="44" max="44" width="22" customWidth="1"/>
    <col min="45" max="46" width="32.5" customWidth="1"/>
    <col min="47" max="47" width="18.5" customWidth="1"/>
    <col min="48" max="48" width="25.875" customWidth="1"/>
    <col min="49" max="49" width="18.5" customWidth="1"/>
    <col min="50" max="55" width="30" customWidth="1"/>
    <col min="56" max="59" width="34.625" customWidth="1"/>
    <col min="60" max="96" width="30" customWidth="1"/>
    <col min="97" max="97" width="32.5" customWidth="1"/>
    <col min="98" max="205" width="30" customWidth="1"/>
    <col min="206" max="206" width="33.375" customWidth="1"/>
    <col min="207" max="243" width="30" customWidth="1"/>
    <col min="244" max="244" width="13.5" customWidth="1"/>
    <col min="245" max="245" width="17.625" customWidth="1"/>
    <col min="246" max="246" width="24.125" customWidth="1"/>
    <col min="247" max="247" width="30" customWidth="1"/>
    <col min="248" max="248" width="31.125" customWidth="1"/>
    <col min="249" max="257" width="11.125" customWidth="1"/>
    <col min="258" max="258" width="12" customWidth="1"/>
    <col min="259" max="259" width="12.125" customWidth="1"/>
    <col min="260" max="261" width="11.125" customWidth="1"/>
    <col min="262" max="262" width="20.375" customWidth="1"/>
    <col min="263" max="263" width="18.5" customWidth="1"/>
    <col min="264" max="264" width="17.5" customWidth="1"/>
    <col min="265" max="265" width="20.375" customWidth="1"/>
    <col min="266" max="266" width="11.125" customWidth="1"/>
    <col min="267" max="267" width="27.375" customWidth="1"/>
    <col min="268" max="268" width="17.125" customWidth="1"/>
    <col min="269" max="269" width="11.125" customWidth="1"/>
    <col min="270" max="270" width="12.5" customWidth="1"/>
    <col min="271" max="271" width="19.875" customWidth="1"/>
  </cols>
  <sheetData>
    <row r="1" spans="1:271" ht="15.75" customHeight="1" x14ac:dyDescent="0.25">
      <c r="A1" s="71" t="s">
        <v>1423</v>
      </c>
      <c r="B1" s="72"/>
      <c r="C1" s="21"/>
      <c r="D1" s="21"/>
      <c r="E1" s="22" t="s">
        <v>0</v>
      </c>
      <c r="F1" s="23" t="s">
        <v>1</v>
      </c>
      <c r="G1" s="23" t="s">
        <v>2</v>
      </c>
      <c r="H1" s="23" t="s">
        <v>3</v>
      </c>
      <c r="I1" s="23" t="s">
        <v>4</v>
      </c>
      <c r="J1" s="23" t="s">
        <v>5</v>
      </c>
      <c r="K1" s="23" t="s">
        <v>6</v>
      </c>
      <c r="L1" s="23" t="s">
        <v>7</v>
      </c>
      <c r="M1" s="23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21" t="s">
        <v>13</v>
      </c>
      <c r="S1" s="21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21" t="s">
        <v>23</v>
      </c>
      <c r="AC1" s="21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21" t="s">
        <v>30</v>
      </c>
      <c r="AJ1" s="21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21" t="s">
        <v>38</v>
      </c>
      <c r="AR1" s="21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21" t="s">
        <v>46</v>
      </c>
      <c r="AZ1" s="21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1" t="s">
        <v>52</v>
      </c>
      <c r="BF1" s="21" t="s">
        <v>53</v>
      </c>
      <c r="BG1" s="21" t="s">
        <v>54</v>
      </c>
      <c r="BH1" s="21" t="s">
        <v>55</v>
      </c>
      <c r="BI1" s="21" t="s">
        <v>56</v>
      </c>
      <c r="BJ1" s="21" t="s">
        <v>57</v>
      </c>
      <c r="BK1" s="24" t="s">
        <v>58</v>
      </c>
      <c r="BL1" s="24" t="s">
        <v>59</v>
      </c>
      <c r="BM1" s="24" t="s">
        <v>60</v>
      </c>
      <c r="BN1" s="24" t="s">
        <v>61</v>
      </c>
      <c r="BO1" s="24" t="s">
        <v>62</v>
      </c>
      <c r="BP1" s="24" t="s">
        <v>63</v>
      </c>
      <c r="BQ1" s="24" t="s">
        <v>64</v>
      </c>
      <c r="BR1" s="24" t="s">
        <v>65</v>
      </c>
      <c r="BS1" s="24" t="s">
        <v>66</v>
      </c>
      <c r="BT1" s="24" t="s">
        <v>67</v>
      </c>
      <c r="BU1" s="24" t="s">
        <v>68</v>
      </c>
      <c r="BV1" s="24" t="s">
        <v>69</v>
      </c>
      <c r="BW1" s="24" t="s">
        <v>70</v>
      </c>
      <c r="BX1" s="24" t="s">
        <v>71</v>
      </c>
      <c r="BY1" s="24" t="s">
        <v>72</v>
      </c>
      <c r="BZ1" s="24" t="s">
        <v>73</v>
      </c>
      <c r="CA1" s="24" t="s">
        <v>74</v>
      </c>
      <c r="CB1" s="24" t="s">
        <v>75</v>
      </c>
      <c r="CC1" s="24" t="s">
        <v>76</v>
      </c>
      <c r="CD1" s="24" t="s">
        <v>77</v>
      </c>
      <c r="CE1" s="24" t="s">
        <v>78</v>
      </c>
      <c r="CF1" s="24" t="s">
        <v>79</v>
      </c>
      <c r="CG1" s="24" t="s">
        <v>80</v>
      </c>
      <c r="CH1" s="24" t="s">
        <v>81</v>
      </c>
      <c r="CI1" s="24" t="s">
        <v>82</v>
      </c>
      <c r="CJ1" s="24" t="s">
        <v>83</v>
      </c>
      <c r="CK1" s="24" t="s">
        <v>84</v>
      </c>
      <c r="CL1" s="24" t="s">
        <v>85</v>
      </c>
      <c r="CM1" s="24" t="s">
        <v>86</v>
      </c>
      <c r="CN1" s="24" t="s">
        <v>87</v>
      </c>
      <c r="CO1" s="24" t="s">
        <v>88</v>
      </c>
      <c r="CP1" s="24" t="s">
        <v>89</v>
      </c>
      <c r="CQ1" s="24" t="s">
        <v>90</v>
      </c>
      <c r="CR1" s="24" t="s">
        <v>91</v>
      </c>
      <c r="CS1" s="24" t="s">
        <v>92</v>
      </c>
      <c r="CT1" s="24" t="s">
        <v>93</v>
      </c>
      <c r="CU1" s="24" t="s">
        <v>94</v>
      </c>
      <c r="CV1" s="24" t="s">
        <v>95</v>
      </c>
      <c r="CW1" s="24" t="s">
        <v>96</v>
      </c>
      <c r="CX1" s="24" t="s">
        <v>97</v>
      </c>
      <c r="CY1" s="24" t="s">
        <v>98</v>
      </c>
      <c r="CZ1" s="24" t="s">
        <v>99</v>
      </c>
      <c r="DA1" s="24" t="s">
        <v>100</v>
      </c>
      <c r="DB1" s="24" t="s">
        <v>101</v>
      </c>
      <c r="DC1" s="24" t="s">
        <v>102</v>
      </c>
      <c r="DD1" s="24" t="s">
        <v>103</v>
      </c>
      <c r="DE1" s="24" t="s">
        <v>104</v>
      </c>
      <c r="DF1" s="24" t="s">
        <v>105</v>
      </c>
      <c r="DG1" s="24" t="s">
        <v>106</v>
      </c>
      <c r="DH1" s="24" t="s">
        <v>107</v>
      </c>
      <c r="DI1" s="24" t="s">
        <v>108</v>
      </c>
      <c r="DJ1" s="24" t="s">
        <v>109</v>
      </c>
      <c r="DK1" s="24" t="s">
        <v>110</v>
      </c>
      <c r="DL1" s="24" t="s">
        <v>111</v>
      </c>
      <c r="DM1" s="24" t="s">
        <v>112</v>
      </c>
      <c r="DN1" s="24" t="s">
        <v>113</v>
      </c>
      <c r="DO1" s="24" t="s">
        <v>114</v>
      </c>
      <c r="DP1" s="24" t="s">
        <v>115</v>
      </c>
      <c r="DQ1" s="24" t="s">
        <v>116</v>
      </c>
      <c r="DR1" s="24" t="s">
        <v>117</v>
      </c>
      <c r="DS1" s="24" t="s">
        <v>118</v>
      </c>
      <c r="DT1" s="24" t="s">
        <v>119</v>
      </c>
      <c r="DU1" s="24" t="s">
        <v>120</v>
      </c>
      <c r="DV1" s="24" t="s">
        <v>121</v>
      </c>
      <c r="DW1" s="24" t="s">
        <v>122</v>
      </c>
      <c r="DX1" s="24" t="s">
        <v>123</v>
      </c>
      <c r="DY1" s="24" t="s">
        <v>124</v>
      </c>
      <c r="DZ1" s="24" t="s">
        <v>125</v>
      </c>
      <c r="EA1" s="24" t="s">
        <v>126</v>
      </c>
      <c r="EB1" s="24" t="s">
        <v>127</v>
      </c>
      <c r="EC1" s="24" t="s">
        <v>128</v>
      </c>
      <c r="ED1" s="24" t="s">
        <v>129</v>
      </c>
      <c r="EE1" s="24" t="s">
        <v>130</v>
      </c>
      <c r="EF1" s="24" t="s">
        <v>131</v>
      </c>
      <c r="EG1" s="24" t="s">
        <v>132</v>
      </c>
      <c r="EH1" s="24" t="s">
        <v>133</v>
      </c>
      <c r="EI1" s="24" t="s">
        <v>134</v>
      </c>
      <c r="EJ1" s="24" t="s">
        <v>135</v>
      </c>
      <c r="EK1" s="24" t="s">
        <v>136</v>
      </c>
      <c r="EL1" s="24" t="s">
        <v>137</v>
      </c>
      <c r="EM1" s="25" t="s">
        <v>138</v>
      </c>
      <c r="EN1" s="25" t="s">
        <v>139</v>
      </c>
      <c r="EO1" s="25" t="s">
        <v>140</v>
      </c>
      <c r="EP1" s="25" t="s">
        <v>141</v>
      </c>
      <c r="EQ1" s="25" t="s">
        <v>142</v>
      </c>
      <c r="ER1" s="25" t="s">
        <v>143</v>
      </c>
      <c r="ES1" s="25" t="s">
        <v>144</v>
      </c>
      <c r="ET1" s="25" t="s">
        <v>145</v>
      </c>
      <c r="EU1" s="25" t="s">
        <v>146</v>
      </c>
      <c r="EV1" s="25" t="s">
        <v>147</v>
      </c>
      <c r="EW1" s="25" t="s">
        <v>148</v>
      </c>
      <c r="EX1" s="25" t="s">
        <v>149</v>
      </c>
      <c r="EY1" s="25" t="s">
        <v>150</v>
      </c>
      <c r="EZ1" s="25" t="s">
        <v>151</v>
      </c>
      <c r="FA1" s="25" t="s">
        <v>152</v>
      </c>
      <c r="FB1" s="25" t="s">
        <v>153</v>
      </c>
      <c r="FC1" s="26" t="s">
        <v>154</v>
      </c>
      <c r="FD1" s="26" t="s">
        <v>155</v>
      </c>
      <c r="FE1" s="26" t="s">
        <v>156</v>
      </c>
      <c r="FF1" s="26" t="s">
        <v>157</v>
      </c>
      <c r="FG1" s="26" t="s">
        <v>158</v>
      </c>
      <c r="FH1" s="26" t="s">
        <v>159</v>
      </c>
      <c r="FI1" s="26" t="s">
        <v>160</v>
      </c>
      <c r="FJ1" s="26" t="s">
        <v>161</v>
      </c>
      <c r="FK1" s="26" t="s">
        <v>162</v>
      </c>
      <c r="FL1" s="26" t="s">
        <v>163</v>
      </c>
      <c r="FM1" s="26" t="s">
        <v>164</v>
      </c>
      <c r="FN1" s="26" t="s">
        <v>165</v>
      </c>
      <c r="FO1" s="26" t="s">
        <v>166</v>
      </c>
      <c r="FP1" s="26" t="s">
        <v>167</v>
      </c>
      <c r="FQ1" s="26" t="s">
        <v>168</v>
      </c>
      <c r="FR1" s="26" t="s">
        <v>169</v>
      </c>
      <c r="FS1" s="26" t="s">
        <v>170</v>
      </c>
      <c r="FT1" s="26" t="s">
        <v>171</v>
      </c>
      <c r="FU1" s="26" t="s">
        <v>172</v>
      </c>
      <c r="FV1" s="26" t="s">
        <v>173</v>
      </c>
      <c r="FW1" s="26" t="s">
        <v>174</v>
      </c>
      <c r="FX1" s="26" t="s">
        <v>175</v>
      </c>
      <c r="FY1" s="26" t="s">
        <v>176</v>
      </c>
      <c r="FZ1" s="26" t="s">
        <v>177</v>
      </c>
      <c r="GA1" s="26" t="s">
        <v>178</v>
      </c>
      <c r="GB1" s="26" t="s">
        <v>179</v>
      </c>
      <c r="GC1" s="26" t="s">
        <v>180</v>
      </c>
      <c r="GD1" s="26" t="s">
        <v>181</v>
      </c>
      <c r="GE1" s="26" t="s">
        <v>182</v>
      </c>
      <c r="GF1" s="26" t="s">
        <v>183</v>
      </c>
      <c r="GG1" s="26" t="s">
        <v>184</v>
      </c>
      <c r="GH1" s="26" t="s">
        <v>185</v>
      </c>
      <c r="GI1" s="26" t="s">
        <v>186</v>
      </c>
      <c r="GJ1" s="26" t="s">
        <v>187</v>
      </c>
      <c r="GK1" s="26" t="s">
        <v>188</v>
      </c>
      <c r="GL1" s="26" t="s">
        <v>189</v>
      </c>
      <c r="GM1" s="26" t="s">
        <v>190</v>
      </c>
      <c r="GN1" s="26" t="s">
        <v>191</v>
      </c>
      <c r="GO1" s="26" t="s">
        <v>192</v>
      </c>
      <c r="GP1" s="26" t="s">
        <v>193</v>
      </c>
      <c r="GQ1" s="26" t="s">
        <v>194</v>
      </c>
      <c r="GR1" s="27" t="s">
        <v>195</v>
      </c>
      <c r="GS1" s="27" t="s">
        <v>196</v>
      </c>
      <c r="GT1" s="27" t="s">
        <v>197</v>
      </c>
      <c r="GU1" s="27" t="s">
        <v>198</v>
      </c>
      <c r="GV1" s="27" t="s">
        <v>199</v>
      </c>
      <c r="GW1" s="27" t="s">
        <v>200</v>
      </c>
      <c r="GX1" s="27" t="s">
        <v>201</v>
      </c>
      <c r="GY1" s="27" t="s">
        <v>202</v>
      </c>
      <c r="GZ1" s="27" t="s">
        <v>203</v>
      </c>
      <c r="HA1" s="27" t="s">
        <v>204</v>
      </c>
      <c r="HB1" s="27" t="s">
        <v>205</v>
      </c>
      <c r="HC1" s="27" t="s">
        <v>206</v>
      </c>
      <c r="HD1" s="27" t="s">
        <v>207</v>
      </c>
      <c r="HE1" s="27" t="s">
        <v>208</v>
      </c>
      <c r="HF1" s="27" t="s">
        <v>209</v>
      </c>
      <c r="HG1" s="27" t="s">
        <v>210</v>
      </c>
      <c r="HH1" s="27" t="s">
        <v>211</v>
      </c>
      <c r="HI1" s="27" t="s">
        <v>212</v>
      </c>
      <c r="HJ1" s="27" t="s">
        <v>213</v>
      </c>
      <c r="HK1" s="27" t="s">
        <v>214</v>
      </c>
      <c r="HL1" s="28" t="s">
        <v>215</v>
      </c>
      <c r="HM1" s="28" t="s">
        <v>216</v>
      </c>
      <c r="HN1" s="28" t="s">
        <v>217</v>
      </c>
      <c r="HO1" s="28" t="s">
        <v>218</v>
      </c>
      <c r="HP1" s="28" t="s">
        <v>219</v>
      </c>
      <c r="HQ1" s="28" t="s">
        <v>220</v>
      </c>
      <c r="HR1" s="28" t="s">
        <v>221</v>
      </c>
      <c r="HS1" s="28" t="s">
        <v>222</v>
      </c>
      <c r="HT1" s="28" t="s">
        <v>223</v>
      </c>
      <c r="HU1" s="28" t="s">
        <v>224</v>
      </c>
      <c r="HV1" s="28" t="s">
        <v>225</v>
      </c>
      <c r="HW1" s="29" t="s">
        <v>226</v>
      </c>
      <c r="HX1" s="29" t="s">
        <v>227</v>
      </c>
      <c r="HY1" s="29" t="s">
        <v>228</v>
      </c>
      <c r="HZ1" s="30" t="s">
        <v>229</v>
      </c>
      <c r="IA1" s="30" t="s">
        <v>230</v>
      </c>
      <c r="IB1" s="30" t="s">
        <v>231</v>
      </c>
      <c r="IC1" s="30" t="s">
        <v>232</v>
      </c>
      <c r="ID1" s="30" t="s">
        <v>233</v>
      </c>
      <c r="IE1" s="30" t="s">
        <v>234</v>
      </c>
      <c r="IF1" s="31" t="s">
        <v>235</v>
      </c>
      <c r="IG1" s="31" t="s">
        <v>236</v>
      </c>
      <c r="IH1" s="31" t="s">
        <v>237</v>
      </c>
      <c r="II1" s="31" t="s">
        <v>238</v>
      </c>
      <c r="IJ1" s="31" t="s">
        <v>239</v>
      </c>
      <c r="IK1" s="31" t="s">
        <v>240</v>
      </c>
      <c r="IL1" s="31" t="s">
        <v>241</v>
      </c>
      <c r="IM1" s="31" t="s">
        <v>242</v>
      </c>
      <c r="IN1" s="32" t="s">
        <v>243</v>
      </c>
      <c r="IO1" s="32" t="s">
        <v>244</v>
      </c>
      <c r="IP1" s="32" t="s">
        <v>245</v>
      </c>
      <c r="IQ1" s="32" t="s">
        <v>246</v>
      </c>
      <c r="IR1" s="32" t="s">
        <v>247</v>
      </c>
      <c r="IS1" s="32" t="s">
        <v>248</v>
      </c>
      <c r="IT1" s="32" t="s">
        <v>249</v>
      </c>
      <c r="IU1" s="32" t="s">
        <v>250</v>
      </c>
      <c r="IV1" s="32" t="s">
        <v>251</v>
      </c>
      <c r="IW1" s="32" t="s">
        <v>252</v>
      </c>
      <c r="IX1" s="32" t="s">
        <v>253</v>
      </c>
      <c r="IY1" s="32" t="s">
        <v>254</v>
      </c>
      <c r="IZ1" s="32" t="s">
        <v>255</v>
      </c>
      <c r="JA1" s="32" t="s">
        <v>256</v>
      </c>
      <c r="JB1" s="32" t="s">
        <v>257</v>
      </c>
      <c r="JC1" s="32" t="s">
        <v>258</v>
      </c>
      <c r="JD1" s="32" t="s">
        <v>259</v>
      </c>
      <c r="JE1" s="32" t="s">
        <v>260</v>
      </c>
      <c r="JF1" s="32" t="s">
        <v>261</v>
      </c>
      <c r="JG1" s="32" t="s">
        <v>262</v>
      </c>
      <c r="JH1" s="32" t="s">
        <v>263</v>
      </c>
      <c r="JI1" s="32" t="s">
        <v>264</v>
      </c>
      <c r="JJ1" s="32" t="s">
        <v>265</v>
      </c>
      <c r="JK1" s="32" t="s">
        <v>266</v>
      </c>
    </row>
    <row r="2" spans="1:271" ht="15.75" customHeight="1" x14ac:dyDescent="0.25">
      <c r="A2" s="33" t="s">
        <v>267</v>
      </c>
      <c r="B2" s="33"/>
      <c r="C2" s="33"/>
      <c r="D2" s="33"/>
      <c r="E2" s="34">
        <f>SUM(F2:JK2)</f>
        <v>84000</v>
      </c>
      <c r="F2" s="33">
        <f t="shared" ref="F2:G2" si="0">SUM(F4)</f>
        <v>2000</v>
      </c>
      <c r="G2" s="33">
        <f t="shared" si="0"/>
        <v>0</v>
      </c>
      <c r="H2" s="33">
        <f>SUM(H4:H19)</f>
        <v>0</v>
      </c>
      <c r="I2" s="33">
        <f t="shared" ref="I2:AS2" si="1">SUM(I4)</f>
        <v>0</v>
      </c>
      <c r="J2" s="33">
        <f t="shared" si="1"/>
        <v>0</v>
      </c>
      <c r="K2" s="35">
        <f t="shared" si="1"/>
        <v>0</v>
      </c>
      <c r="L2" s="33">
        <f t="shared" si="1"/>
        <v>0</v>
      </c>
      <c r="M2" s="33">
        <f t="shared" si="1"/>
        <v>0</v>
      </c>
      <c r="N2" s="33">
        <f t="shared" si="1"/>
        <v>0</v>
      </c>
      <c r="O2" s="33">
        <f t="shared" si="1"/>
        <v>0</v>
      </c>
      <c r="P2" s="33">
        <f t="shared" si="1"/>
        <v>0</v>
      </c>
      <c r="Q2" s="33">
        <f t="shared" si="1"/>
        <v>1000</v>
      </c>
      <c r="R2" s="33">
        <f t="shared" si="1"/>
        <v>0</v>
      </c>
      <c r="S2" s="33">
        <f t="shared" si="1"/>
        <v>0</v>
      </c>
      <c r="T2" s="33">
        <f t="shared" si="1"/>
        <v>0</v>
      </c>
      <c r="U2" s="33">
        <f t="shared" si="1"/>
        <v>0</v>
      </c>
      <c r="V2" s="33">
        <f t="shared" si="1"/>
        <v>1000</v>
      </c>
      <c r="W2" s="33">
        <f t="shared" si="1"/>
        <v>0</v>
      </c>
      <c r="X2" s="33">
        <f t="shared" si="1"/>
        <v>0</v>
      </c>
      <c r="Y2" s="33">
        <f t="shared" si="1"/>
        <v>0</v>
      </c>
      <c r="Z2" s="33">
        <f t="shared" si="1"/>
        <v>0</v>
      </c>
      <c r="AA2" s="33">
        <f t="shared" si="1"/>
        <v>0</v>
      </c>
      <c r="AB2" s="33">
        <f t="shared" si="1"/>
        <v>0</v>
      </c>
      <c r="AC2" s="33">
        <f t="shared" si="1"/>
        <v>0</v>
      </c>
      <c r="AD2" s="33">
        <f t="shared" si="1"/>
        <v>0</v>
      </c>
      <c r="AE2" s="33">
        <f t="shared" si="1"/>
        <v>0</v>
      </c>
      <c r="AF2" s="33">
        <f t="shared" si="1"/>
        <v>0</v>
      </c>
      <c r="AG2" s="33">
        <f t="shared" si="1"/>
        <v>0</v>
      </c>
      <c r="AH2" s="33">
        <f t="shared" si="1"/>
        <v>0</v>
      </c>
      <c r="AI2" s="33">
        <f t="shared" si="1"/>
        <v>0</v>
      </c>
      <c r="AJ2" s="33">
        <f t="shared" si="1"/>
        <v>0</v>
      </c>
      <c r="AK2" s="33">
        <f t="shared" si="1"/>
        <v>0</v>
      </c>
      <c r="AL2" s="33">
        <f t="shared" si="1"/>
        <v>0</v>
      </c>
      <c r="AM2" s="33">
        <f t="shared" si="1"/>
        <v>0</v>
      </c>
      <c r="AN2" s="33">
        <f t="shared" si="1"/>
        <v>0</v>
      </c>
      <c r="AO2" s="33">
        <f t="shared" si="1"/>
        <v>0</v>
      </c>
      <c r="AP2" s="33">
        <f t="shared" si="1"/>
        <v>0</v>
      </c>
      <c r="AQ2" s="33">
        <f t="shared" si="1"/>
        <v>0</v>
      </c>
      <c r="AR2" s="33">
        <f t="shared" si="1"/>
        <v>0</v>
      </c>
      <c r="AS2" s="33">
        <f t="shared" si="1"/>
        <v>0</v>
      </c>
      <c r="AT2" s="33">
        <f>SUM(AT4:AT225)</f>
        <v>0</v>
      </c>
      <c r="AU2" s="33">
        <f>SUM(AU4)</f>
        <v>0</v>
      </c>
      <c r="AV2" s="33">
        <f t="shared" ref="AV2:AW2" si="2">SUM(AV4:AV225)</f>
        <v>0</v>
      </c>
      <c r="AW2" s="33">
        <f t="shared" si="2"/>
        <v>0</v>
      </c>
      <c r="AX2" s="33">
        <f>SUM(AX4)</f>
        <v>0</v>
      </c>
      <c r="AY2" s="33">
        <f t="shared" ref="AY2:BB2" si="3">SUM(AY4:AY225)</f>
        <v>0</v>
      </c>
      <c r="AZ2" s="33">
        <f t="shared" si="3"/>
        <v>0</v>
      </c>
      <c r="BA2" s="33">
        <f t="shared" si="3"/>
        <v>0</v>
      </c>
      <c r="BB2" s="33">
        <f t="shared" si="3"/>
        <v>0</v>
      </c>
      <c r="BC2" s="33">
        <f t="shared" ref="BC2:BD2" si="4">SUM(BC4)</f>
        <v>0</v>
      </c>
      <c r="BD2" s="33">
        <f t="shared" si="4"/>
        <v>0</v>
      </c>
      <c r="BE2" s="33">
        <f t="shared" ref="BE2:BG2" si="5">SUM(BE4:BE225)</f>
        <v>0</v>
      </c>
      <c r="BF2" s="33">
        <f t="shared" si="5"/>
        <v>0</v>
      </c>
      <c r="BG2" s="33">
        <f t="shared" si="5"/>
        <v>0</v>
      </c>
      <c r="BH2" s="33">
        <f t="shared" ref="BH2:IM2" si="6">SUM(BH4)</f>
        <v>0</v>
      </c>
      <c r="BI2" s="33">
        <f t="shared" si="6"/>
        <v>0</v>
      </c>
      <c r="BJ2" s="33">
        <f t="shared" si="6"/>
        <v>0</v>
      </c>
      <c r="BK2" s="33">
        <f t="shared" si="6"/>
        <v>5000</v>
      </c>
      <c r="BL2" s="33">
        <f t="shared" si="6"/>
        <v>0</v>
      </c>
      <c r="BM2" s="33">
        <f t="shared" si="6"/>
        <v>2000</v>
      </c>
      <c r="BN2" s="33">
        <f t="shared" si="6"/>
        <v>3000</v>
      </c>
      <c r="BO2" s="33">
        <f t="shared" si="6"/>
        <v>1000</v>
      </c>
      <c r="BP2" s="33">
        <f t="shared" si="6"/>
        <v>1000</v>
      </c>
      <c r="BQ2" s="33">
        <f t="shared" si="6"/>
        <v>1000</v>
      </c>
      <c r="BR2" s="33">
        <f t="shared" si="6"/>
        <v>0</v>
      </c>
      <c r="BS2" s="33">
        <f t="shared" si="6"/>
        <v>1000</v>
      </c>
      <c r="BT2" s="33">
        <f t="shared" si="6"/>
        <v>0</v>
      </c>
      <c r="BU2" s="33">
        <f t="shared" si="6"/>
        <v>2000</v>
      </c>
      <c r="BV2" s="33">
        <f t="shared" si="6"/>
        <v>0</v>
      </c>
      <c r="BW2" s="33">
        <f t="shared" si="6"/>
        <v>0</v>
      </c>
      <c r="BX2" s="33">
        <f t="shared" si="6"/>
        <v>0</v>
      </c>
      <c r="BY2" s="33">
        <f t="shared" si="6"/>
        <v>0</v>
      </c>
      <c r="BZ2" s="33">
        <f t="shared" si="6"/>
        <v>0</v>
      </c>
      <c r="CA2" s="33">
        <f t="shared" si="6"/>
        <v>0</v>
      </c>
      <c r="CB2" s="33">
        <f t="shared" si="6"/>
        <v>0</v>
      </c>
      <c r="CC2" s="33">
        <f t="shared" si="6"/>
        <v>0</v>
      </c>
      <c r="CD2" s="33">
        <f t="shared" si="6"/>
        <v>0</v>
      </c>
      <c r="CE2" s="33">
        <f t="shared" si="6"/>
        <v>0</v>
      </c>
      <c r="CF2" s="33">
        <f t="shared" si="6"/>
        <v>0</v>
      </c>
      <c r="CG2" s="33">
        <f t="shared" si="6"/>
        <v>0</v>
      </c>
      <c r="CH2" s="33">
        <f t="shared" si="6"/>
        <v>0</v>
      </c>
      <c r="CI2" s="33">
        <f t="shared" si="6"/>
        <v>0</v>
      </c>
      <c r="CJ2" s="33">
        <f t="shared" si="6"/>
        <v>0</v>
      </c>
      <c r="CK2" s="33">
        <f t="shared" si="6"/>
        <v>0</v>
      </c>
      <c r="CL2" s="33">
        <f t="shared" si="6"/>
        <v>0</v>
      </c>
      <c r="CM2" s="33">
        <f t="shared" si="6"/>
        <v>0</v>
      </c>
      <c r="CN2" s="33">
        <f t="shared" si="6"/>
        <v>0</v>
      </c>
      <c r="CO2" s="33">
        <f t="shared" si="6"/>
        <v>1000</v>
      </c>
      <c r="CP2" s="33">
        <f t="shared" si="6"/>
        <v>10000</v>
      </c>
      <c r="CQ2" s="33">
        <f t="shared" si="6"/>
        <v>0</v>
      </c>
      <c r="CR2" s="33">
        <f t="shared" si="6"/>
        <v>0</v>
      </c>
      <c r="CS2" s="33">
        <f t="shared" si="6"/>
        <v>0</v>
      </c>
      <c r="CT2" s="33">
        <f t="shared" si="6"/>
        <v>0</v>
      </c>
      <c r="CU2" s="33">
        <f t="shared" si="6"/>
        <v>0</v>
      </c>
      <c r="CV2" s="33">
        <f t="shared" si="6"/>
        <v>0</v>
      </c>
      <c r="CW2" s="33">
        <f t="shared" si="6"/>
        <v>0</v>
      </c>
      <c r="CX2" s="33">
        <f t="shared" si="6"/>
        <v>0</v>
      </c>
      <c r="CY2" s="33">
        <f t="shared" si="6"/>
        <v>0</v>
      </c>
      <c r="CZ2" s="33">
        <f t="shared" si="6"/>
        <v>0</v>
      </c>
      <c r="DA2" s="33">
        <f t="shared" si="6"/>
        <v>0</v>
      </c>
      <c r="DB2" s="33">
        <f t="shared" si="6"/>
        <v>1000</v>
      </c>
      <c r="DC2" s="33">
        <f t="shared" si="6"/>
        <v>0</v>
      </c>
      <c r="DD2" s="33">
        <f t="shared" si="6"/>
        <v>0</v>
      </c>
      <c r="DE2" s="33">
        <f t="shared" si="6"/>
        <v>0</v>
      </c>
      <c r="DF2" s="33">
        <f t="shared" si="6"/>
        <v>0</v>
      </c>
      <c r="DG2" s="33">
        <f t="shared" si="6"/>
        <v>0</v>
      </c>
      <c r="DH2" s="33">
        <f t="shared" si="6"/>
        <v>0</v>
      </c>
      <c r="DI2" s="33">
        <f t="shared" si="6"/>
        <v>0</v>
      </c>
      <c r="DJ2" s="33">
        <f t="shared" si="6"/>
        <v>0</v>
      </c>
      <c r="DK2" s="33">
        <f t="shared" si="6"/>
        <v>0</v>
      </c>
      <c r="DL2" s="33">
        <f t="shared" si="6"/>
        <v>0</v>
      </c>
      <c r="DM2" s="33">
        <f t="shared" si="6"/>
        <v>0</v>
      </c>
      <c r="DN2" s="33">
        <f t="shared" si="6"/>
        <v>0</v>
      </c>
      <c r="DO2" s="33">
        <f t="shared" si="6"/>
        <v>0</v>
      </c>
      <c r="DP2" s="33">
        <f t="shared" si="6"/>
        <v>0</v>
      </c>
      <c r="DQ2" s="33">
        <f t="shared" si="6"/>
        <v>0</v>
      </c>
      <c r="DR2" s="33">
        <f t="shared" si="6"/>
        <v>0</v>
      </c>
      <c r="DS2" s="33">
        <f t="shared" si="6"/>
        <v>0</v>
      </c>
      <c r="DT2" s="33">
        <f t="shared" si="6"/>
        <v>0</v>
      </c>
      <c r="DU2" s="33">
        <f t="shared" si="6"/>
        <v>0</v>
      </c>
      <c r="DV2" s="33">
        <f t="shared" si="6"/>
        <v>0</v>
      </c>
      <c r="DW2" s="33">
        <f t="shared" si="6"/>
        <v>0</v>
      </c>
      <c r="DX2" s="33">
        <f t="shared" si="6"/>
        <v>0</v>
      </c>
      <c r="DY2" s="33">
        <f t="shared" si="6"/>
        <v>0</v>
      </c>
      <c r="DZ2" s="33">
        <f t="shared" si="6"/>
        <v>0</v>
      </c>
      <c r="EA2" s="33">
        <f t="shared" si="6"/>
        <v>0</v>
      </c>
      <c r="EB2" s="33">
        <f t="shared" si="6"/>
        <v>0</v>
      </c>
      <c r="EC2" s="33">
        <f t="shared" si="6"/>
        <v>0</v>
      </c>
      <c r="ED2" s="33">
        <f t="shared" si="6"/>
        <v>0</v>
      </c>
      <c r="EE2" s="33">
        <f t="shared" si="6"/>
        <v>0</v>
      </c>
      <c r="EF2" s="33">
        <f t="shared" si="6"/>
        <v>0</v>
      </c>
      <c r="EG2" s="33">
        <f t="shared" si="6"/>
        <v>0</v>
      </c>
      <c r="EH2" s="33">
        <f t="shared" si="6"/>
        <v>0</v>
      </c>
      <c r="EI2" s="33">
        <f t="shared" si="6"/>
        <v>0</v>
      </c>
      <c r="EJ2" s="33">
        <f t="shared" si="6"/>
        <v>0</v>
      </c>
      <c r="EK2" s="33">
        <f t="shared" si="6"/>
        <v>0</v>
      </c>
      <c r="EL2" s="33">
        <f t="shared" si="6"/>
        <v>0</v>
      </c>
      <c r="EM2" s="33">
        <f t="shared" si="6"/>
        <v>0</v>
      </c>
      <c r="EN2" s="33">
        <f t="shared" si="6"/>
        <v>0</v>
      </c>
      <c r="EO2" s="33">
        <f t="shared" si="6"/>
        <v>0</v>
      </c>
      <c r="EP2" s="33">
        <f t="shared" si="6"/>
        <v>0</v>
      </c>
      <c r="EQ2" s="33">
        <f t="shared" si="6"/>
        <v>0</v>
      </c>
      <c r="ER2" s="33">
        <f t="shared" si="6"/>
        <v>0</v>
      </c>
      <c r="ES2" s="33">
        <f t="shared" si="6"/>
        <v>0</v>
      </c>
      <c r="ET2" s="33">
        <f t="shared" si="6"/>
        <v>0</v>
      </c>
      <c r="EU2" s="33">
        <f t="shared" si="6"/>
        <v>0</v>
      </c>
      <c r="EV2" s="33">
        <f t="shared" si="6"/>
        <v>0</v>
      </c>
      <c r="EW2" s="33">
        <f t="shared" si="6"/>
        <v>0</v>
      </c>
      <c r="EX2" s="33">
        <f t="shared" si="6"/>
        <v>0</v>
      </c>
      <c r="EY2" s="33">
        <f t="shared" si="6"/>
        <v>0</v>
      </c>
      <c r="EZ2" s="33">
        <f t="shared" si="6"/>
        <v>0</v>
      </c>
      <c r="FA2" s="33">
        <f t="shared" si="6"/>
        <v>0</v>
      </c>
      <c r="FB2" s="33">
        <f t="shared" si="6"/>
        <v>0</v>
      </c>
      <c r="FC2" s="33">
        <f t="shared" si="6"/>
        <v>0</v>
      </c>
      <c r="FD2" s="33">
        <f t="shared" si="6"/>
        <v>2500</v>
      </c>
      <c r="FE2" s="33">
        <f t="shared" si="6"/>
        <v>0</v>
      </c>
      <c r="FF2" s="33">
        <f t="shared" si="6"/>
        <v>0</v>
      </c>
      <c r="FG2" s="33">
        <f t="shared" si="6"/>
        <v>0</v>
      </c>
      <c r="FH2" s="33">
        <f t="shared" si="6"/>
        <v>1000</v>
      </c>
      <c r="FI2" s="33">
        <f t="shared" si="6"/>
        <v>0</v>
      </c>
      <c r="FJ2" s="33">
        <f t="shared" si="6"/>
        <v>0</v>
      </c>
      <c r="FK2" s="33">
        <f t="shared" si="6"/>
        <v>2500</v>
      </c>
      <c r="FL2" s="33">
        <f t="shared" si="6"/>
        <v>0</v>
      </c>
      <c r="FM2" s="33">
        <f t="shared" si="6"/>
        <v>0</v>
      </c>
      <c r="FN2" s="33">
        <f t="shared" si="6"/>
        <v>0</v>
      </c>
      <c r="FO2" s="33">
        <f t="shared" si="6"/>
        <v>0</v>
      </c>
      <c r="FP2" s="33">
        <f t="shared" si="6"/>
        <v>0</v>
      </c>
      <c r="FQ2" s="33">
        <f t="shared" si="6"/>
        <v>0</v>
      </c>
      <c r="FR2" s="33">
        <f t="shared" si="6"/>
        <v>0</v>
      </c>
      <c r="FS2" s="33">
        <f t="shared" si="6"/>
        <v>0</v>
      </c>
      <c r="FT2" s="33">
        <f t="shared" si="6"/>
        <v>0</v>
      </c>
      <c r="FU2" s="33">
        <f t="shared" si="6"/>
        <v>0</v>
      </c>
      <c r="FV2" s="33">
        <f t="shared" si="6"/>
        <v>0</v>
      </c>
      <c r="FW2" s="33">
        <f t="shared" si="6"/>
        <v>0</v>
      </c>
      <c r="FX2" s="33">
        <f t="shared" si="6"/>
        <v>0</v>
      </c>
      <c r="FY2" s="33">
        <f t="shared" si="6"/>
        <v>0</v>
      </c>
      <c r="FZ2" s="33">
        <f t="shared" si="6"/>
        <v>0</v>
      </c>
      <c r="GA2" s="33">
        <f t="shared" si="6"/>
        <v>0</v>
      </c>
      <c r="GB2" s="33">
        <f t="shared" si="6"/>
        <v>0</v>
      </c>
      <c r="GC2" s="33">
        <f t="shared" si="6"/>
        <v>0</v>
      </c>
      <c r="GD2" s="33">
        <f t="shared" si="6"/>
        <v>0</v>
      </c>
      <c r="GE2" s="33">
        <f t="shared" si="6"/>
        <v>0</v>
      </c>
      <c r="GF2" s="33">
        <f t="shared" si="6"/>
        <v>0</v>
      </c>
      <c r="GG2" s="33">
        <f t="shared" si="6"/>
        <v>0</v>
      </c>
      <c r="GH2" s="33">
        <f t="shared" si="6"/>
        <v>0</v>
      </c>
      <c r="GI2" s="33">
        <f t="shared" si="6"/>
        <v>0</v>
      </c>
      <c r="GJ2" s="33">
        <f t="shared" si="6"/>
        <v>0</v>
      </c>
      <c r="GK2" s="33">
        <f t="shared" si="6"/>
        <v>0</v>
      </c>
      <c r="GL2" s="33">
        <f t="shared" si="6"/>
        <v>0</v>
      </c>
      <c r="GM2" s="33">
        <f t="shared" si="6"/>
        <v>0</v>
      </c>
      <c r="GN2" s="33">
        <f t="shared" si="6"/>
        <v>0</v>
      </c>
      <c r="GO2" s="33">
        <f t="shared" si="6"/>
        <v>0</v>
      </c>
      <c r="GP2" s="33">
        <f t="shared" si="6"/>
        <v>0</v>
      </c>
      <c r="GQ2" s="33">
        <f t="shared" si="6"/>
        <v>0</v>
      </c>
      <c r="GR2" s="33">
        <f t="shared" si="6"/>
        <v>6000</v>
      </c>
      <c r="GS2" s="33">
        <f t="shared" si="6"/>
        <v>6000</v>
      </c>
      <c r="GT2" s="33">
        <f t="shared" si="6"/>
        <v>6500</v>
      </c>
      <c r="GU2" s="33">
        <f t="shared" si="6"/>
        <v>7000</v>
      </c>
      <c r="GV2" s="33">
        <f t="shared" si="6"/>
        <v>2000</v>
      </c>
      <c r="GW2" s="33">
        <f t="shared" si="6"/>
        <v>2000</v>
      </c>
      <c r="GX2" s="33">
        <f t="shared" si="6"/>
        <v>1000</v>
      </c>
      <c r="GY2" s="33">
        <f t="shared" si="6"/>
        <v>1000</v>
      </c>
      <c r="GZ2" s="33">
        <f t="shared" si="6"/>
        <v>1000</v>
      </c>
      <c r="HA2" s="33">
        <f t="shared" si="6"/>
        <v>0</v>
      </c>
      <c r="HB2" s="33">
        <f t="shared" si="6"/>
        <v>0</v>
      </c>
      <c r="HC2" s="33">
        <f t="shared" si="6"/>
        <v>0</v>
      </c>
      <c r="HD2" s="33">
        <f t="shared" si="6"/>
        <v>0</v>
      </c>
      <c r="HE2" s="33">
        <f t="shared" si="6"/>
        <v>0</v>
      </c>
      <c r="HF2" s="33">
        <f t="shared" si="6"/>
        <v>0</v>
      </c>
      <c r="HG2" s="33">
        <f t="shared" si="6"/>
        <v>0</v>
      </c>
      <c r="HH2" s="33">
        <f t="shared" si="6"/>
        <v>0</v>
      </c>
      <c r="HI2" s="33">
        <f t="shared" si="6"/>
        <v>0</v>
      </c>
      <c r="HJ2" s="33">
        <f t="shared" si="6"/>
        <v>0</v>
      </c>
      <c r="HK2" s="33">
        <f t="shared" si="6"/>
        <v>0</v>
      </c>
      <c r="HL2" s="33">
        <f t="shared" si="6"/>
        <v>0</v>
      </c>
      <c r="HM2" s="33">
        <f t="shared" si="6"/>
        <v>0</v>
      </c>
      <c r="HN2" s="33">
        <f t="shared" si="6"/>
        <v>0</v>
      </c>
      <c r="HO2" s="33">
        <f t="shared" si="6"/>
        <v>0</v>
      </c>
      <c r="HP2" s="33">
        <f t="shared" si="6"/>
        <v>0</v>
      </c>
      <c r="HQ2" s="33">
        <f t="shared" si="6"/>
        <v>0</v>
      </c>
      <c r="HR2" s="33">
        <f t="shared" si="6"/>
        <v>0</v>
      </c>
      <c r="HS2" s="33">
        <f t="shared" si="6"/>
        <v>0</v>
      </c>
      <c r="HT2" s="33">
        <f t="shared" si="6"/>
        <v>0</v>
      </c>
      <c r="HU2" s="33">
        <f t="shared" si="6"/>
        <v>0</v>
      </c>
      <c r="HV2" s="33">
        <f t="shared" si="6"/>
        <v>0</v>
      </c>
      <c r="HW2" s="33">
        <f t="shared" si="6"/>
        <v>0</v>
      </c>
      <c r="HX2" s="33">
        <f t="shared" si="6"/>
        <v>0</v>
      </c>
      <c r="HY2" s="33">
        <f t="shared" si="6"/>
        <v>0</v>
      </c>
      <c r="HZ2" s="33">
        <f t="shared" si="6"/>
        <v>0</v>
      </c>
      <c r="IA2" s="33">
        <f t="shared" si="6"/>
        <v>0</v>
      </c>
      <c r="IB2" s="33">
        <f t="shared" si="6"/>
        <v>0</v>
      </c>
      <c r="IC2" s="33">
        <f t="shared" si="6"/>
        <v>0</v>
      </c>
      <c r="ID2" s="33">
        <f t="shared" si="6"/>
        <v>0</v>
      </c>
      <c r="IE2" s="33">
        <f t="shared" si="6"/>
        <v>0</v>
      </c>
      <c r="IF2" s="33">
        <f t="shared" si="6"/>
        <v>0</v>
      </c>
      <c r="IG2" s="33">
        <f t="shared" si="6"/>
        <v>0</v>
      </c>
      <c r="IH2" s="33">
        <f t="shared" si="6"/>
        <v>0</v>
      </c>
      <c r="II2" s="33">
        <f t="shared" si="6"/>
        <v>0</v>
      </c>
      <c r="IJ2" s="33">
        <f t="shared" si="6"/>
        <v>0</v>
      </c>
      <c r="IK2" s="33">
        <f t="shared" si="6"/>
        <v>0</v>
      </c>
      <c r="IL2" s="33">
        <f t="shared" si="6"/>
        <v>0</v>
      </c>
      <c r="IM2" s="33">
        <f t="shared" si="6"/>
        <v>0</v>
      </c>
      <c r="IN2" s="33">
        <f t="shared" ref="IN2:JK2" si="7">SUM(IN4:IN211)</f>
        <v>3000</v>
      </c>
      <c r="IO2" s="33">
        <f t="shared" si="7"/>
        <v>0</v>
      </c>
      <c r="IP2" s="33">
        <f t="shared" si="7"/>
        <v>0</v>
      </c>
      <c r="IQ2" s="33">
        <f t="shared" si="7"/>
        <v>0</v>
      </c>
      <c r="IR2" s="33">
        <f t="shared" si="7"/>
        <v>0</v>
      </c>
      <c r="IS2" s="33">
        <f t="shared" si="7"/>
        <v>0</v>
      </c>
      <c r="IT2" s="33">
        <f t="shared" si="7"/>
        <v>0</v>
      </c>
      <c r="IU2" s="33">
        <f t="shared" si="7"/>
        <v>0</v>
      </c>
      <c r="IV2" s="33">
        <f t="shared" si="7"/>
        <v>0</v>
      </c>
      <c r="IW2" s="33">
        <f t="shared" si="7"/>
        <v>0</v>
      </c>
      <c r="IX2" s="33">
        <f t="shared" si="7"/>
        <v>0</v>
      </c>
      <c r="IY2" s="33">
        <f t="shared" si="7"/>
        <v>4000</v>
      </c>
      <c r="IZ2" s="33">
        <f t="shared" si="7"/>
        <v>3500</v>
      </c>
      <c r="JA2" s="33">
        <f t="shared" si="7"/>
        <v>0</v>
      </c>
      <c r="JB2" s="33">
        <f t="shared" si="7"/>
        <v>0</v>
      </c>
      <c r="JC2" s="33">
        <f t="shared" si="7"/>
        <v>0</v>
      </c>
      <c r="JD2" s="33">
        <f t="shared" si="7"/>
        <v>0</v>
      </c>
      <c r="JE2" s="33">
        <f t="shared" si="7"/>
        <v>0</v>
      </c>
      <c r="JF2" s="33">
        <f t="shared" si="7"/>
        <v>1000</v>
      </c>
      <c r="JG2" s="33">
        <f t="shared" si="7"/>
        <v>500</v>
      </c>
      <c r="JH2" s="33">
        <f t="shared" si="7"/>
        <v>1500</v>
      </c>
      <c r="JI2" s="33">
        <f t="shared" si="7"/>
        <v>0</v>
      </c>
      <c r="JJ2" s="33">
        <f t="shared" si="7"/>
        <v>0</v>
      </c>
      <c r="JK2" s="33">
        <f t="shared" si="7"/>
        <v>0</v>
      </c>
    </row>
    <row r="3" spans="1:271" ht="15.75" customHeight="1" x14ac:dyDescent="0.25">
      <c r="A3" s="37"/>
      <c r="B3" s="37" t="s">
        <v>268</v>
      </c>
      <c r="C3" s="37" t="s">
        <v>269</v>
      </c>
      <c r="D3" s="37" t="s">
        <v>270</v>
      </c>
      <c r="E3" s="37"/>
      <c r="F3" s="37" t="s">
        <v>896</v>
      </c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</row>
    <row r="4" spans="1:271" s="58" customFormat="1" ht="15.75" customHeight="1" x14ac:dyDescent="0.25">
      <c r="A4" s="61"/>
      <c r="B4" s="62" t="s">
        <v>840</v>
      </c>
      <c r="C4" s="63" t="s">
        <v>841</v>
      </c>
      <c r="D4" s="61" t="s">
        <v>393</v>
      </c>
      <c r="E4" s="61">
        <f>SUM(F4:JK4)</f>
        <v>84000</v>
      </c>
      <c r="F4" s="61">
        <v>2000</v>
      </c>
      <c r="G4" s="61"/>
      <c r="H4" s="61"/>
      <c r="I4" s="61"/>
      <c r="J4" s="61"/>
      <c r="K4" s="61"/>
      <c r="L4" s="61"/>
      <c r="M4" s="61">
        <v>0</v>
      </c>
      <c r="N4" s="61">
        <v>0</v>
      </c>
      <c r="O4" s="61">
        <v>0</v>
      </c>
      <c r="P4" s="61">
        <v>0</v>
      </c>
      <c r="Q4" s="61">
        <v>1000</v>
      </c>
      <c r="R4" s="61">
        <v>0</v>
      </c>
      <c r="S4" s="61">
        <v>0</v>
      </c>
      <c r="T4" s="61">
        <v>0</v>
      </c>
      <c r="U4" s="61">
        <v>0</v>
      </c>
      <c r="V4" s="61">
        <v>1000</v>
      </c>
      <c r="W4" s="61">
        <v>0</v>
      </c>
      <c r="X4" s="61">
        <v>0</v>
      </c>
      <c r="Y4" s="61">
        <v>0</v>
      </c>
      <c r="Z4" s="61">
        <v>0</v>
      </c>
      <c r="AA4" s="61">
        <v>0</v>
      </c>
      <c r="AB4" s="61">
        <v>0</v>
      </c>
      <c r="AC4" s="61">
        <v>0</v>
      </c>
      <c r="AD4" s="61">
        <v>0</v>
      </c>
      <c r="AE4" s="61">
        <v>0</v>
      </c>
      <c r="AF4" s="61">
        <v>0</v>
      </c>
      <c r="AG4" s="61">
        <v>0</v>
      </c>
      <c r="AH4" s="61">
        <v>0</v>
      </c>
      <c r="AI4" s="61">
        <v>0</v>
      </c>
      <c r="AJ4" s="61">
        <v>0</v>
      </c>
      <c r="AK4" s="61">
        <v>0</v>
      </c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>
        <v>5000</v>
      </c>
      <c r="BL4" s="61"/>
      <c r="BM4" s="61">
        <v>2000</v>
      </c>
      <c r="BN4" s="61">
        <v>3000</v>
      </c>
      <c r="BO4" s="61">
        <v>1000</v>
      </c>
      <c r="BP4" s="61">
        <v>1000</v>
      </c>
      <c r="BQ4" s="61">
        <v>1000</v>
      </c>
      <c r="BR4" s="61"/>
      <c r="BS4" s="61">
        <v>1000</v>
      </c>
      <c r="BT4" s="61"/>
      <c r="BU4" s="61">
        <v>2000</v>
      </c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>
        <v>1000</v>
      </c>
      <c r="CP4" s="61">
        <v>10000</v>
      </c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>
        <v>1000</v>
      </c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>
        <v>0</v>
      </c>
      <c r="EN4" s="61">
        <v>0</v>
      </c>
      <c r="EO4" s="61">
        <v>0</v>
      </c>
      <c r="EP4" s="61">
        <v>0</v>
      </c>
      <c r="EQ4" s="61">
        <v>0</v>
      </c>
      <c r="ER4" s="61">
        <v>0</v>
      </c>
      <c r="ES4" s="61">
        <v>0</v>
      </c>
      <c r="ET4" s="61">
        <v>0</v>
      </c>
      <c r="EU4" s="61">
        <v>0</v>
      </c>
      <c r="EV4" s="61">
        <v>0</v>
      </c>
      <c r="EW4" s="61">
        <v>0</v>
      </c>
      <c r="EX4" s="61">
        <v>0</v>
      </c>
      <c r="EY4" s="61">
        <v>0</v>
      </c>
      <c r="EZ4" s="61">
        <v>0</v>
      </c>
      <c r="FA4" s="61">
        <v>0</v>
      </c>
      <c r="FB4" s="61"/>
      <c r="FC4" s="61"/>
      <c r="FD4" s="61">
        <v>2500</v>
      </c>
      <c r="FE4" s="61"/>
      <c r="FF4" s="61"/>
      <c r="FG4" s="61"/>
      <c r="FH4" s="61">
        <v>1000</v>
      </c>
      <c r="FI4" s="61"/>
      <c r="FJ4" s="61"/>
      <c r="FK4" s="61">
        <v>2500</v>
      </c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4">
        <v>6000</v>
      </c>
      <c r="GS4" s="64">
        <v>6000</v>
      </c>
      <c r="GT4" s="64">
        <v>6500</v>
      </c>
      <c r="GU4" s="64">
        <v>7000</v>
      </c>
      <c r="GV4" s="64">
        <v>2000</v>
      </c>
      <c r="GW4" s="64">
        <v>2000</v>
      </c>
      <c r="GX4" s="64">
        <v>1000</v>
      </c>
      <c r="GY4" s="64">
        <v>1000</v>
      </c>
      <c r="GZ4" s="64">
        <v>1000</v>
      </c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5">
        <v>3000</v>
      </c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5">
        <v>4000</v>
      </c>
      <c r="IZ4" s="65">
        <v>3500</v>
      </c>
      <c r="JA4" s="66"/>
      <c r="JB4" s="66"/>
      <c r="JC4" s="66"/>
      <c r="JD4" s="66"/>
      <c r="JE4" s="66"/>
      <c r="JF4" s="65">
        <v>1000</v>
      </c>
      <c r="JG4" s="65">
        <v>500</v>
      </c>
      <c r="JH4" s="65">
        <v>1500</v>
      </c>
      <c r="JI4" s="66"/>
      <c r="JJ4" s="66"/>
      <c r="JK4" s="66"/>
    </row>
  </sheetData>
  <mergeCells count="1">
    <mergeCell ref="A1:B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K34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C1"/>
    </sheetView>
  </sheetViews>
  <sheetFormatPr defaultColWidth="11.125" defaultRowHeight="15" customHeight="1" x14ac:dyDescent="0.25"/>
  <cols>
    <col min="1" max="1" width="5.875" customWidth="1"/>
    <col min="2" max="2" width="8" customWidth="1"/>
    <col min="3" max="3" width="38.375" customWidth="1"/>
    <col min="4" max="4" width="31" customWidth="1"/>
    <col min="5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20.12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8.375" customWidth="1"/>
    <col min="245" max="245" width="23.625" customWidth="1"/>
    <col min="246" max="248" width="32.375" customWidth="1"/>
    <col min="249" max="258" width="15.875" customWidth="1"/>
    <col min="259" max="259" width="21.875" customWidth="1"/>
    <col min="260" max="260" width="9.5" customWidth="1"/>
    <col min="261" max="263" width="21.875" customWidth="1"/>
    <col min="264" max="264" width="16.875" customWidth="1"/>
    <col min="265" max="265" width="20.125" customWidth="1"/>
    <col min="266" max="266" width="12.625" customWidth="1"/>
    <col min="267" max="267" width="28.875" customWidth="1"/>
    <col min="268" max="268" width="19.625" customWidth="1"/>
    <col min="269" max="270" width="14.125" customWidth="1"/>
    <col min="271" max="271" width="22" customWidth="1"/>
  </cols>
  <sheetData>
    <row r="1" spans="1:271" ht="15.75" customHeight="1" x14ac:dyDescent="0.25">
      <c r="A1" s="67" t="s">
        <v>1423</v>
      </c>
      <c r="B1" s="68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115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2">
        <f>SUM(F2:JK2)</f>
        <v>5710460</v>
      </c>
      <c r="F2" s="12">
        <f t="shared" ref="F2:G2" si="0">SUM(F4:F328)</f>
        <v>130500</v>
      </c>
      <c r="G2" s="12">
        <f t="shared" si="0"/>
        <v>10000</v>
      </c>
      <c r="H2" s="12">
        <f t="shared" ref="H2:P2" si="1">SUM(H4:H859)</f>
        <v>8700</v>
      </c>
      <c r="I2" s="12">
        <f t="shared" si="1"/>
        <v>19000</v>
      </c>
      <c r="J2" s="12">
        <f t="shared" si="1"/>
        <v>93000</v>
      </c>
      <c r="K2" s="12">
        <f t="shared" si="1"/>
        <v>6000</v>
      </c>
      <c r="L2" s="12">
        <f t="shared" si="1"/>
        <v>26500</v>
      </c>
      <c r="M2" s="12">
        <f t="shared" si="1"/>
        <v>31750</v>
      </c>
      <c r="N2" s="12">
        <f t="shared" si="1"/>
        <v>46500</v>
      </c>
      <c r="O2" s="12">
        <f t="shared" si="1"/>
        <v>16000</v>
      </c>
      <c r="P2" s="12">
        <f t="shared" si="1"/>
        <v>26000</v>
      </c>
      <c r="Q2" s="12">
        <f>SUM(Q4:Q375)</f>
        <v>6000</v>
      </c>
      <c r="R2" s="12">
        <f t="shared" ref="R2:IV2" si="2">SUM(R4:R328)</f>
        <v>7500</v>
      </c>
      <c r="S2" s="12">
        <f t="shared" si="2"/>
        <v>20500</v>
      </c>
      <c r="T2" s="12">
        <f t="shared" si="2"/>
        <v>5000</v>
      </c>
      <c r="U2" s="12">
        <f t="shared" si="2"/>
        <v>0</v>
      </c>
      <c r="V2" s="12">
        <f t="shared" si="2"/>
        <v>2500</v>
      </c>
      <c r="W2" s="12">
        <f t="shared" si="2"/>
        <v>21000</v>
      </c>
      <c r="X2" s="12">
        <f t="shared" si="2"/>
        <v>1000</v>
      </c>
      <c r="Y2" s="12">
        <f t="shared" si="2"/>
        <v>1000</v>
      </c>
      <c r="Z2" s="12">
        <f t="shared" si="2"/>
        <v>12000</v>
      </c>
      <c r="AA2" s="12">
        <f t="shared" si="2"/>
        <v>0</v>
      </c>
      <c r="AB2" s="12">
        <f t="shared" si="2"/>
        <v>85000</v>
      </c>
      <c r="AC2" s="12">
        <f t="shared" si="2"/>
        <v>2500</v>
      </c>
      <c r="AD2" s="12">
        <f t="shared" si="2"/>
        <v>500</v>
      </c>
      <c r="AE2" s="12">
        <f t="shared" si="2"/>
        <v>16000</v>
      </c>
      <c r="AF2" s="12">
        <f t="shared" si="2"/>
        <v>0</v>
      </c>
      <c r="AG2" s="12">
        <f t="shared" si="2"/>
        <v>2223</v>
      </c>
      <c r="AH2" s="12">
        <f t="shared" si="2"/>
        <v>3500</v>
      </c>
      <c r="AI2" s="12">
        <f t="shared" si="2"/>
        <v>0</v>
      </c>
      <c r="AJ2" s="12">
        <f t="shared" si="2"/>
        <v>2500</v>
      </c>
      <c r="AK2" s="12">
        <f t="shared" si="2"/>
        <v>5500</v>
      </c>
      <c r="AL2" s="12">
        <f t="shared" si="2"/>
        <v>10000</v>
      </c>
      <c r="AM2" s="12">
        <f t="shared" si="2"/>
        <v>20500</v>
      </c>
      <c r="AN2" s="12">
        <f t="shared" si="2"/>
        <v>500</v>
      </c>
      <c r="AO2" s="12">
        <f t="shared" si="2"/>
        <v>2700</v>
      </c>
      <c r="AP2" s="12">
        <f t="shared" si="2"/>
        <v>6000</v>
      </c>
      <c r="AQ2" s="12">
        <f t="shared" si="2"/>
        <v>0</v>
      </c>
      <c r="AR2" s="12">
        <f t="shared" si="2"/>
        <v>0</v>
      </c>
      <c r="AS2" s="12">
        <f t="shared" si="2"/>
        <v>0</v>
      </c>
      <c r="AT2" s="12">
        <f t="shared" si="2"/>
        <v>0</v>
      </c>
      <c r="AU2" s="12">
        <f t="shared" si="2"/>
        <v>0</v>
      </c>
      <c r="AV2" s="12">
        <f t="shared" si="2"/>
        <v>0</v>
      </c>
      <c r="AW2" s="12">
        <f t="shared" si="2"/>
        <v>3500</v>
      </c>
      <c r="AX2" s="12">
        <f t="shared" si="2"/>
        <v>0</v>
      </c>
      <c r="AY2" s="12">
        <f t="shared" si="2"/>
        <v>0</v>
      </c>
      <c r="AZ2" s="12">
        <f t="shared" si="2"/>
        <v>2000</v>
      </c>
      <c r="BA2" s="12">
        <f t="shared" si="2"/>
        <v>2500</v>
      </c>
      <c r="BB2" s="12">
        <f t="shared" si="2"/>
        <v>0</v>
      </c>
      <c r="BC2" s="12">
        <f t="shared" si="2"/>
        <v>2500</v>
      </c>
      <c r="BD2" s="12">
        <f t="shared" si="2"/>
        <v>9400</v>
      </c>
      <c r="BE2" s="12">
        <f t="shared" si="2"/>
        <v>0</v>
      </c>
      <c r="BF2" s="12">
        <f t="shared" si="2"/>
        <v>0</v>
      </c>
      <c r="BG2" s="12">
        <f t="shared" si="2"/>
        <v>250</v>
      </c>
      <c r="BH2" s="12">
        <f t="shared" si="2"/>
        <v>1000</v>
      </c>
      <c r="BI2" s="12">
        <f t="shared" si="2"/>
        <v>0</v>
      </c>
      <c r="BJ2" s="12">
        <f t="shared" si="2"/>
        <v>0</v>
      </c>
      <c r="BK2" s="12">
        <f t="shared" si="2"/>
        <v>412500</v>
      </c>
      <c r="BL2" s="12">
        <f t="shared" si="2"/>
        <v>164500</v>
      </c>
      <c r="BM2" s="12">
        <f t="shared" si="2"/>
        <v>10000</v>
      </c>
      <c r="BN2" s="12">
        <f t="shared" si="2"/>
        <v>19800</v>
      </c>
      <c r="BO2" s="12">
        <f t="shared" si="2"/>
        <v>15500</v>
      </c>
      <c r="BP2" s="12">
        <f t="shared" si="2"/>
        <v>14000</v>
      </c>
      <c r="BQ2" s="12">
        <f t="shared" si="2"/>
        <v>20000</v>
      </c>
      <c r="BR2" s="12">
        <f t="shared" si="2"/>
        <v>27000</v>
      </c>
      <c r="BS2" s="12">
        <f t="shared" si="2"/>
        <v>9000</v>
      </c>
      <c r="BT2" s="12">
        <f t="shared" si="2"/>
        <v>17500</v>
      </c>
      <c r="BU2" s="12">
        <f t="shared" si="2"/>
        <v>40500</v>
      </c>
      <c r="BV2" s="12">
        <f t="shared" si="2"/>
        <v>22000</v>
      </c>
      <c r="BW2" s="12">
        <f t="shared" si="2"/>
        <v>5000</v>
      </c>
      <c r="BX2" s="12">
        <f t="shared" si="2"/>
        <v>13500</v>
      </c>
      <c r="BY2" s="12">
        <f t="shared" si="2"/>
        <v>0</v>
      </c>
      <c r="BZ2" s="12">
        <f t="shared" si="2"/>
        <v>25375</v>
      </c>
      <c r="CA2" s="12">
        <f t="shared" si="2"/>
        <v>37500</v>
      </c>
      <c r="CB2" s="12">
        <f t="shared" si="2"/>
        <v>6000</v>
      </c>
      <c r="CC2" s="12">
        <f t="shared" si="2"/>
        <v>12500</v>
      </c>
      <c r="CD2" s="12">
        <f t="shared" si="2"/>
        <v>5000</v>
      </c>
      <c r="CE2" s="12">
        <f t="shared" si="2"/>
        <v>25000</v>
      </c>
      <c r="CF2" s="12">
        <f t="shared" si="2"/>
        <v>0</v>
      </c>
      <c r="CG2" s="12">
        <f t="shared" si="2"/>
        <v>11000</v>
      </c>
      <c r="CH2" s="12">
        <f t="shared" si="2"/>
        <v>11000</v>
      </c>
      <c r="CI2" s="12">
        <f t="shared" si="2"/>
        <v>55000</v>
      </c>
      <c r="CJ2" s="12">
        <f t="shared" si="2"/>
        <v>0</v>
      </c>
      <c r="CK2" s="12">
        <f t="shared" si="2"/>
        <v>2500</v>
      </c>
      <c r="CL2" s="12">
        <f t="shared" si="2"/>
        <v>11900</v>
      </c>
      <c r="CM2" s="12">
        <f t="shared" si="2"/>
        <v>2500</v>
      </c>
      <c r="CN2" s="12">
        <f t="shared" si="2"/>
        <v>9500</v>
      </c>
      <c r="CO2" s="12">
        <f t="shared" si="2"/>
        <v>16000</v>
      </c>
      <c r="CP2" s="12">
        <f t="shared" si="2"/>
        <v>0</v>
      </c>
      <c r="CQ2" s="12">
        <f t="shared" si="2"/>
        <v>6000</v>
      </c>
      <c r="CR2" s="12">
        <f t="shared" si="2"/>
        <v>7500</v>
      </c>
      <c r="CS2" s="12">
        <f t="shared" si="2"/>
        <v>1000</v>
      </c>
      <c r="CT2" s="12">
        <f t="shared" si="2"/>
        <v>1500</v>
      </c>
      <c r="CU2" s="12">
        <f t="shared" si="2"/>
        <v>14400</v>
      </c>
      <c r="CV2" s="12">
        <f t="shared" si="2"/>
        <v>3000</v>
      </c>
      <c r="CW2" s="12">
        <f t="shared" si="2"/>
        <v>2000</v>
      </c>
      <c r="CX2" s="12">
        <f t="shared" si="2"/>
        <v>9400</v>
      </c>
      <c r="CY2" s="12">
        <f t="shared" si="2"/>
        <v>0</v>
      </c>
      <c r="CZ2" s="12">
        <f t="shared" si="2"/>
        <v>0</v>
      </c>
      <c r="DA2" s="12">
        <f t="shared" si="2"/>
        <v>0</v>
      </c>
      <c r="DB2" s="12">
        <f t="shared" si="2"/>
        <v>0</v>
      </c>
      <c r="DC2" s="12">
        <f t="shared" si="2"/>
        <v>0</v>
      </c>
      <c r="DD2" s="12">
        <f t="shared" si="2"/>
        <v>0</v>
      </c>
      <c r="DE2" s="12">
        <f t="shared" si="2"/>
        <v>0</v>
      </c>
      <c r="DF2" s="12">
        <f t="shared" si="2"/>
        <v>7000</v>
      </c>
      <c r="DG2" s="12">
        <f t="shared" si="2"/>
        <v>5000</v>
      </c>
      <c r="DH2" s="12">
        <f t="shared" si="2"/>
        <v>19200</v>
      </c>
      <c r="DI2" s="12">
        <f t="shared" si="2"/>
        <v>0</v>
      </c>
      <c r="DJ2" s="12">
        <f t="shared" si="2"/>
        <v>500</v>
      </c>
      <c r="DK2" s="12">
        <f t="shared" si="2"/>
        <v>9500</v>
      </c>
      <c r="DL2" s="12">
        <f t="shared" si="2"/>
        <v>17000</v>
      </c>
      <c r="DM2" s="12">
        <f t="shared" si="2"/>
        <v>0</v>
      </c>
      <c r="DN2" s="12">
        <f t="shared" si="2"/>
        <v>3500</v>
      </c>
      <c r="DO2" s="12">
        <f t="shared" si="2"/>
        <v>500</v>
      </c>
      <c r="DP2" s="12">
        <f t="shared" si="2"/>
        <v>0</v>
      </c>
      <c r="DQ2" s="12">
        <f t="shared" si="2"/>
        <v>0</v>
      </c>
      <c r="DR2" s="12">
        <f t="shared" si="2"/>
        <v>0</v>
      </c>
      <c r="DS2" s="12">
        <f t="shared" si="2"/>
        <v>0</v>
      </c>
      <c r="DT2" s="12">
        <f t="shared" si="2"/>
        <v>0</v>
      </c>
      <c r="DU2" s="12">
        <f t="shared" si="2"/>
        <v>0</v>
      </c>
      <c r="DV2" s="12">
        <f t="shared" si="2"/>
        <v>0</v>
      </c>
      <c r="DW2" s="12">
        <f t="shared" si="2"/>
        <v>0</v>
      </c>
      <c r="DX2" s="12">
        <f t="shared" si="2"/>
        <v>1000</v>
      </c>
      <c r="DY2" s="12">
        <f t="shared" si="2"/>
        <v>3000</v>
      </c>
      <c r="DZ2" s="12">
        <f t="shared" si="2"/>
        <v>0</v>
      </c>
      <c r="EA2" s="12">
        <f t="shared" si="2"/>
        <v>2000</v>
      </c>
      <c r="EB2" s="12">
        <f t="shared" si="2"/>
        <v>2500</v>
      </c>
      <c r="EC2" s="12">
        <f t="shared" si="2"/>
        <v>0</v>
      </c>
      <c r="ED2" s="12">
        <f t="shared" si="2"/>
        <v>0</v>
      </c>
      <c r="EE2" s="12">
        <f t="shared" si="2"/>
        <v>0</v>
      </c>
      <c r="EF2" s="12">
        <f t="shared" si="2"/>
        <v>0</v>
      </c>
      <c r="EG2" s="12">
        <f t="shared" si="2"/>
        <v>0</v>
      </c>
      <c r="EH2" s="12">
        <f t="shared" si="2"/>
        <v>0</v>
      </c>
      <c r="EI2" s="12">
        <f t="shared" si="2"/>
        <v>0</v>
      </c>
      <c r="EJ2" s="12">
        <f t="shared" si="2"/>
        <v>0</v>
      </c>
      <c r="EK2" s="12">
        <f t="shared" si="2"/>
        <v>1000</v>
      </c>
      <c r="EL2" s="12">
        <f t="shared" si="2"/>
        <v>0</v>
      </c>
      <c r="EM2" s="12">
        <f t="shared" si="2"/>
        <v>309000</v>
      </c>
      <c r="EN2" s="12">
        <f t="shared" si="2"/>
        <v>28500</v>
      </c>
      <c r="EO2" s="12">
        <f t="shared" si="2"/>
        <v>51500</v>
      </c>
      <c r="EP2" s="12">
        <f t="shared" si="2"/>
        <v>7000</v>
      </c>
      <c r="EQ2" s="12">
        <f t="shared" si="2"/>
        <v>23000</v>
      </c>
      <c r="ER2" s="12">
        <f t="shared" si="2"/>
        <v>15000</v>
      </c>
      <c r="ES2" s="12">
        <f t="shared" si="2"/>
        <v>0</v>
      </c>
      <c r="ET2" s="12">
        <f t="shared" si="2"/>
        <v>0</v>
      </c>
      <c r="EU2" s="12">
        <f t="shared" si="2"/>
        <v>7500</v>
      </c>
      <c r="EV2" s="12">
        <f t="shared" si="2"/>
        <v>12500</v>
      </c>
      <c r="EW2" s="12">
        <f t="shared" si="2"/>
        <v>0</v>
      </c>
      <c r="EX2" s="12">
        <f t="shared" si="2"/>
        <v>0</v>
      </c>
      <c r="EY2" s="12">
        <f t="shared" si="2"/>
        <v>0</v>
      </c>
      <c r="EZ2" s="12">
        <f t="shared" si="2"/>
        <v>0</v>
      </c>
      <c r="FA2" s="12">
        <f t="shared" si="2"/>
        <v>10000</v>
      </c>
      <c r="FB2" s="12">
        <f t="shared" si="2"/>
        <v>0</v>
      </c>
      <c r="FC2" s="12">
        <f t="shared" si="2"/>
        <v>83500</v>
      </c>
      <c r="FD2" s="12">
        <f t="shared" si="2"/>
        <v>90500</v>
      </c>
      <c r="FE2" s="12">
        <f t="shared" si="2"/>
        <v>19000</v>
      </c>
      <c r="FF2" s="12">
        <f t="shared" si="2"/>
        <v>30000</v>
      </c>
      <c r="FG2" s="12">
        <f t="shared" si="2"/>
        <v>5000</v>
      </c>
      <c r="FH2" s="12">
        <f t="shared" si="2"/>
        <v>5000</v>
      </c>
      <c r="FI2" s="12">
        <f t="shared" si="2"/>
        <v>2000</v>
      </c>
      <c r="FJ2" s="12">
        <f t="shared" si="2"/>
        <v>122500</v>
      </c>
      <c r="FK2" s="12">
        <f t="shared" si="2"/>
        <v>60500</v>
      </c>
      <c r="FL2" s="12">
        <f t="shared" si="2"/>
        <v>42916</v>
      </c>
      <c r="FM2" s="12">
        <f t="shared" si="2"/>
        <v>15000</v>
      </c>
      <c r="FN2" s="12">
        <f t="shared" si="2"/>
        <v>21000</v>
      </c>
      <c r="FO2" s="12">
        <f t="shared" si="2"/>
        <v>31000</v>
      </c>
      <c r="FP2" s="12">
        <f t="shared" si="2"/>
        <v>14000</v>
      </c>
      <c r="FQ2" s="12">
        <f t="shared" si="2"/>
        <v>10000</v>
      </c>
      <c r="FR2" s="12">
        <f t="shared" si="2"/>
        <v>0</v>
      </c>
      <c r="FS2" s="12">
        <f t="shared" si="2"/>
        <v>9000</v>
      </c>
      <c r="FT2" s="12">
        <f t="shared" si="2"/>
        <v>17000</v>
      </c>
      <c r="FU2" s="12">
        <f t="shared" si="2"/>
        <v>1000</v>
      </c>
      <c r="FV2" s="12">
        <f t="shared" si="2"/>
        <v>16000</v>
      </c>
      <c r="FW2" s="12">
        <f t="shared" si="2"/>
        <v>2500</v>
      </c>
      <c r="FX2" s="12">
        <f t="shared" si="2"/>
        <v>0</v>
      </c>
      <c r="FY2" s="12">
        <f t="shared" si="2"/>
        <v>24500</v>
      </c>
      <c r="FZ2" s="12">
        <f t="shared" si="2"/>
        <v>17000</v>
      </c>
      <c r="GA2" s="12">
        <f t="shared" si="2"/>
        <v>0</v>
      </c>
      <c r="GB2" s="12">
        <f t="shared" si="2"/>
        <v>0</v>
      </c>
      <c r="GC2" s="12">
        <f t="shared" si="2"/>
        <v>82500</v>
      </c>
      <c r="GD2" s="12">
        <f t="shared" si="2"/>
        <v>3500</v>
      </c>
      <c r="GE2" s="12">
        <f t="shared" si="2"/>
        <v>0</v>
      </c>
      <c r="GF2" s="12">
        <f t="shared" si="2"/>
        <v>6000</v>
      </c>
      <c r="GG2" s="12">
        <f t="shared" si="2"/>
        <v>16000</v>
      </c>
      <c r="GH2" s="12">
        <f t="shared" si="2"/>
        <v>0</v>
      </c>
      <c r="GI2" s="12">
        <f t="shared" si="2"/>
        <v>15500</v>
      </c>
      <c r="GJ2" s="12">
        <f t="shared" si="2"/>
        <v>0</v>
      </c>
      <c r="GK2" s="12">
        <f t="shared" si="2"/>
        <v>5000</v>
      </c>
      <c r="GL2" s="12">
        <f t="shared" si="2"/>
        <v>1000</v>
      </c>
      <c r="GM2" s="12">
        <f t="shared" si="2"/>
        <v>1000</v>
      </c>
      <c r="GN2" s="12">
        <f t="shared" si="2"/>
        <v>1000</v>
      </c>
      <c r="GO2" s="12">
        <f t="shared" si="2"/>
        <v>500</v>
      </c>
      <c r="GP2" s="12">
        <f t="shared" si="2"/>
        <v>1000</v>
      </c>
      <c r="GQ2" s="12">
        <f t="shared" si="2"/>
        <v>5000</v>
      </c>
      <c r="GR2" s="12">
        <f t="shared" si="2"/>
        <v>349500</v>
      </c>
      <c r="GS2" s="12">
        <f t="shared" si="2"/>
        <v>32500</v>
      </c>
      <c r="GT2" s="12">
        <f t="shared" si="2"/>
        <v>60500</v>
      </c>
      <c r="GU2" s="12">
        <f t="shared" si="2"/>
        <v>7500</v>
      </c>
      <c r="GV2" s="12">
        <f t="shared" si="2"/>
        <v>6000</v>
      </c>
      <c r="GW2" s="12">
        <f t="shared" si="2"/>
        <v>2500</v>
      </c>
      <c r="GX2" s="12">
        <f t="shared" si="2"/>
        <v>3500</v>
      </c>
      <c r="GY2" s="12">
        <f t="shared" si="2"/>
        <v>17500</v>
      </c>
      <c r="GZ2" s="12">
        <f t="shared" si="2"/>
        <v>20150</v>
      </c>
      <c r="HA2" s="12">
        <f t="shared" si="2"/>
        <v>2500</v>
      </c>
      <c r="HB2" s="12">
        <f t="shared" si="2"/>
        <v>10000</v>
      </c>
      <c r="HC2" s="12">
        <f t="shared" si="2"/>
        <v>6000</v>
      </c>
      <c r="HD2" s="12">
        <f t="shared" si="2"/>
        <v>0</v>
      </c>
      <c r="HE2" s="12">
        <f t="shared" si="2"/>
        <v>0</v>
      </c>
      <c r="HF2" s="12">
        <f t="shared" si="2"/>
        <v>0</v>
      </c>
      <c r="HG2" s="12">
        <f t="shared" si="2"/>
        <v>0</v>
      </c>
      <c r="HH2" s="12">
        <f t="shared" si="2"/>
        <v>0</v>
      </c>
      <c r="HI2" s="12">
        <f t="shared" si="2"/>
        <v>0</v>
      </c>
      <c r="HJ2" s="12">
        <f t="shared" si="2"/>
        <v>1250</v>
      </c>
      <c r="HK2" s="12">
        <f t="shared" si="2"/>
        <v>0</v>
      </c>
      <c r="HL2" s="12">
        <f t="shared" si="2"/>
        <v>52500</v>
      </c>
      <c r="HM2" s="12">
        <f t="shared" si="2"/>
        <v>45500</v>
      </c>
      <c r="HN2" s="12">
        <f t="shared" si="2"/>
        <v>1000</v>
      </c>
      <c r="HO2" s="12">
        <f t="shared" si="2"/>
        <v>5000</v>
      </c>
      <c r="HP2" s="12">
        <f t="shared" si="2"/>
        <v>5000</v>
      </c>
      <c r="HQ2" s="12">
        <f t="shared" si="2"/>
        <v>2500</v>
      </c>
      <c r="HR2" s="12">
        <f t="shared" si="2"/>
        <v>0</v>
      </c>
      <c r="HS2" s="12">
        <f t="shared" si="2"/>
        <v>0</v>
      </c>
      <c r="HT2" s="12">
        <f t="shared" si="2"/>
        <v>10000</v>
      </c>
      <c r="HU2" s="12">
        <f t="shared" si="2"/>
        <v>2475</v>
      </c>
      <c r="HV2" s="12">
        <f t="shared" si="2"/>
        <v>0</v>
      </c>
      <c r="HW2" s="12">
        <f t="shared" si="2"/>
        <v>2500</v>
      </c>
      <c r="HX2" s="12">
        <f t="shared" si="2"/>
        <v>0</v>
      </c>
      <c r="HY2" s="12">
        <f t="shared" si="2"/>
        <v>5000</v>
      </c>
      <c r="HZ2" s="12">
        <f t="shared" si="2"/>
        <v>36500</v>
      </c>
      <c r="IA2" s="12">
        <f t="shared" si="2"/>
        <v>83500</v>
      </c>
      <c r="IB2" s="12">
        <f t="shared" si="2"/>
        <v>11500</v>
      </c>
      <c r="IC2" s="12">
        <f t="shared" si="2"/>
        <v>0</v>
      </c>
      <c r="ID2" s="12">
        <f t="shared" si="2"/>
        <v>5000</v>
      </c>
      <c r="IE2" s="12">
        <f t="shared" si="2"/>
        <v>0</v>
      </c>
      <c r="IF2" s="12">
        <f t="shared" si="2"/>
        <v>543000</v>
      </c>
      <c r="IG2" s="12">
        <f t="shared" si="2"/>
        <v>195000</v>
      </c>
      <c r="IH2" s="12">
        <f t="shared" si="2"/>
        <v>130000</v>
      </c>
      <c r="II2" s="12">
        <f t="shared" si="2"/>
        <v>7846</v>
      </c>
      <c r="IJ2" s="12">
        <f t="shared" si="2"/>
        <v>15000</v>
      </c>
      <c r="IK2" s="12">
        <f t="shared" si="2"/>
        <v>5000</v>
      </c>
      <c r="IL2" s="12">
        <f t="shared" si="2"/>
        <v>5000</v>
      </c>
      <c r="IM2" s="12">
        <f t="shared" si="2"/>
        <v>1000</v>
      </c>
      <c r="IN2" s="12">
        <f t="shared" si="2"/>
        <v>540000</v>
      </c>
      <c r="IO2" s="12">
        <f t="shared" si="2"/>
        <v>5000</v>
      </c>
      <c r="IP2" s="12">
        <f t="shared" si="2"/>
        <v>5000</v>
      </c>
      <c r="IQ2" s="12">
        <f t="shared" si="2"/>
        <v>5000</v>
      </c>
      <c r="IR2" s="12">
        <f t="shared" si="2"/>
        <v>5000</v>
      </c>
      <c r="IS2" s="12">
        <f t="shared" si="2"/>
        <v>0</v>
      </c>
      <c r="IT2" s="12">
        <f t="shared" si="2"/>
        <v>0</v>
      </c>
      <c r="IU2" s="12">
        <f t="shared" si="2"/>
        <v>0</v>
      </c>
      <c r="IV2" s="12">
        <f t="shared" si="2"/>
        <v>0</v>
      </c>
      <c r="IW2" s="12">
        <f>SUM(IW4:IW339)</f>
        <v>181300</v>
      </c>
      <c r="IX2" s="12">
        <f>SUM(IX4:IX328)</f>
        <v>43500</v>
      </c>
      <c r="IY2" s="12">
        <f>SUM(IY4:IY339)</f>
        <v>54500</v>
      </c>
      <c r="IZ2" s="12">
        <f>SUM(IZ4:IZ347)</f>
        <v>31000</v>
      </c>
      <c r="JA2" s="12">
        <f t="shared" ref="JA2:JK2" si="3">SUM(JA4:JA328)</f>
        <v>37000</v>
      </c>
      <c r="JB2" s="12">
        <f t="shared" si="3"/>
        <v>3000</v>
      </c>
      <c r="JC2" s="12">
        <f t="shared" si="3"/>
        <v>5000</v>
      </c>
      <c r="JD2" s="12">
        <f t="shared" si="3"/>
        <v>6500</v>
      </c>
      <c r="JE2" s="12">
        <f t="shared" si="3"/>
        <v>0</v>
      </c>
      <c r="JF2" s="12">
        <f t="shared" si="3"/>
        <v>11100</v>
      </c>
      <c r="JG2" s="12">
        <f t="shared" si="3"/>
        <v>16825</v>
      </c>
      <c r="JH2" s="12">
        <f t="shared" si="3"/>
        <v>9500</v>
      </c>
      <c r="JI2" s="12">
        <f t="shared" si="3"/>
        <v>5000</v>
      </c>
      <c r="JJ2" s="12">
        <f t="shared" si="3"/>
        <v>4000</v>
      </c>
      <c r="JK2" s="12">
        <f t="shared" si="3"/>
        <v>5000</v>
      </c>
    </row>
    <row r="3" spans="1:271" ht="15.75" customHeight="1" x14ac:dyDescent="0.25">
      <c r="A3" s="14"/>
      <c r="B3" s="36" t="s">
        <v>269</v>
      </c>
      <c r="C3" s="14"/>
      <c r="D3" s="36" t="s">
        <v>889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5" t="s">
        <v>273</v>
      </c>
      <c r="C4" s="16" t="s">
        <v>890</v>
      </c>
      <c r="D4" s="15" t="s">
        <v>891</v>
      </c>
      <c r="E4" s="16">
        <f t="shared" ref="E4:E347" si="4">SUM(F4:JK4)</f>
        <v>28000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>
        <v>8500</v>
      </c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>
        <v>8500</v>
      </c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>
        <v>8500</v>
      </c>
      <c r="FW4" s="16"/>
      <c r="FX4" s="16"/>
      <c r="FY4" s="16"/>
      <c r="FZ4" s="16"/>
      <c r="GA4" s="16"/>
      <c r="GB4" s="16"/>
      <c r="GC4" s="16">
        <v>2500</v>
      </c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</row>
    <row r="5" spans="1:271" ht="15.75" customHeight="1" x14ac:dyDescent="0.25">
      <c r="A5" s="16"/>
      <c r="B5" s="15" t="s">
        <v>273</v>
      </c>
      <c r="C5" s="16" t="s">
        <v>892</v>
      </c>
      <c r="D5" s="15" t="s">
        <v>893</v>
      </c>
      <c r="E5" s="16">
        <f t="shared" si="4"/>
        <v>48000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>
        <v>1500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>
        <v>10000</v>
      </c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>
        <v>2500</v>
      </c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>
        <v>10000</v>
      </c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>
        <v>1500</v>
      </c>
      <c r="IA5" s="16"/>
      <c r="IB5" s="16"/>
      <c r="IC5" s="16"/>
      <c r="ID5" s="16"/>
      <c r="IE5" s="16"/>
      <c r="IF5" s="16">
        <v>7500</v>
      </c>
      <c r="IG5" s="16">
        <v>5000</v>
      </c>
      <c r="IH5" s="16"/>
      <c r="II5" s="16"/>
      <c r="IJ5" s="16"/>
      <c r="IK5" s="16"/>
      <c r="IL5" s="16"/>
      <c r="IM5" s="16"/>
      <c r="IN5" s="15">
        <v>10000</v>
      </c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</row>
    <row r="6" spans="1:271" ht="15.75" customHeight="1" x14ac:dyDescent="0.25">
      <c r="A6" s="16"/>
      <c r="B6" s="15" t="s">
        <v>278</v>
      </c>
      <c r="C6" s="16" t="s">
        <v>894</v>
      </c>
      <c r="D6" s="15" t="s">
        <v>895</v>
      </c>
      <c r="E6" s="16">
        <f t="shared" si="4"/>
        <v>5000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>
        <v>5000</v>
      </c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</row>
    <row r="7" spans="1:271" ht="15.75" customHeight="1" x14ac:dyDescent="0.25">
      <c r="A7" s="16"/>
      <c r="B7" s="15" t="s">
        <v>278</v>
      </c>
      <c r="C7" s="16" t="s">
        <v>897</v>
      </c>
      <c r="D7" s="15" t="s">
        <v>898</v>
      </c>
      <c r="E7" s="16">
        <f t="shared" si="4"/>
        <v>10000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>
        <v>5000</v>
      </c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5">
        <v>5000</v>
      </c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</row>
    <row r="8" spans="1:271" ht="15.75" customHeight="1" x14ac:dyDescent="0.25">
      <c r="A8" s="16"/>
      <c r="B8" s="15" t="s">
        <v>273</v>
      </c>
      <c r="C8" s="16" t="s">
        <v>899</v>
      </c>
      <c r="D8" s="15" t="s">
        <v>900</v>
      </c>
      <c r="E8" s="16">
        <f t="shared" si="4"/>
        <v>1000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>
        <v>1000</v>
      </c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</row>
    <row r="9" spans="1:271" ht="15.75" customHeight="1" x14ac:dyDescent="0.25">
      <c r="A9" s="16"/>
      <c r="B9" s="15" t="s">
        <v>891</v>
      </c>
      <c r="C9" s="15" t="s">
        <v>265</v>
      </c>
      <c r="D9" s="15" t="s">
        <v>891</v>
      </c>
      <c r="E9" s="16">
        <f t="shared" si="4"/>
        <v>-1000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5"/>
      <c r="IX9" s="16"/>
      <c r="IY9" s="16"/>
      <c r="IZ9" s="16"/>
      <c r="JA9" s="16"/>
      <c r="JB9" s="16"/>
      <c r="JC9" s="16"/>
      <c r="JD9" s="15">
        <v>-1000</v>
      </c>
      <c r="JE9" s="16"/>
      <c r="JF9" s="16"/>
      <c r="JG9" s="16"/>
      <c r="JH9" s="16"/>
      <c r="JI9" s="16"/>
      <c r="JJ9" s="16"/>
      <c r="JK9" s="16"/>
    </row>
    <row r="10" spans="1:271" ht="15.75" customHeight="1" x14ac:dyDescent="0.25">
      <c r="A10" s="16"/>
      <c r="B10" s="16" t="s">
        <v>273</v>
      </c>
      <c r="C10" s="16" t="s">
        <v>901</v>
      </c>
      <c r="D10" s="15" t="s">
        <v>902</v>
      </c>
      <c r="E10" s="16">
        <f t="shared" si="4"/>
        <v>15000</v>
      </c>
      <c r="F10" s="16"/>
      <c r="G10" s="16"/>
      <c r="H10" s="16"/>
      <c r="I10" s="16"/>
      <c r="J10" s="16"/>
      <c r="K10" s="16"/>
      <c r="L10" s="16"/>
      <c r="M10" s="16">
        <v>1000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>
        <v>1000</v>
      </c>
      <c r="BP10" s="16">
        <v>1000</v>
      </c>
      <c r="BQ10" s="16">
        <v>1000</v>
      </c>
      <c r="BR10" s="16">
        <v>1000</v>
      </c>
      <c r="BS10" s="16">
        <v>2000</v>
      </c>
      <c r="BT10" s="16"/>
      <c r="BU10" s="16"/>
      <c r="BV10" s="16">
        <v>1000</v>
      </c>
      <c r="BW10" s="16">
        <v>5000</v>
      </c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>
        <v>1000</v>
      </c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>
        <v>1000</v>
      </c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</row>
    <row r="11" spans="1:271" ht="15.75" customHeight="1" x14ac:dyDescent="0.25">
      <c r="A11" s="16"/>
      <c r="B11" s="15" t="s">
        <v>891</v>
      </c>
      <c r="C11" s="16" t="s">
        <v>903</v>
      </c>
      <c r="D11" s="15" t="s">
        <v>891</v>
      </c>
      <c r="E11" s="16">
        <f t="shared" si="4"/>
        <v>10000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>
        <v>10000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</row>
    <row r="12" spans="1:271" ht="15.75" customHeight="1" x14ac:dyDescent="0.25">
      <c r="A12" s="16"/>
      <c r="B12" s="15" t="s">
        <v>891</v>
      </c>
      <c r="C12" s="16" t="s">
        <v>904</v>
      </c>
      <c r="D12" s="15" t="s">
        <v>891</v>
      </c>
      <c r="E12" s="16">
        <f t="shared" si="4"/>
        <v>5000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>
        <v>5000</v>
      </c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</row>
    <row r="13" spans="1:271" ht="15.75" customHeight="1" x14ac:dyDescent="0.25">
      <c r="A13" s="16"/>
      <c r="B13" s="15" t="s">
        <v>273</v>
      </c>
      <c r="C13" s="16" t="s">
        <v>905</v>
      </c>
      <c r="D13" s="15" t="s">
        <v>906</v>
      </c>
      <c r="E13" s="16">
        <f t="shared" si="4"/>
        <v>58500</v>
      </c>
      <c r="F13" s="16"/>
      <c r="G13" s="16"/>
      <c r="H13" s="16"/>
      <c r="I13" s="16">
        <v>5000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v>2500</v>
      </c>
      <c r="BL13" s="16">
        <v>5000</v>
      </c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>
        <v>2500</v>
      </c>
      <c r="CF13" s="16"/>
      <c r="CG13" s="16"/>
      <c r="CH13" s="16">
        <v>2000</v>
      </c>
      <c r="CI13" s="16"/>
      <c r="CJ13" s="16"/>
      <c r="CK13" s="16"/>
      <c r="CL13" s="16"/>
      <c r="CM13" s="16"/>
      <c r="CN13" s="16"/>
      <c r="CO13" s="16"/>
      <c r="CP13" s="16"/>
      <c r="CQ13" s="16"/>
      <c r="CR13" s="16">
        <v>1500</v>
      </c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>
        <v>10000</v>
      </c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>
        <v>10000</v>
      </c>
      <c r="GS13" s="16"/>
      <c r="GT13" s="16">
        <v>2500</v>
      </c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>
        <v>5000</v>
      </c>
      <c r="IA13" s="16"/>
      <c r="IB13" s="16"/>
      <c r="IC13" s="16"/>
      <c r="ID13" s="16"/>
      <c r="IE13" s="16"/>
      <c r="IF13" s="16">
        <v>10000</v>
      </c>
      <c r="IG13" s="16">
        <v>2500</v>
      </c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</row>
    <row r="14" spans="1:271" ht="15.75" customHeight="1" x14ac:dyDescent="0.25">
      <c r="A14" s="16"/>
      <c r="B14" s="15" t="s">
        <v>278</v>
      </c>
      <c r="C14" s="16" t="s">
        <v>907</v>
      </c>
      <c r="D14" s="15" t="s">
        <v>908</v>
      </c>
      <c r="E14" s="16">
        <f t="shared" si="4"/>
        <v>11500</v>
      </c>
      <c r="F14" s="16"/>
      <c r="G14" s="16"/>
      <c r="H14" s="16"/>
      <c r="I14" s="16">
        <v>2000</v>
      </c>
      <c r="J14" s="16"/>
      <c r="K14" s="16"/>
      <c r="L14" s="16"/>
      <c r="M14" s="16">
        <v>1000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5000</v>
      </c>
      <c r="BL14" s="16"/>
      <c r="BM14" s="16"/>
      <c r="BN14" s="16"/>
      <c r="BO14" s="16"/>
      <c r="BP14" s="16"/>
      <c r="BQ14" s="16"/>
      <c r="BR14" s="16">
        <v>1000</v>
      </c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5">
        <v>2500</v>
      </c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</row>
    <row r="15" spans="1:271" ht="15.75" customHeight="1" x14ac:dyDescent="0.25">
      <c r="A15" s="16"/>
      <c r="B15" s="15" t="s">
        <v>278</v>
      </c>
      <c r="C15" s="16" t="s">
        <v>909</v>
      </c>
      <c r="D15" s="15" t="s">
        <v>910</v>
      </c>
      <c r="E15" s="16">
        <f t="shared" si="4"/>
        <v>10000</v>
      </c>
      <c r="F15" s="16">
        <v>5000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>
        <v>5000</v>
      </c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</row>
    <row r="16" spans="1:271" ht="15.75" customHeight="1" x14ac:dyDescent="0.25">
      <c r="A16" s="16"/>
      <c r="B16" s="15" t="s">
        <v>273</v>
      </c>
      <c r="C16" s="16" t="s">
        <v>911</v>
      </c>
      <c r="D16" s="15" t="s">
        <v>912</v>
      </c>
      <c r="E16" s="16">
        <f t="shared" si="4"/>
        <v>3500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>
        <v>3500</v>
      </c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</row>
    <row r="17" spans="1:271" ht="15.75" customHeight="1" x14ac:dyDescent="0.25">
      <c r="A17" s="16"/>
      <c r="B17" s="15" t="s">
        <v>891</v>
      </c>
      <c r="C17" s="16" t="s">
        <v>913</v>
      </c>
      <c r="D17" s="15" t="s">
        <v>891</v>
      </c>
      <c r="E17" s="16">
        <f t="shared" si="4"/>
        <v>5000</v>
      </c>
      <c r="F17" s="16"/>
      <c r="G17" s="16"/>
      <c r="H17" s="16"/>
      <c r="I17" s="16"/>
      <c r="J17" s="16"/>
      <c r="K17" s="16"/>
      <c r="L17" s="16"/>
      <c r="M17" s="16"/>
      <c r="N17" s="16"/>
      <c r="O17" s="16">
        <v>5000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</row>
    <row r="18" spans="1:271" ht="15.75" customHeight="1" x14ac:dyDescent="0.25">
      <c r="A18" s="16"/>
      <c r="B18" s="15" t="s">
        <v>891</v>
      </c>
      <c r="C18" s="16" t="s">
        <v>176</v>
      </c>
      <c r="D18" s="15" t="s">
        <v>891</v>
      </c>
      <c r="E18" s="16">
        <f t="shared" si="4"/>
        <v>14000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>
        <v>4000</v>
      </c>
      <c r="FW18" s="16"/>
      <c r="FX18" s="16"/>
      <c r="FY18" s="16"/>
      <c r="FZ18" s="16"/>
      <c r="GA18" s="16"/>
      <c r="GB18" s="16"/>
      <c r="GC18" s="16">
        <v>10000</v>
      </c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</row>
    <row r="19" spans="1:271" ht="15.75" customHeight="1" x14ac:dyDescent="0.25">
      <c r="A19" s="16"/>
      <c r="B19" s="15" t="s">
        <v>891</v>
      </c>
      <c r="C19" s="16" t="s">
        <v>914</v>
      </c>
      <c r="D19" s="15" t="s">
        <v>891</v>
      </c>
      <c r="E19" s="16">
        <f t="shared" si="4"/>
        <v>3000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>
        <v>3000</v>
      </c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</row>
    <row r="20" spans="1:271" ht="15.75" customHeight="1" x14ac:dyDescent="0.25">
      <c r="A20" s="16"/>
      <c r="B20" s="15" t="s">
        <v>891</v>
      </c>
      <c r="C20" s="16" t="s">
        <v>58</v>
      </c>
      <c r="D20" s="15" t="s">
        <v>891</v>
      </c>
      <c r="E20" s="16">
        <f t="shared" si="4"/>
        <v>10000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>
        <v>10000</v>
      </c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</row>
    <row r="21" spans="1:271" ht="15.75" customHeight="1" x14ac:dyDescent="0.25">
      <c r="A21" s="16"/>
      <c r="B21" s="15" t="s">
        <v>891</v>
      </c>
      <c r="C21" s="16" t="s">
        <v>196</v>
      </c>
      <c r="D21" s="15" t="s">
        <v>891</v>
      </c>
      <c r="E21" s="16">
        <f t="shared" si="4"/>
        <v>17000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>
        <v>10000</v>
      </c>
      <c r="GS21" s="16"/>
      <c r="GT21" s="16"/>
      <c r="GU21" s="16"/>
      <c r="GV21" s="16"/>
      <c r="GW21" s="16"/>
      <c r="GX21" s="16"/>
      <c r="GY21" s="15">
        <v>7000</v>
      </c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</row>
    <row r="22" spans="1:271" ht="15.75" customHeight="1" x14ac:dyDescent="0.25">
      <c r="A22" s="16"/>
      <c r="B22" s="15" t="s">
        <v>891</v>
      </c>
      <c r="C22" s="16" t="s">
        <v>915</v>
      </c>
      <c r="D22" s="15" t="s">
        <v>891</v>
      </c>
      <c r="E22" s="16">
        <f t="shared" si="4"/>
        <v>5000</v>
      </c>
      <c r="F22" s="16"/>
      <c r="G22" s="16"/>
      <c r="H22" s="16"/>
      <c r="I22" s="16"/>
      <c r="J22" s="16"/>
      <c r="K22" s="16"/>
      <c r="L22" s="16">
        <v>5000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</row>
    <row r="23" spans="1:271" ht="15.75" customHeight="1" x14ac:dyDescent="0.25">
      <c r="A23" s="16"/>
      <c r="B23" s="15" t="s">
        <v>891</v>
      </c>
      <c r="C23" s="15" t="s">
        <v>916</v>
      </c>
      <c r="D23" s="15" t="s">
        <v>891</v>
      </c>
      <c r="E23" s="16">
        <f t="shared" si="4"/>
        <v>10000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5"/>
      <c r="IX23" s="16"/>
      <c r="IY23" s="16"/>
      <c r="IZ23" s="15">
        <v>10000</v>
      </c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</row>
    <row r="24" spans="1:271" ht="15.75" customHeight="1" x14ac:dyDescent="0.25">
      <c r="A24" s="16"/>
      <c r="B24" s="15" t="s">
        <v>891</v>
      </c>
      <c r="C24" s="16" t="s">
        <v>917</v>
      </c>
      <c r="D24" s="15" t="s">
        <v>891</v>
      </c>
      <c r="E24" s="16">
        <f t="shared" si="4"/>
        <v>2700</v>
      </c>
      <c r="F24" s="16"/>
      <c r="G24" s="16"/>
      <c r="H24" s="16">
        <v>2700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</row>
    <row r="25" spans="1:271" ht="15.75" customHeight="1" x14ac:dyDescent="0.25">
      <c r="A25" s="16"/>
      <c r="B25" s="15" t="s">
        <v>273</v>
      </c>
      <c r="C25" s="16" t="s">
        <v>918</v>
      </c>
      <c r="D25" s="15" t="s">
        <v>919</v>
      </c>
      <c r="E25" s="16">
        <f t="shared" si="4"/>
        <v>10000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>
        <v>5000</v>
      </c>
      <c r="BL25" s="16">
        <v>5000</v>
      </c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</row>
    <row r="26" spans="1:271" ht="15.75" customHeight="1" x14ac:dyDescent="0.25">
      <c r="A26" s="16"/>
      <c r="B26" s="15" t="s">
        <v>891</v>
      </c>
      <c r="C26" s="16" t="s">
        <v>72</v>
      </c>
      <c r="D26" s="15" t="s">
        <v>891</v>
      </c>
      <c r="E26" s="16">
        <f t="shared" si="4"/>
        <v>50000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>
        <v>10000</v>
      </c>
      <c r="BL26" s="16"/>
      <c r="BM26" s="16">
        <v>10000</v>
      </c>
      <c r="BN26" s="16"/>
      <c r="BO26" s="16">
        <v>5000</v>
      </c>
      <c r="BP26" s="16">
        <v>10000</v>
      </c>
      <c r="BQ26" s="16">
        <v>10000</v>
      </c>
      <c r="BR26" s="16"/>
      <c r="BS26" s="16">
        <v>5000</v>
      </c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</row>
    <row r="27" spans="1:271" ht="15.75" customHeight="1" x14ac:dyDescent="0.25">
      <c r="A27" s="16"/>
      <c r="B27" s="15" t="s">
        <v>891</v>
      </c>
      <c r="C27" s="16" t="s">
        <v>920</v>
      </c>
      <c r="D27" s="15" t="s">
        <v>891</v>
      </c>
      <c r="E27" s="16">
        <f t="shared" si="4"/>
        <v>12500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>
        <v>2500</v>
      </c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>
        <v>10000</v>
      </c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ht="15.75" customHeight="1" x14ac:dyDescent="0.25">
      <c r="A28" s="16"/>
      <c r="B28" s="15" t="s">
        <v>891</v>
      </c>
      <c r="C28" s="15" t="s">
        <v>254</v>
      </c>
      <c r="D28" s="15" t="s">
        <v>891</v>
      </c>
      <c r="E28" s="16">
        <f t="shared" si="4"/>
        <v>27825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5"/>
      <c r="IX28" s="16"/>
      <c r="IY28" s="16"/>
      <c r="IZ28" s="15">
        <v>10000</v>
      </c>
      <c r="JA28" s="16"/>
      <c r="JB28" s="16"/>
      <c r="JC28" s="15">
        <v>2500</v>
      </c>
      <c r="JD28" s="16"/>
      <c r="JE28" s="16"/>
      <c r="JF28" s="16"/>
      <c r="JG28" s="15">
        <v>6825</v>
      </c>
      <c r="JH28" s="15">
        <v>8500</v>
      </c>
      <c r="JI28" s="16"/>
      <c r="JJ28" s="16"/>
      <c r="JK28" s="16"/>
    </row>
    <row r="29" spans="1:271" ht="15.75" customHeight="1" x14ac:dyDescent="0.25">
      <c r="A29" s="16"/>
      <c r="B29" s="15" t="s">
        <v>891</v>
      </c>
      <c r="C29" s="16" t="s">
        <v>923</v>
      </c>
      <c r="D29" s="15" t="s">
        <v>891</v>
      </c>
      <c r="E29" s="16">
        <f t="shared" si="4"/>
        <v>3000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>
        <v>3000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</row>
    <row r="30" spans="1:271" ht="15.75" customHeight="1" x14ac:dyDescent="0.25">
      <c r="A30" s="16"/>
      <c r="B30" s="15" t="s">
        <v>278</v>
      </c>
      <c r="C30" s="16" t="s">
        <v>926</v>
      </c>
      <c r="D30" s="15" t="s">
        <v>927</v>
      </c>
      <c r="E30" s="16">
        <f t="shared" si="4"/>
        <v>30000</v>
      </c>
      <c r="F30" s="16"/>
      <c r="G30" s="16"/>
      <c r="H30" s="16"/>
      <c r="I30" s="16"/>
      <c r="J30" s="16">
        <v>5000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>
        <v>10000</v>
      </c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>
        <v>5000</v>
      </c>
      <c r="IG30" s="16"/>
      <c r="IH30" s="16"/>
      <c r="II30" s="16"/>
      <c r="IJ30" s="16"/>
      <c r="IK30" s="16"/>
      <c r="IL30" s="16"/>
      <c r="IM30" s="16"/>
      <c r="IN30" s="15">
        <v>10000</v>
      </c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</row>
    <row r="31" spans="1:271" ht="15.75" customHeight="1" x14ac:dyDescent="0.25">
      <c r="A31" s="16"/>
      <c r="B31" s="15" t="s">
        <v>273</v>
      </c>
      <c r="C31" s="16" t="s">
        <v>928</v>
      </c>
      <c r="D31" s="15" t="s">
        <v>929</v>
      </c>
      <c r="E31" s="16">
        <f t="shared" si="4"/>
        <v>10000</v>
      </c>
      <c r="F31" s="16"/>
      <c r="G31" s="16"/>
      <c r="H31" s="16"/>
      <c r="I31" s="16"/>
      <c r="J31" s="16">
        <v>10000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</row>
    <row r="32" spans="1:271" ht="15.75" customHeight="1" x14ac:dyDescent="0.25">
      <c r="A32" s="16"/>
      <c r="B32" s="15" t="s">
        <v>891</v>
      </c>
      <c r="C32" s="16" t="s">
        <v>3</v>
      </c>
      <c r="D32" s="15" t="s">
        <v>891</v>
      </c>
      <c r="E32" s="16">
        <f t="shared" si="4"/>
        <v>250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>
        <v>250</v>
      </c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</row>
    <row r="33" spans="1:271" ht="15.75" customHeight="1" x14ac:dyDescent="0.25">
      <c r="A33" s="16"/>
      <c r="B33" s="15" t="s">
        <v>273</v>
      </c>
      <c r="C33" s="16" t="s">
        <v>932</v>
      </c>
      <c r="D33" s="15" t="s">
        <v>933</v>
      </c>
      <c r="E33" s="16">
        <f t="shared" si="4"/>
        <v>47750</v>
      </c>
      <c r="F33" s="16"/>
      <c r="G33" s="16"/>
      <c r="H33" s="16"/>
      <c r="I33" s="16">
        <v>2500</v>
      </c>
      <c r="J33" s="16">
        <v>9000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>
        <v>2500</v>
      </c>
      <c r="BL33" s="16">
        <v>7500</v>
      </c>
      <c r="BM33" s="16"/>
      <c r="BN33" s="16"/>
      <c r="BO33" s="16"/>
      <c r="BP33" s="16"/>
      <c r="BQ33" s="16"/>
      <c r="BR33" s="16">
        <v>2500</v>
      </c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>
        <v>1000</v>
      </c>
      <c r="CI33" s="16"/>
      <c r="CJ33" s="16"/>
      <c r="CK33" s="16"/>
      <c r="CL33" s="16"/>
      <c r="CM33" s="16"/>
      <c r="CN33" s="16"/>
      <c r="CO33" s="16"/>
      <c r="CP33" s="16"/>
      <c r="CQ33" s="16"/>
      <c r="CR33" s="16">
        <v>750</v>
      </c>
      <c r="CS33" s="16"/>
      <c r="CT33" s="16"/>
      <c r="CU33" s="16"/>
      <c r="CV33" s="16"/>
      <c r="CW33" s="16"/>
      <c r="CX33" s="16">
        <v>2500</v>
      </c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>
        <v>4000</v>
      </c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>
        <v>4000</v>
      </c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>
        <v>1000</v>
      </c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>
        <v>2500</v>
      </c>
      <c r="IB33" s="16"/>
      <c r="IC33" s="16"/>
      <c r="ID33" s="16"/>
      <c r="IE33" s="16"/>
      <c r="IF33" s="16">
        <v>3000</v>
      </c>
      <c r="IG33" s="16"/>
      <c r="IH33" s="16"/>
      <c r="II33" s="16"/>
      <c r="IJ33" s="16"/>
      <c r="IK33" s="16"/>
      <c r="IL33" s="16"/>
      <c r="IM33" s="16"/>
      <c r="IN33" s="15">
        <v>5000</v>
      </c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</row>
    <row r="34" spans="1:271" ht="15.75" customHeight="1" x14ac:dyDescent="0.25">
      <c r="A34" s="16"/>
      <c r="B34" s="15" t="s">
        <v>891</v>
      </c>
      <c r="C34" s="16" t="s">
        <v>936</v>
      </c>
      <c r="D34" s="15" t="s">
        <v>891</v>
      </c>
      <c r="E34" s="16">
        <f t="shared" si="4"/>
        <v>5000</v>
      </c>
      <c r="F34" s="16"/>
      <c r="G34" s="16">
        <v>5000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</row>
    <row r="35" spans="1:271" ht="15.75" customHeight="1" x14ac:dyDescent="0.25">
      <c r="A35" s="16"/>
      <c r="B35" s="15" t="s">
        <v>891</v>
      </c>
      <c r="C35" s="16" t="s">
        <v>938</v>
      </c>
      <c r="D35" s="15" t="s">
        <v>891</v>
      </c>
      <c r="E35" s="16">
        <f t="shared" si="4"/>
        <v>2000</v>
      </c>
      <c r="F35" s="16"/>
      <c r="G35" s="16"/>
      <c r="H35" s="16"/>
      <c r="I35" s="16"/>
      <c r="J35" s="16"/>
      <c r="K35" s="16"/>
      <c r="L35" s="16">
        <v>2000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</row>
    <row r="36" spans="1:271" ht="15.75" customHeight="1" x14ac:dyDescent="0.25">
      <c r="A36" s="16"/>
      <c r="B36" s="15" t="s">
        <v>278</v>
      </c>
      <c r="C36" s="16" t="s">
        <v>941</v>
      </c>
      <c r="D36" s="15" t="s">
        <v>942</v>
      </c>
      <c r="E36" s="16">
        <f t="shared" si="4"/>
        <v>5000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5000</v>
      </c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</row>
    <row r="37" spans="1:271" ht="15.75" customHeight="1" x14ac:dyDescent="0.25">
      <c r="A37" s="16"/>
      <c r="B37" s="15" t="s">
        <v>278</v>
      </c>
      <c r="C37" s="16" t="s">
        <v>943</v>
      </c>
      <c r="D37" s="15" t="s">
        <v>944</v>
      </c>
      <c r="E37" s="16">
        <f t="shared" si="4"/>
        <v>15000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>
        <v>5000</v>
      </c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5">
        <v>10000</v>
      </c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</row>
    <row r="38" spans="1:271" ht="15.75" customHeight="1" x14ac:dyDescent="0.25">
      <c r="A38" s="16"/>
      <c r="B38" s="15" t="s">
        <v>273</v>
      </c>
      <c r="C38" s="15" t="s">
        <v>947</v>
      </c>
      <c r="D38" s="15" t="s">
        <v>948</v>
      </c>
      <c r="E38" s="16">
        <f t="shared" si="4"/>
        <v>2000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5">
        <v>2000</v>
      </c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</row>
    <row r="39" spans="1:271" ht="15.75" customHeight="1" x14ac:dyDescent="0.25">
      <c r="A39" s="16"/>
      <c r="B39" s="16" t="s">
        <v>273</v>
      </c>
      <c r="C39" s="16" t="s">
        <v>949</v>
      </c>
      <c r="D39" s="15" t="s">
        <v>950</v>
      </c>
      <c r="E39" s="16">
        <f t="shared" si="4"/>
        <v>2500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>
        <v>2500</v>
      </c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</row>
    <row r="40" spans="1:271" ht="15.75" customHeight="1" x14ac:dyDescent="0.25">
      <c r="A40" s="16"/>
      <c r="B40" s="15" t="s">
        <v>273</v>
      </c>
      <c r="C40" s="16" t="s">
        <v>953</v>
      </c>
      <c r="D40" s="15" t="s">
        <v>954</v>
      </c>
      <c r="E40" s="16">
        <f t="shared" si="4"/>
        <v>7500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>
        <v>2500</v>
      </c>
      <c r="IG40" s="16">
        <v>5000</v>
      </c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</row>
    <row r="41" spans="1:271" ht="15.75" customHeight="1" x14ac:dyDescent="0.25">
      <c r="A41" s="16"/>
      <c r="B41" s="15" t="s">
        <v>278</v>
      </c>
      <c r="C41" s="16" t="s">
        <v>957</v>
      </c>
      <c r="D41" s="15" t="s">
        <v>958</v>
      </c>
      <c r="E41" s="16">
        <f t="shared" si="4"/>
        <v>5000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v>5000</v>
      </c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</row>
    <row r="42" spans="1:271" ht="15.75" customHeight="1" x14ac:dyDescent="0.25">
      <c r="A42" s="16"/>
      <c r="B42" s="15" t="s">
        <v>273</v>
      </c>
      <c r="C42" s="16" t="s">
        <v>960</v>
      </c>
      <c r="D42" s="15" t="s">
        <v>961</v>
      </c>
      <c r="E42" s="16">
        <f t="shared" si="4"/>
        <v>18000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>
        <v>10000</v>
      </c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>
        <v>8000</v>
      </c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</row>
    <row r="43" spans="1:271" ht="15.75" customHeight="1" x14ac:dyDescent="0.25">
      <c r="A43" s="16"/>
      <c r="B43" s="15" t="s">
        <v>891</v>
      </c>
      <c r="C43" s="16" t="s">
        <v>962</v>
      </c>
      <c r="D43" s="15" t="s">
        <v>891</v>
      </c>
      <c r="E43" s="16">
        <f t="shared" si="4"/>
        <v>5000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>
        <v>5000</v>
      </c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</row>
    <row r="44" spans="1:271" ht="15.75" customHeight="1" x14ac:dyDescent="0.25">
      <c r="A44" s="16"/>
      <c r="B44" s="15" t="s">
        <v>891</v>
      </c>
      <c r="C44" s="16" t="s">
        <v>74</v>
      </c>
      <c r="D44" s="15" t="s">
        <v>891</v>
      </c>
      <c r="E44" s="16">
        <f t="shared" si="4"/>
        <v>2500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>
        <v>2500</v>
      </c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</row>
    <row r="45" spans="1:271" ht="15.75" customHeight="1" x14ac:dyDescent="0.25">
      <c r="A45" s="16"/>
      <c r="B45" s="15" t="s">
        <v>278</v>
      </c>
      <c r="C45" s="16" t="s">
        <v>959</v>
      </c>
      <c r="D45" s="15" t="s">
        <v>891</v>
      </c>
      <c r="E45" s="16">
        <f t="shared" si="4"/>
        <v>52000</v>
      </c>
      <c r="F45" s="16"/>
      <c r="G45" s="16"/>
      <c r="H45" s="16"/>
      <c r="I45" s="16"/>
      <c r="J45" s="16">
        <v>2500</v>
      </c>
      <c r="K45" s="16"/>
      <c r="L45" s="16"/>
      <c r="M45" s="16"/>
      <c r="N45" s="16">
        <v>3500</v>
      </c>
      <c r="O45" s="16"/>
      <c r="P45" s="16"/>
      <c r="Q45" s="16"/>
      <c r="R45" s="16"/>
      <c r="S45" s="16"/>
      <c r="T45" s="16"/>
      <c r="U45" s="16"/>
      <c r="V45" s="16"/>
      <c r="W45" s="16"/>
      <c r="X45" s="16">
        <v>1000</v>
      </c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>
        <v>10000</v>
      </c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>
        <v>5000</v>
      </c>
      <c r="FD45" s="16"/>
      <c r="FE45" s="16">
        <v>5000</v>
      </c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>
        <v>10000</v>
      </c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>
        <v>5000</v>
      </c>
      <c r="IG45" s="16"/>
      <c r="IH45" s="16"/>
      <c r="II45" s="16"/>
      <c r="IJ45" s="16"/>
      <c r="IK45" s="16"/>
      <c r="IL45" s="16"/>
      <c r="IM45" s="16"/>
      <c r="IN45" s="15">
        <v>10000</v>
      </c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</row>
    <row r="46" spans="1:271" ht="15.75" customHeight="1" x14ac:dyDescent="0.25">
      <c r="A46" s="16"/>
      <c r="B46" s="15" t="s">
        <v>278</v>
      </c>
      <c r="C46" s="16" t="s">
        <v>966</v>
      </c>
      <c r="D46" s="15" t="s">
        <v>967</v>
      </c>
      <c r="E46" s="16">
        <f t="shared" si="4"/>
        <v>26500</v>
      </c>
      <c r="F46" s="16">
        <v>2500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>
        <v>10000</v>
      </c>
      <c r="IB46" s="16">
        <v>4000</v>
      </c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5">
        <v>10000</v>
      </c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</row>
    <row r="47" spans="1:271" ht="15.75" customHeight="1" x14ac:dyDescent="0.25">
      <c r="A47" s="16"/>
      <c r="B47" s="15" t="s">
        <v>273</v>
      </c>
      <c r="C47" s="16" t="s">
        <v>970</v>
      </c>
      <c r="D47" s="15" t="s">
        <v>971</v>
      </c>
      <c r="E47" s="16">
        <f t="shared" si="4"/>
        <v>37500</v>
      </c>
      <c r="F47" s="16"/>
      <c r="G47" s="16"/>
      <c r="H47" s="16"/>
      <c r="I47" s="16"/>
      <c r="J47" s="16">
        <v>2500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>
        <v>5000</v>
      </c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>
        <v>10000</v>
      </c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>
        <v>10000</v>
      </c>
      <c r="IG47" s="16"/>
      <c r="IH47" s="16"/>
      <c r="II47" s="16"/>
      <c r="IJ47" s="16"/>
      <c r="IK47" s="16"/>
      <c r="IL47" s="16"/>
      <c r="IM47" s="16"/>
      <c r="IN47" s="15">
        <v>10000</v>
      </c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</row>
    <row r="48" spans="1:271" ht="15.75" customHeight="1" x14ac:dyDescent="0.25">
      <c r="A48" s="16"/>
      <c r="B48" s="15" t="s">
        <v>273</v>
      </c>
      <c r="C48" s="16" t="s">
        <v>973</v>
      </c>
      <c r="D48" s="15" t="s">
        <v>974</v>
      </c>
      <c r="E48" s="16">
        <f t="shared" si="4"/>
        <v>6000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>
        <v>3000</v>
      </c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5">
        <v>2000</v>
      </c>
      <c r="IZ48" s="16"/>
      <c r="JA48" s="16"/>
      <c r="JB48" s="16"/>
      <c r="JC48" s="16"/>
      <c r="JD48" s="16"/>
      <c r="JE48" s="16"/>
      <c r="JF48" s="16"/>
      <c r="JG48" s="16"/>
      <c r="JH48" s="15">
        <v>1000</v>
      </c>
      <c r="JI48" s="16"/>
      <c r="JJ48" s="16"/>
      <c r="JK48" s="16"/>
    </row>
    <row r="49" spans="1:271" ht="15.75" customHeight="1" x14ac:dyDescent="0.25">
      <c r="A49" s="16"/>
      <c r="B49" s="16" t="s">
        <v>278</v>
      </c>
      <c r="C49" s="16" t="s">
        <v>975</v>
      </c>
      <c r="D49" s="15" t="s">
        <v>976</v>
      </c>
      <c r="E49" s="16">
        <f t="shared" si="4"/>
        <v>5000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>
        <v>5000</v>
      </c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</row>
    <row r="50" spans="1:271" ht="15.75" customHeight="1" x14ac:dyDescent="0.25">
      <c r="A50" s="16"/>
      <c r="B50" s="15" t="s">
        <v>273</v>
      </c>
      <c r="C50" s="16" t="s">
        <v>979</v>
      </c>
      <c r="D50" s="15" t="s">
        <v>980</v>
      </c>
      <c r="E50" s="16">
        <f t="shared" si="4"/>
        <v>2500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>
        <v>2500</v>
      </c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</row>
    <row r="51" spans="1:271" ht="15.75" customHeight="1" x14ac:dyDescent="0.25">
      <c r="A51" s="16"/>
      <c r="B51" s="15" t="s">
        <v>278</v>
      </c>
      <c r="C51" s="16" t="s">
        <v>983</v>
      </c>
      <c r="D51" s="15" t="s">
        <v>984</v>
      </c>
      <c r="E51" s="16">
        <f t="shared" si="4"/>
        <v>35000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>
        <v>10000</v>
      </c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>
        <v>10000</v>
      </c>
      <c r="IG51" s="16">
        <v>5000</v>
      </c>
      <c r="IH51" s="16"/>
      <c r="II51" s="16"/>
      <c r="IJ51" s="16"/>
      <c r="IK51" s="16"/>
      <c r="IL51" s="16"/>
      <c r="IM51" s="16"/>
      <c r="IN51" s="15">
        <v>10000</v>
      </c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</row>
    <row r="52" spans="1:271" ht="15.75" customHeight="1" x14ac:dyDescent="0.25">
      <c r="A52" s="16"/>
      <c r="B52" s="15" t="s">
        <v>273</v>
      </c>
      <c r="C52" s="16" t="s">
        <v>987</v>
      </c>
      <c r="D52" s="15" t="s">
        <v>988</v>
      </c>
      <c r="E52" s="16">
        <f t="shared" si="4"/>
        <v>7500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>
        <v>2500</v>
      </c>
      <c r="IH52" s="16">
        <v>5000</v>
      </c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</row>
    <row r="53" spans="1:271" ht="15.75" customHeight="1" x14ac:dyDescent="0.25">
      <c r="A53" s="16"/>
      <c r="B53" s="15" t="s">
        <v>278</v>
      </c>
      <c r="C53" s="16" t="s">
        <v>990</v>
      </c>
      <c r="D53" s="15" t="s">
        <v>991</v>
      </c>
      <c r="E53" s="16">
        <f t="shared" si="4"/>
        <v>5000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v>5000</v>
      </c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</row>
    <row r="54" spans="1:271" ht="15.75" customHeight="1" x14ac:dyDescent="0.25">
      <c r="A54" s="16"/>
      <c r="B54" s="15" t="s">
        <v>273</v>
      </c>
      <c r="C54" s="16" t="s">
        <v>992</v>
      </c>
      <c r="D54" s="15" t="s">
        <v>993</v>
      </c>
      <c r="E54" s="16">
        <f t="shared" si="4"/>
        <v>1000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>
        <v>1000</v>
      </c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</row>
    <row r="55" spans="1:271" ht="15.75" customHeight="1" x14ac:dyDescent="0.25">
      <c r="A55" s="16"/>
      <c r="B55" s="15" t="s">
        <v>891</v>
      </c>
      <c r="C55" s="16" t="s">
        <v>996</v>
      </c>
      <c r="D55" s="15" t="s">
        <v>891</v>
      </c>
      <c r="E55" s="16">
        <f t="shared" si="4"/>
        <v>14500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>
        <v>2000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>
        <v>2500</v>
      </c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>
        <v>10000</v>
      </c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</row>
    <row r="56" spans="1:271" ht="15.75" customHeight="1" x14ac:dyDescent="0.25">
      <c r="A56" s="16"/>
      <c r="B56" s="16" t="s">
        <v>273</v>
      </c>
      <c r="C56" s="16" t="s">
        <v>999</v>
      </c>
      <c r="D56" s="15" t="s">
        <v>891</v>
      </c>
      <c r="E56" s="16">
        <f t="shared" si="4"/>
        <v>31200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>
        <v>1000</v>
      </c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>
        <v>5000</v>
      </c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>
        <v>4000</v>
      </c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>
        <v>2700</v>
      </c>
      <c r="DI56" s="16"/>
      <c r="DJ56" s="16"/>
      <c r="DK56" s="16"/>
      <c r="DL56" s="16"/>
      <c r="DM56" s="16"/>
      <c r="DN56" s="16">
        <v>1000</v>
      </c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>
        <v>5000</v>
      </c>
      <c r="ER56" s="16"/>
      <c r="ES56" s="16"/>
      <c r="ET56" s="16"/>
      <c r="EU56" s="16"/>
      <c r="EV56" s="16">
        <v>7500</v>
      </c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>
        <v>5000</v>
      </c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</row>
    <row r="57" spans="1:271" ht="15.75" customHeight="1" x14ac:dyDescent="0.25">
      <c r="A57" s="16"/>
      <c r="B57" s="15" t="s">
        <v>891</v>
      </c>
      <c r="C57" s="16" t="s">
        <v>79</v>
      </c>
      <c r="D57" s="15" t="s">
        <v>891</v>
      </c>
      <c r="E57" s="16">
        <f t="shared" si="4"/>
        <v>1500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>
        <v>1500</v>
      </c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</row>
    <row r="58" spans="1:271" ht="15.75" customHeight="1" x14ac:dyDescent="0.25">
      <c r="A58" s="16"/>
      <c r="B58" s="16" t="s">
        <v>273</v>
      </c>
      <c r="C58" s="16" t="s">
        <v>972</v>
      </c>
      <c r="D58" s="15" t="s">
        <v>891</v>
      </c>
      <c r="E58" s="16">
        <f t="shared" si="4"/>
        <v>47900</v>
      </c>
      <c r="F58" s="16">
        <v>5000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>
        <v>5000</v>
      </c>
      <c r="CB58" s="16"/>
      <c r="CC58" s="16"/>
      <c r="CD58" s="16"/>
      <c r="CE58" s="16"/>
      <c r="CF58" s="16"/>
      <c r="CG58" s="16">
        <v>5000</v>
      </c>
      <c r="CH58" s="16"/>
      <c r="CI58" s="16"/>
      <c r="CJ58" s="16"/>
      <c r="CK58" s="16"/>
      <c r="CL58" s="16"/>
      <c r="CM58" s="16"/>
      <c r="CN58" s="16"/>
      <c r="CO58" s="16">
        <v>15000</v>
      </c>
      <c r="CP58" s="16"/>
      <c r="CQ58" s="16"/>
      <c r="CR58" s="16"/>
      <c r="CS58" s="16"/>
      <c r="CT58" s="16"/>
      <c r="CU58" s="16">
        <v>5400</v>
      </c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>
        <v>10000</v>
      </c>
      <c r="DI58" s="16"/>
      <c r="DJ58" s="16"/>
      <c r="DK58" s="16">
        <v>2500</v>
      </c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</row>
    <row r="59" spans="1:271" ht="15.75" customHeight="1" x14ac:dyDescent="0.25">
      <c r="A59" s="16"/>
      <c r="B59" s="15" t="s">
        <v>273</v>
      </c>
      <c r="C59" s="16" t="s">
        <v>1003</v>
      </c>
      <c r="D59" s="15" t="s">
        <v>1004</v>
      </c>
      <c r="E59" s="16">
        <f t="shared" si="4"/>
        <v>5000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>
        <v>5000</v>
      </c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</row>
    <row r="60" spans="1:271" ht="15.75" customHeight="1" x14ac:dyDescent="0.25">
      <c r="A60" s="16"/>
      <c r="B60" s="15" t="s">
        <v>278</v>
      </c>
      <c r="C60" s="16" t="s">
        <v>1005</v>
      </c>
      <c r="D60" s="15" t="s">
        <v>1006</v>
      </c>
      <c r="E60" s="16">
        <f t="shared" si="4"/>
        <v>12500</v>
      </c>
      <c r="F60" s="16">
        <v>2500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5000</v>
      </c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5">
        <v>5000</v>
      </c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</row>
    <row r="61" spans="1:271" ht="15.75" customHeight="1" x14ac:dyDescent="0.25">
      <c r="A61" s="16"/>
      <c r="B61" s="15" t="s">
        <v>273</v>
      </c>
      <c r="C61" s="16" t="s">
        <v>1011</v>
      </c>
      <c r="D61" s="15" t="s">
        <v>1012</v>
      </c>
      <c r="E61" s="16">
        <f t="shared" si="4"/>
        <v>2500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>
        <v>2500</v>
      </c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</row>
    <row r="62" spans="1:271" ht="15.75" customHeight="1" x14ac:dyDescent="0.25">
      <c r="A62" s="16"/>
      <c r="B62" s="15" t="s">
        <v>891</v>
      </c>
      <c r="C62" s="15" t="s">
        <v>7</v>
      </c>
      <c r="D62" s="15" t="s">
        <v>891</v>
      </c>
      <c r="E62" s="16">
        <f t="shared" si="4"/>
        <v>5000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5"/>
      <c r="IX62" s="16"/>
      <c r="IY62" s="16"/>
      <c r="IZ62" s="16"/>
      <c r="JA62" s="16"/>
      <c r="JB62" s="16"/>
      <c r="JC62" s="16"/>
      <c r="JD62" s="15">
        <v>5000</v>
      </c>
      <c r="JE62" s="16"/>
      <c r="JF62" s="16"/>
      <c r="JG62" s="16"/>
      <c r="JH62" s="16"/>
      <c r="JI62" s="16"/>
      <c r="JJ62" s="16"/>
      <c r="JK62" s="16"/>
    </row>
    <row r="63" spans="1:271" ht="15.75" customHeight="1" x14ac:dyDescent="0.25">
      <c r="A63" s="16"/>
      <c r="B63" s="15" t="s">
        <v>273</v>
      </c>
      <c r="C63" s="16" t="s">
        <v>1018</v>
      </c>
      <c r="D63" s="15" t="s">
        <v>1019</v>
      </c>
      <c r="E63" s="16">
        <f t="shared" si="4"/>
        <v>11000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>
        <v>2500</v>
      </c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>
        <v>6000</v>
      </c>
      <c r="IG63" s="15">
        <v>2500</v>
      </c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</row>
    <row r="64" spans="1:271" ht="15.75" customHeight="1" x14ac:dyDescent="0.25">
      <c r="A64" s="16"/>
      <c r="B64" s="15" t="s">
        <v>273</v>
      </c>
      <c r="C64" s="16" t="s">
        <v>1022</v>
      </c>
      <c r="D64" s="15" t="s">
        <v>1023</v>
      </c>
      <c r="E64" s="16">
        <f t="shared" si="4"/>
        <v>5000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>
        <v>2500</v>
      </c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>
        <v>2500</v>
      </c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</row>
    <row r="65" spans="1:271" ht="15.75" customHeight="1" x14ac:dyDescent="0.25">
      <c r="A65" s="16"/>
      <c r="B65" s="15" t="s">
        <v>891</v>
      </c>
      <c r="C65" s="16" t="s">
        <v>1026</v>
      </c>
      <c r="D65" s="15" t="s">
        <v>891</v>
      </c>
      <c r="E65" s="16">
        <f t="shared" si="4"/>
        <v>500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>
        <v>500</v>
      </c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</row>
    <row r="66" spans="1:271" ht="15.75" customHeight="1" x14ac:dyDescent="0.25">
      <c r="A66" s="16"/>
      <c r="B66" s="15" t="s">
        <v>273</v>
      </c>
      <c r="C66" s="16" t="s">
        <v>1029</v>
      </c>
      <c r="D66" s="15" t="s">
        <v>1030</v>
      </c>
      <c r="E66" s="16">
        <f t="shared" si="4"/>
        <v>5000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>
        <v>5000</v>
      </c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</row>
    <row r="67" spans="1:271" ht="15.75" customHeight="1" x14ac:dyDescent="0.25">
      <c r="A67" s="16"/>
      <c r="B67" s="15" t="s">
        <v>891</v>
      </c>
      <c r="C67" s="16" t="s">
        <v>1031</v>
      </c>
      <c r="D67" s="15" t="s">
        <v>891</v>
      </c>
      <c r="E67" s="16">
        <f t="shared" si="4"/>
        <v>20000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>
        <v>10000</v>
      </c>
      <c r="FE67" s="16"/>
      <c r="FF67" s="16"/>
      <c r="FG67" s="16"/>
      <c r="FH67" s="16"/>
      <c r="FI67" s="16"/>
      <c r="FJ67" s="16"/>
      <c r="FK67" s="16">
        <v>5000</v>
      </c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5">
        <v>5000</v>
      </c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</row>
    <row r="68" spans="1:271" ht="15.75" customHeight="1" x14ac:dyDescent="0.25">
      <c r="A68" s="16"/>
      <c r="B68" s="15" t="s">
        <v>278</v>
      </c>
      <c r="C68" s="16" t="s">
        <v>1032</v>
      </c>
      <c r="D68" s="15" t="s">
        <v>1033</v>
      </c>
      <c r="E68" s="16">
        <f t="shared" si="4"/>
        <v>10000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v>5000</v>
      </c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>
        <v>5000</v>
      </c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</row>
    <row r="69" spans="1:271" ht="15.75" customHeight="1" x14ac:dyDescent="0.25">
      <c r="A69" s="16"/>
      <c r="B69" s="15" t="s">
        <v>278</v>
      </c>
      <c r="C69" s="16" t="s">
        <v>1034</v>
      </c>
      <c r="D69" s="15" t="s">
        <v>1035</v>
      </c>
      <c r="E69" s="16">
        <f t="shared" si="4"/>
        <v>18500</v>
      </c>
      <c r="F69" s="16">
        <v>5000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5000</v>
      </c>
      <c r="EN69" s="16"/>
      <c r="EO69" s="16">
        <v>6000</v>
      </c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>
        <v>2500</v>
      </c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</row>
    <row r="70" spans="1:271" ht="15.75" customHeight="1" x14ac:dyDescent="0.25">
      <c r="A70" s="16"/>
      <c r="B70" s="15" t="s">
        <v>273</v>
      </c>
      <c r="C70" s="16" t="s">
        <v>1038</v>
      </c>
      <c r="D70" s="15" t="s">
        <v>1039</v>
      </c>
      <c r="E70" s="16">
        <f t="shared" si="4"/>
        <v>12500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>
        <v>2500</v>
      </c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5">
        <v>10000</v>
      </c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</row>
    <row r="71" spans="1:271" ht="15.75" customHeight="1" x14ac:dyDescent="0.25">
      <c r="A71" s="16"/>
      <c r="B71" s="16" t="s">
        <v>278</v>
      </c>
      <c r="C71" s="16" t="s">
        <v>1040</v>
      </c>
      <c r="D71" s="15" t="s">
        <v>1041</v>
      </c>
      <c r="E71" s="16">
        <f t="shared" si="4"/>
        <v>500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>
        <v>500</v>
      </c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</row>
    <row r="72" spans="1:271" ht="15.75" customHeight="1" x14ac:dyDescent="0.25">
      <c r="A72" s="16"/>
      <c r="B72" s="15" t="s">
        <v>891</v>
      </c>
      <c r="C72" s="15" t="s">
        <v>1043</v>
      </c>
      <c r="D72" s="15" t="s">
        <v>891</v>
      </c>
      <c r="E72" s="16">
        <f t="shared" si="4"/>
        <v>2500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5"/>
      <c r="IX72" s="16"/>
      <c r="IY72" s="16"/>
      <c r="IZ72" s="16"/>
      <c r="JA72" s="16"/>
      <c r="JB72" s="16"/>
      <c r="JC72" s="16"/>
      <c r="JD72" s="15">
        <v>2500</v>
      </c>
      <c r="JE72" s="16"/>
      <c r="JF72" s="16"/>
      <c r="JG72" s="16"/>
      <c r="JH72" s="16"/>
      <c r="JI72" s="16"/>
      <c r="JJ72" s="16"/>
      <c r="JK72" s="16"/>
    </row>
    <row r="73" spans="1:271" ht="15.75" customHeight="1" x14ac:dyDescent="0.25">
      <c r="A73" s="16"/>
      <c r="B73" s="16" t="s">
        <v>273</v>
      </c>
      <c r="C73" s="16" t="s">
        <v>939</v>
      </c>
      <c r="D73" s="15" t="s">
        <v>940</v>
      </c>
      <c r="E73" s="16">
        <f t="shared" si="4"/>
        <v>82500</v>
      </c>
      <c r="F73" s="16">
        <v>2500</v>
      </c>
      <c r="G73" s="16"/>
      <c r="H73" s="16"/>
      <c r="I73" s="16"/>
      <c r="J73" s="16">
        <v>5000</v>
      </c>
      <c r="K73" s="16"/>
      <c r="L73" s="16"/>
      <c r="M73" s="16"/>
      <c r="N73" s="16">
        <v>1000</v>
      </c>
      <c r="O73" s="16">
        <v>5000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>
        <v>3000</v>
      </c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v>5000</v>
      </c>
      <c r="BL73" s="16">
        <v>7500</v>
      </c>
      <c r="BM73" s="16"/>
      <c r="BN73" s="16"/>
      <c r="BO73" s="16"/>
      <c r="BP73" s="16"/>
      <c r="BQ73" s="16"/>
      <c r="BR73" s="16"/>
      <c r="BS73" s="16"/>
      <c r="BT73" s="16">
        <v>5000</v>
      </c>
      <c r="BU73" s="16"/>
      <c r="BV73" s="16">
        <v>2500</v>
      </c>
      <c r="BW73" s="16"/>
      <c r="BX73" s="16">
        <v>5000</v>
      </c>
      <c r="BY73" s="16"/>
      <c r="BZ73" s="16">
        <v>5000</v>
      </c>
      <c r="CA73" s="16"/>
      <c r="CB73" s="16"/>
      <c r="CC73" s="16"/>
      <c r="CD73" s="16">
        <v>2500</v>
      </c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>
        <v>5000</v>
      </c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>
        <v>1000</v>
      </c>
      <c r="EB73" s="16">
        <v>2500</v>
      </c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>
        <v>7500</v>
      </c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>
        <v>5000</v>
      </c>
      <c r="HM73" s="16">
        <v>5000</v>
      </c>
      <c r="HN73" s="16"/>
      <c r="HO73" s="16"/>
      <c r="HP73" s="16"/>
      <c r="HQ73" s="16"/>
      <c r="HR73" s="16"/>
      <c r="HS73" s="16"/>
      <c r="HT73" s="16"/>
      <c r="HU73" s="16"/>
      <c r="HV73" s="16"/>
      <c r="HW73" s="16">
        <v>2500</v>
      </c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5">
        <v>5000</v>
      </c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</row>
    <row r="74" spans="1:271" ht="15.75" customHeight="1" x14ac:dyDescent="0.25">
      <c r="A74" s="16"/>
      <c r="B74" s="16" t="s">
        <v>273</v>
      </c>
      <c r="C74" s="16" t="s">
        <v>1044</v>
      </c>
      <c r="D74" s="15" t="s">
        <v>1045</v>
      </c>
      <c r="E74" s="16">
        <f t="shared" si="4"/>
        <v>7500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>
        <v>5000</v>
      </c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>
        <v>2500</v>
      </c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</row>
    <row r="75" spans="1:271" ht="15.75" customHeight="1" x14ac:dyDescent="0.25">
      <c r="A75" s="16"/>
      <c r="B75" s="15" t="s">
        <v>278</v>
      </c>
      <c r="C75" s="16" t="s">
        <v>1048</v>
      </c>
      <c r="D75" s="15" t="s">
        <v>1049</v>
      </c>
      <c r="E75" s="16">
        <f t="shared" si="4"/>
        <v>10299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>
        <v>299</v>
      </c>
      <c r="IJ75" s="16"/>
      <c r="IK75" s="16"/>
      <c r="IL75" s="16"/>
      <c r="IM75" s="16"/>
      <c r="IN75" s="15">
        <v>10000</v>
      </c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</row>
    <row r="76" spans="1:271" ht="15.75" customHeight="1" x14ac:dyDescent="0.25">
      <c r="A76" s="16"/>
      <c r="B76" s="15" t="s">
        <v>273</v>
      </c>
      <c r="C76" s="16" t="s">
        <v>1050</v>
      </c>
      <c r="D76" s="15" t="s">
        <v>1051</v>
      </c>
      <c r="E76" s="16">
        <f t="shared" si="4"/>
        <v>14500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>
        <v>2000</v>
      </c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>
        <v>5000</v>
      </c>
      <c r="IG76" s="16">
        <v>2500</v>
      </c>
      <c r="IH76" s="16">
        <v>5000</v>
      </c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</row>
    <row r="77" spans="1:271" ht="15.75" customHeight="1" x14ac:dyDescent="0.25">
      <c r="A77" s="16"/>
      <c r="B77" s="15" t="s">
        <v>273</v>
      </c>
      <c r="C77" s="16" t="s">
        <v>1052</v>
      </c>
      <c r="D77" s="15" t="s">
        <v>1053</v>
      </c>
      <c r="E77" s="16">
        <f t="shared" si="4"/>
        <v>5000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>
        <v>5000</v>
      </c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</row>
    <row r="78" spans="1:271" ht="15.75" customHeight="1" x14ac:dyDescent="0.25">
      <c r="A78" s="16"/>
      <c r="B78" s="15" t="s">
        <v>891</v>
      </c>
      <c r="C78" s="16" t="s">
        <v>119</v>
      </c>
      <c r="D78" s="15" t="s">
        <v>891</v>
      </c>
      <c r="E78" s="16">
        <f t="shared" si="4"/>
        <v>1000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>
        <v>1000</v>
      </c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</row>
    <row r="79" spans="1:271" ht="15.75" customHeight="1" x14ac:dyDescent="0.25">
      <c r="A79" s="16"/>
      <c r="B79" s="16" t="s">
        <v>273</v>
      </c>
      <c r="C79" s="16" t="s">
        <v>1058</v>
      </c>
      <c r="D79" s="15" t="s">
        <v>1059</v>
      </c>
      <c r="E79" s="16">
        <f t="shared" si="4"/>
        <v>2000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>
        <v>2000</v>
      </c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</row>
    <row r="80" spans="1:271" ht="15.75" customHeight="1" x14ac:dyDescent="0.25">
      <c r="A80" s="16"/>
      <c r="B80" s="15" t="s">
        <v>278</v>
      </c>
      <c r="C80" s="16" t="s">
        <v>1062</v>
      </c>
      <c r="D80" s="15" t="s">
        <v>1063</v>
      </c>
      <c r="E80" s="16">
        <f t="shared" si="4"/>
        <v>5000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>
        <v>5000</v>
      </c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</row>
    <row r="81" spans="1:271" ht="15.75" customHeight="1" x14ac:dyDescent="0.25">
      <c r="A81" s="16"/>
      <c r="B81" s="15" t="s">
        <v>278</v>
      </c>
      <c r="C81" s="16" t="s">
        <v>1065</v>
      </c>
      <c r="D81" s="15" t="s">
        <v>1066</v>
      </c>
      <c r="E81" s="16">
        <f t="shared" si="4"/>
        <v>22500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>
        <v>10000</v>
      </c>
      <c r="IG81" s="16"/>
      <c r="IH81" s="16">
        <v>2500</v>
      </c>
      <c r="II81" s="16"/>
      <c r="IJ81" s="16"/>
      <c r="IK81" s="16"/>
      <c r="IL81" s="16"/>
      <c r="IM81" s="16"/>
      <c r="IN81" s="15">
        <v>10000</v>
      </c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</row>
    <row r="82" spans="1:271" ht="15.75" customHeight="1" x14ac:dyDescent="0.25">
      <c r="A82" s="16"/>
      <c r="B82" s="15" t="s">
        <v>273</v>
      </c>
      <c r="C82" s="16" t="s">
        <v>1069</v>
      </c>
      <c r="D82" s="15" t="s">
        <v>1070</v>
      </c>
      <c r="E82" s="16">
        <f t="shared" si="4"/>
        <v>2500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>
        <v>2500</v>
      </c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</row>
    <row r="83" spans="1:271" ht="15.75" customHeight="1" x14ac:dyDescent="0.25">
      <c r="A83" s="16"/>
      <c r="B83" s="15" t="s">
        <v>891</v>
      </c>
      <c r="C83" s="16" t="s">
        <v>29</v>
      </c>
      <c r="D83" s="15" t="s">
        <v>891</v>
      </c>
      <c r="E83" s="16">
        <f t="shared" si="4"/>
        <v>5000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>
        <v>5000</v>
      </c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</row>
    <row r="84" spans="1:271" ht="15.75" customHeight="1" x14ac:dyDescent="0.25">
      <c r="A84" s="16"/>
      <c r="B84" s="15" t="s">
        <v>891</v>
      </c>
      <c r="C84" s="16" t="s">
        <v>9</v>
      </c>
      <c r="D84" s="15" t="s">
        <v>891</v>
      </c>
      <c r="E84" s="16">
        <f t="shared" si="4"/>
        <v>7000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4000</v>
      </c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>
        <v>500</v>
      </c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>
        <v>2500</v>
      </c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</row>
    <row r="85" spans="1:271" ht="15.75" customHeight="1" x14ac:dyDescent="0.25">
      <c r="A85" s="16"/>
      <c r="B85" s="15" t="s">
        <v>273</v>
      </c>
      <c r="C85" s="16" t="s">
        <v>1075</v>
      </c>
      <c r="D85" s="15" t="s">
        <v>1076</v>
      </c>
      <c r="E85" s="16">
        <f t="shared" si="4"/>
        <v>4000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4000</v>
      </c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</row>
    <row r="86" spans="1:271" ht="15.75" customHeight="1" x14ac:dyDescent="0.25">
      <c r="A86" s="16"/>
      <c r="B86" s="15" t="s">
        <v>273</v>
      </c>
      <c r="C86" s="16" t="s">
        <v>1046</v>
      </c>
      <c r="D86" s="15" t="s">
        <v>1047</v>
      </c>
      <c r="E86" s="16">
        <f t="shared" si="4"/>
        <v>27000</v>
      </c>
      <c r="F86" s="16">
        <v>2500</v>
      </c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7500</v>
      </c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>
        <v>10000</v>
      </c>
      <c r="EN86" s="16"/>
      <c r="EO86" s="16">
        <v>4000</v>
      </c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5">
        <v>3000</v>
      </c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</row>
    <row r="87" spans="1:271" ht="15.75" customHeight="1" x14ac:dyDescent="0.25">
      <c r="A87" s="16"/>
      <c r="B87" s="15" t="s">
        <v>278</v>
      </c>
      <c r="C87" s="16" t="s">
        <v>968</v>
      </c>
      <c r="D87" s="15" t="s">
        <v>969</v>
      </c>
      <c r="E87" s="16">
        <f t="shared" si="4"/>
        <v>48000</v>
      </c>
      <c r="F87" s="16">
        <v>5000</v>
      </c>
      <c r="G87" s="16"/>
      <c r="H87" s="16"/>
      <c r="I87" s="16"/>
      <c r="J87" s="16">
        <v>10000</v>
      </c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v>10000</v>
      </c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>
        <v>10000</v>
      </c>
      <c r="IG87" s="16"/>
      <c r="IH87" s="16"/>
      <c r="II87" s="16"/>
      <c r="IJ87" s="16"/>
      <c r="IK87" s="16"/>
      <c r="IL87" s="16"/>
      <c r="IM87" s="16"/>
      <c r="IN87" s="15">
        <v>3000</v>
      </c>
      <c r="IO87" s="16"/>
      <c r="IP87" s="16"/>
      <c r="IQ87" s="16"/>
      <c r="IR87" s="16"/>
      <c r="IS87" s="16"/>
      <c r="IT87" s="16"/>
      <c r="IU87" s="16"/>
      <c r="IV87" s="16"/>
      <c r="IW87" s="15">
        <v>5000</v>
      </c>
      <c r="IX87" s="15">
        <v>5000</v>
      </c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</row>
    <row r="88" spans="1:271" ht="15.75" customHeight="1" x14ac:dyDescent="0.25">
      <c r="A88" s="16"/>
      <c r="B88" s="15" t="s">
        <v>273</v>
      </c>
      <c r="C88" s="16" t="s">
        <v>1081</v>
      </c>
      <c r="D88" s="15" t="s">
        <v>1082</v>
      </c>
      <c r="E88" s="16">
        <f t="shared" si="4"/>
        <v>2500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>
        <v>2500</v>
      </c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</row>
    <row r="89" spans="1:271" ht="15.75" customHeight="1" x14ac:dyDescent="0.25">
      <c r="A89" s="16"/>
      <c r="B89" s="15" t="s">
        <v>273</v>
      </c>
      <c r="C89" s="16" t="s">
        <v>1085</v>
      </c>
      <c r="D89" s="15" t="s">
        <v>1086</v>
      </c>
      <c r="E89" s="16">
        <f t="shared" si="4"/>
        <v>11500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>
        <v>7500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5">
        <v>4000</v>
      </c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</row>
    <row r="90" spans="1:271" ht="15.75" customHeight="1" x14ac:dyDescent="0.25">
      <c r="A90" s="16"/>
      <c r="B90" s="15" t="s">
        <v>273</v>
      </c>
      <c r="C90" s="16" t="s">
        <v>1089</v>
      </c>
      <c r="D90" s="15" t="s">
        <v>1090</v>
      </c>
      <c r="E90" s="16">
        <f t="shared" si="4"/>
        <v>6000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>
        <v>1000</v>
      </c>
      <c r="IA90" s="16">
        <v>5000</v>
      </c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</row>
    <row r="91" spans="1:271" ht="15.75" customHeight="1" x14ac:dyDescent="0.25">
      <c r="A91" s="16"/>
      <c r="B91" s="16" t="s">
        <v>273</v>
      </c>
      <c r="C91" s="16" t="s">
        <v>1054</v>
      </c>
      <c r="D91" s="15" t="s">
        <v>1055</v>
      </c>
      <c r="E91" s="16">
        <f t="shared" si="4"/>
        <v>26500</v>
      </c>
      <c r="F91" s="16"/>
      <c r="G91" s="16"/>
      <c r="H91" s="16"/>
      <c r="I91" s="16"/>
      <c r="J91" s="16">
        <v>1000</v>
      </c>
      <c r="K91" s="16"/>
      <c r="L91" s="16"/>
      <c r="M91" s="16">
        <v>1000</v>
      </c>
      <c r="N91" s="16">
        <v>1000</v>
      </c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>
        <v>7500</v>
      </c>
      <c r="BM91" s="16"/>
      <c r="BN91" s="16"/>
      <c r="BO91" s="16"/>
      <c r="BP91" s="16"/>
      <c r="BQ91" s="16"/>
      <c r="BR91" s="16">
        <v>2500</v>
      </c>
      <c r="BS91" s="16"/>
      <c r="BT91" s="16">
        <v>2500</v>
      </c>
      <c r="BU91" s="16"/>
      <c r="BV91" s="16"/>
      <c r="BW91" s="16"/>
      <c r="BX91" s="16"/>
      <c r="BY91" s="16"/>
      <c r="BZ91" s="16">
        <v>2500</v>
      </c>
      <c r="CA91" s="16"/>
      <c r="CB91" s="16">
        <v>2500</v>
      </c>
      <c r="CC91" s="16"/>
      <c r="CD91" s="16"/>
      <c r="CE91" s="16"/>
      <c r="CF91" s="16"/>
      <c r="CG91" s="16"/>
      <c r="CH91" s="16">
        <v>1000</v>
      </c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>
        <v>5000</v>
      </c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</row>
    <row r="92" spans="1:271" ht="15.75" customHeight="1" x14ac:dyDescent="0.25">
      <c r="A92" s="16"/>
      <c r="B92" s="15" t="s">
        <v>278</v>
      </c>
      <c r="C92" s="16" t="s">
        <v>931</v>
      </c>
      <c r="D92" s="15" t="s">
        <v>891</v>
      </c>
      <c r="E92" s="16">
        <f t="shared" si="4"/>
        <v>175000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45000</v>
      </c>
      <c r="BL92" s="16"/>
      <c r="BM92" s="16"/>
      <c r="BN92" s="16"/>
      <c r="BO92" s="16"/>
      <c r="BP92" s="16"/>
      <c r="BQ92" s="16"/>
      <c r="BR92" s="16"/>
      <c r="BS92" s="16"/>
      <c r="BT92" s="16"/>
      <c r="BU92" s="16">
        <v>7500</v>
      </c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>
        <v>15000</v>
      </c>
      <c r="FK92" s="16">
        <v>5000</v>
      </c>
      <c r="FL92" s="16"/>
      <c r="FM92" s="16"/>
      <c r="FN92" s="16"/>
      <c r="FO92" s="16">
        <v>5000</v>
      </c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>
        <v>30000</v>
      </c>
      <c r="GS92" s="16"/>
      <c r="GT92" s="16">
        <v>5000</v>
      </c>
      <c r="GU92" s="16"/>
      <c r="GV92" s="16">
        <v>2500</v>
      </c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5">
        <v>30000</v>
      </c>
      <c r="IO92" s="16"/>
      <c r="IP92" s="16"/>
      <c r="IQ92" s="16"/>
      <c r="IR92" s="16"/>
      <c r="IS92" s="16"/>
      <c r="IT92" s="16"/>
      <c r="IU92" s="16"/>
      <c r="IV92" s="16"/>
      <c r="IW92" s="15">
        <v>30000</v>
      </c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</row>
    <row r="93" spans="1:271" ht="15.75" customHeight="1" x14ac:dyDescent="0.25">
      <c r="A93" s="16"/>
      <c r="B93" s="15" t="s">
        <v>278</v>
      </c>
      <c r="C93" s="16" t="s">
        <v>930</v>
      </c>
      <c r="D93" s="15" t="s">
        <v>891</v>
      </c>
      <c r="E93" s="16">
        <f t="shared" si="4"/>
        <v>248500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5000</v>
      </c>
      <c r="T93" s="16"/>
      <c r="U93" s="16"/>
      <c r="V93" s="16"/>
      <c r="W93" s="16">
        <v>5000</v>
      </c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>
        <v>45000</v>
      </c>
      <c r="BL93" s="16"/>
      <c r="BM93" s="16"/>
      <c r="BN93" s="16"/>
      <c r="BO93" s="16"/>
      <c r="BP93" s="16"/>
      <c r="BQ93" s="16"/>
      <c r="BR93" s="16"/>
      <c r="BS93" s="16"/>
      <c r="BT93" s="16"/>
      <c r="BU93" s="16">
        <v>7500</v>
      </c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>
        <v>10000</v>
      </c>
      <c r="FE93" s="16"/>
      <c r="FF93" s="16"/>
      <c r="FG93" s="16"/>
      <c r="FH93" s="16"/>
      <c r="FI93" s="16"/>
      <c r="FJ93" s="16">
        <v>15000</v>
      </c>
      <c r="FK93" s="16">
        <v>5000</v>
      </c>
      <c r="FL93" s="16"/>
      <c r="FM93" s="16"/>
      <c r="FN93" s="16"/>
      <c r="FO93" s="16">
        <v>5000</v>
      </c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>
        <v>30000</v>
      </c>
      <c r="GS93" s="16">
        <v>10000</v>
      </c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>
        <v>30000</v>
      </c>
      <c r="IG93" s="16"/>
      <c r="IH93" s="16"/>
      <c r="II93" s="16"/>
      <c r="IJ93" s="16"/>
      <c r="IK93" s="16"/>
      <c r="IL93" s="16"/>
      <c r="IM93" s="16"/>
      <c r="IN93" s="15">
        <v>30000</v>
      </c>
      <c r="IO93" s="16"/>
      <c r="IP93" s="16"/>
      <c r="IQ93" s="16"/>
      <c r="IR93" s="16"/>
      <c r="IS93" s="16"/>
      <c r="IT93" s="16"/>
      <c r="IU93" s="16"/>
      <c r="IV93" s="16"/>
      <c r="IW93" s="15">
        <v>6000</v>
      </c>
      <c r="IX93" s="16"/>
      <c r="IY93" s="15">
        <v>30000</v>
      </c>
      <c r="IZ93" s="16"/>
      <c r="JA93" s="15">
        <v>15000</v>
      </c>
      <c r="JB93" s="16"/>
      <c r="JC93" s="16"/>
      <c r="JD93" s="16"/>
      <c r="JE93" s="16"/>
      <c r="JF93" s="16"/>
      <c r="JG93" s="16"/>
      <c r="JH93" s="16"/>
      <c r="JI93" s="16"/>
      <c r="JJ93" s="16"/>
      <c r="JK93" s="16"/>
    </row>
    <row r="94" spans="1:271" ht="15.75" customHeight="1" x14ac:dyDescent="0.25">
      <c r="A94" s="16"/>
      <c r="B94" s="15" t="s">
        <v>273</v>
      </c>
      <c r="C94" s="15" t="s">
        <v>1097</v>
      </c>
      <c r="D94" s="15" t="s">
        <v>1098</v>
      </c>
      <c r="E94" s="16">
        <f t="shared" si="4"/>
        <v>10000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5">
        <v>10000</v>
      </c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</row>
    <row r="95" spans="1:271" ht="15.75" customHeight="1" x14ac:dyDescent="0.25">
      <c r="A95" s="16"/>
      <c r="B95" s="15" t="s">
        <v>273</v>
      </c>
      <c r="C95" s="16" t="s">
        <v>1101</v>
      </c>
      <c r="D95" s="15" t="s">
        <v>1102</v>
      </c>
      <c r="E95" s="16">
        <f t="shared" si="4"/>
        <v>5000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>
        <v>5000</v>
      </c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</row>
    <row r="96" spans="1:271" ht="15.75" customHeight="1" x14ac:dyDescent="0.25">
      <c r="A96" s="16"/>
      <c r="B96" s="15" t="s">
        <v>273</v>
      </c>
      <c r="C96" s="16" t="s">
        <v>1105</v>
      </c>
      <c r="D96" s="15" t="s">
        <v>1106</v>
      </c>
      <c r="E96" s="16">
        <f t="shared" si="4"/>
        <v>2500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>
        <v>2500</v>
      </c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</row>
    <row r="97" spans="1:271" ht="15.75" customHeight="1" x14ac:dyDescent="0.25">
      <c r="A97" s="16"/>
      <c r="B97" s="16" t="s">
        <v>278</v>
      </c>
      <c r="C97" s="16" t="s">
        <v>1109</v>
      </c>
      <c r="D97" s="15" t="s">
        <v>1110</v>
      </c>
      <c r="E97" s="16">
        <f t="shared" si="4"/>
        <v>6000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>
        <v>1000</v>
      </c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>
        <v>2500</v>
      </c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>
        <v>2500</v>
      </c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</row>
    <row r="98" spans="1:271" ht="15.75" customHeight="1" x14ac:dyDescent="0.25">
      <c r="A98" s="16"/>
      <c r="B98" s="15" t="s">
        <v>273</v>
      </c>
      <c r="C98" s="16" t="s">
        <v>1113</v>
      </c>
      <c r="D98" s="15" t="s">
        <v>1114</v>
      </c>
      <c r="E98" s="16">
        <f t="shared" si="4"/>
        <v>1000</v>
      </c>
      <c r="F98" s="16"/>
      <c r="G98" s="16"/>
      <c r="H98" s="16"/>
      <c r="I98" s="16">
        <v>1000</v>
      </c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</row>
    <row r="99" spans="1:271" ht="15.75" customHeight="1" x14ac:dyDescent="0.25">
      <c r="A99" s="16"/>
      <c r="B99" s="15" t="s">
        <v>891</v>
      </c>
      <c r="C99" s="15" t="s">
        <v>1117</v>
      </c>
      <c r="D99" s="15" t="s">
        <v>891</v>
      </c>
      <c r="E99" s="16">
        <f t="shared" si="4"/>
        <v>10000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5"/>
      <c r="IX99" s="16"/>
      <c r="IY99" s="16"/>
      <c r="IZ99" s="15">
        <v>10000</v>
      </c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</row>
    <row r="100" spans="1:271" ht="15.75" customHeight="1" x14ac:dyDescent="0.25">
      <c r="A100" s="16"/>
      <c r="B100" s="15" t="s">
        <v>273</v>
      </c>
      <c r="C100" s="16" t="s">
        <v>1120</v>
      </c>
      <c r="D100" s="15" t="s">
        <v>1121</v>
      </c>
      <c r="E100" s="16">
        <f t="shared" si="4"/>
        <v>7500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>
        <v>2500</v>
      </c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5">
        <v>5000</v>
      </c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</row>
    <row r="101" spans="1:271" ht="15.75" customHeight="1" x14ac:dyDescent="0.25">
      <c r="A101" s="16"/>
      <c r="B101" s="15" t="s">
        <v>891</v>
      </c>
      <c r="C101" s="16" t="s">
        <v>1122</v>
      </c>
      <c r="D101" s="15" t="s">
        <v>891</v>
      </c>
      <c r="E101" s="16">
        <f t="shared" si="4"/>
        <v>2500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>
        <v>2500</v>
      </c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</row>
    <row r="102" spans="1:271" ht="15.75" customHeight="1" x14ac:dyDescent="0.25">
      <c r="A102" s="16"/>
      <c r="B102" s="16" t="s">
        <v>273</v>
      </c>
      <c r="C102" s="16" t="s">
        <v>1123</v>
      </c>
      <c r="D102" s="15" t="s">
        <v>1124</v>
      </c>
      <c r="E102" s="16">
        <f t="shared" si="4"/>
        <v>2500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>
        <v>2500</v>
      </c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</row>
    <row r="103" spans="1:271" ht="15.75" customHeight="1" x14ac:dyDescent="0.25">
      <c r="A103" s="16"/>
      <c r="B103" s="15" t="s">
        <v>273</v>
      </c>
      <c r="C103" s="15" t="s">
        <v>1125</v>
      </c>
      <c r="D103" s="15" t="s">
        <v>1126</v>
      </c>
      <c r="E103" s="16">
        <f t="shared" si="4"/>
        <v>5000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5">
        <v>5000</v>
      </c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</row>
    <row r="104" spans="1:271" ht="15.75" customHeight="1" x14ac:dyDescent="0.25">
      <c r="A104" s="16"/>
      <c r="B104" s="15" t="s">
        <v>273</v>
      </c>
      <c r="C104" s="15" t="s">
        <v>1129</v>
      </c>
      <c r="D104" s="15" t="s">
        <v>1130</v>
      </c>
      <c r="E104" s="16">
        <f t="shared" si="4"/>
        <v>10000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>
        <v>2500</v>
      </c>
      <c r="IG104" s="16"/>
      <c r="IH104" s="16"/>
      <c r="II104" s="16"/>
      <c r="IJ104" s="16"/>
      <c r="IK104" s="16"/>
      <c r="IL104" s="16"/>
      <c r="IM104" s="16"/>
      <c r="IN104" s="15">
        <v>2500</v>
      </c>
      <c r="IO104" s="15">
        <v>5000</v>
      </c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</row>
    <row r="105" spans="1:271" ht="15.75" customHeight="1" x14ac:dyDescent="0.25">
      <c r="A105" s="16"/>
      <c r="B105" s="15" t="s">
        <v>273</v>
      </c>
      <c r="C105" s="16" t="s">
        <v>1027</v>
      </c>
      <c r="D105" s="15" t="s">
        <v>1028</v>
      </c>
      <c r="E105" s="16">
        <f t="shared" si="4"/>
        <v>31833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>
        <v>6000</v>
      </c>
      <c r="FE105" s="16"/>
      <c r="FF105" s="16"/>
      <c r="FG105" s="16"/>
      <c r="FH105" s="16"/>
      <c r="FI105" s="16"/>
      <c r="FJ105" s="16"/>
      <c r="FK105" s="16"/>
      <c r="FL105" s="16">
        <v>833</v>
      </c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>
        <v>5000</v>
      </c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>
        <v>10000</v>
      </c>
      <c r="IG105" s="16">
        <v>5000</v>
      </c>
      <c r="IH105" s="16"/>
      <c r="II105" s="16"/>
      <c r="IJ105" s="16"/>
      <c r="IK105" s="16"/>
      <c r="IL105" s="16"/>
      <c r="IM105" s="16"/>
      <c r="IN105" s="15">
        <v>5000</v>
      </c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</row>
    <row r="106" spans="1:271" ht="15.75" customHeight="1" x14ac:dyDescent="0.25">
      <c r="A106" s="16"/>
      <c r="B106" s="15" t="s">
        <v>891</v>
      </c>
      <c r="C106" s="16" t="s">
        <v>1134</v>
      </c>
      <c r="D106" s="15" t="s">
        <v>891</v>
      </c>
      <c r="E106" s="16">
        <f t="shared" si="4"/>
        <v>1223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>
        <v>1223</v>
      </c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</row>
    <row r="107" spans="1:271" ht="15.75" customHeight="1" x14ac:dyDescent="0.25">
      <c r="A107" s="16"/>
      <c r="B107" s="15" t="s">
        <v>278</v>
      </c>
      <c r="C107" s="16" t="s">
        <v>1136</v>
      </c>
      <c r="D107" s="15" t="s">
        <v>1137</v>
      </c>
      <c r="E107" s="16">
        <f t="shared" si="4"/>
        <v>1000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>
        <v>1000</v>
      </c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</row>
    <row r="108" spans="1:271" ht="15.75" customHeight="1" x14ac:dyDescent="0.25">
      <c r="A108" s="16"/>
      <c r="B108" s="15" t="s">
        <v>273</v>
      </c>
      <c r="C108" s="16" t="s">
        <v>1064</v>
      </c>
      <c r="D108" s="15" t="s">
        <v>891</v>
      </c>
      <c r="E108" s="16">
        <f t="shared" si="4"/>
        <v>25000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>
        <v>25000</v>
      </c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</row>
    <row r="109" spans="1:271" ht="15.75" customHeight="1" x14ac:dyDescent="0.25">
      <c r="A109" s="16"/>
      <c r="B109" s="15" t="s">
        <v>273</v>
      </c>
      <c r="C109" s="16" t="s">
        <v>1142</v>
      </c>
      <c r="D109" s="15" t="s">
        <v>1143</v>
      </c>
      <c r="E109" s="16">
        <f t="shared" si="4"/>
        <v>1000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>
        <v>1000</v>
      </c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</row>
    <row r="110" spans="1:271" ht="15.75" customHeight="1" x14ac:dyDescent="0.25">
      <c r="A110" s="16"/>
      <c r="B110" s="15" t="s">
        <v>891</v>
      </c>
      <c r="C110" s="16" t="s">
        <v>18</v>
      </c>
      <c r="D110" s="15" t="s">
        <v>891</v>
      </c>
      <c r="E110" s="16">
        <f t="shared" si="4"/>
        <v>15000</v>
      </c>
      <c r="F110" s="16"/>
      <c r="G110" s="16"/>
      <c r="H110" s="16"/>
      <c r="I110" s="16"/>
      <c r="J110" s="16"/>
      <c r="K110" s="16"/>
      <c r="L110" s="16">
        <v>5000</v>
      </c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>
        <v>10000</v>
      </c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</row>
    <row r="111" spans="1:271" ht="15.75" customHeight="1" x14ac:dyDescent="0.25">
      <c r="A111" s="16"/>
      <c r="B111" s="15" t="s">
        <v>273</v>
      </c>
      <c r="C111" s="16" t="s">
        <v>1144</v>
      </c>
      <c r="D111" s="15" t="s">
        <v>1145</v>
      </c>
      <c r="E111" s="16">
        <f t="shared" si="4"/>
        <v>10000</v>
      </c>
      <c r="F111" s="15">
        <v>5000</v>
      </c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>
        <v>5000</v>
      </c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</row>
    <row r="112" spans="1:271" ht="15.75" customHeight="1" x14ac:dyDescent="0.25">
      <c r="A112" s="16"/>
      <c r="B112" s="15" t="s">
        <v>891</v>
      </c>
      <c r="C112" s="16" t="s">
        <v>1148</v>
      </c>
      <c r="D112" s="15" t="s">
        <v>891</v>
      </c>
      <c r="E112" s="16">
        <f t="shared" si="4"/>
        <v>5000</v>
      </c>
      <c r="F112" s="16"/>
      <c r="G112" s="16">
        <v>5000</v>
      </c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</row>
    <row r="113" spans="1:271" ht="15.75" customHeight="1" x14ac:dyDescent="0.25">
      <c r="A113" s="16"/>
      <c r="B113" s="15" t="s">
        <v>273</v>
      </c>
      <c r="C113" s="16" t="s">
        <v>1151</v>
      </c>
      <c r="D113" s="15" t="s">
        <v>1152</v>
      </c>
      <c r="E113" s="16">
        <f t="shared" si="4"/>
        <v>12500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>
        <v>5000</v>
      </c>
      <c r="IG113" s="16">
        <v>7500</v>
      </c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</row>
    <row r="114" spans="1:271" ht="15.75" customHeight="1" x14ac:dyDescent="0.25">
      <c r="A114" s="16"/>
      <c r="B114" s="15" t="s">
        <v>273</v>
      </c>
      <c r="C114" s="16" t="s">
        <v>1153</v>
      </c>
      <c r="D114" s="15" t="s">
        <v>1154</v>
      </c>
      <c r="E114" s="16">
        <f t="shared" si="4"/>
        <v>5000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>
        <v>5000</v>
      </c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</row>
    <row r="115" spans="1:271" ht="15.75" customHeight="1" x14ac:dyDescent="0.25">
      <c r="A115" s="16"/>
      <c r="B115" s="17" t="s">
        <v>278</v>
      </c>
      <c r="C115" s="17" t="s">
        <v>1155</v>
      </c>
      <c r="D115" s="17" t="s">
        <v>1156</v>
      </c>
      <c r="E115" s="16">
        <f t="shared" si="4"/>
        <v>5000</v>
      </c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7"/>
      <c r="IX115" s="17">
        <v>5000</v>
      </c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</row>
    <row r="116" spans="1:271" ht="15.75" customHeight="1" x14ac:dyDescent="0.25">
      <c r="A116" s="16"/>
      <c r="B116" s="15" t="s">
        <v>891</v>
      </c>
      <c r="C116" s="16" t="s">
        <v>68</v>
      </c>
      <c r="D116" s="15" t="s">
        <v>891</v>
      </c>
      <c r="E116" s="16">
        <f t="shared" si="4"/>
        <v>10000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>
        <v>10000</v>
      </c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</row>
    <row r="117" spans="1:271" ht="15.75" customHeight="1" x14ac:dyDescent="0.25">
      <c r="A117" s="16"/>
      <c r="B117" s="15" t="s">
        <v>278</v>
      </c>
      <c r="C117" s="16" t="s">
        <v>1067</v>
      </c>
      <c r="D117" s="15" t="s">
        <v>1068</v>
      </c>
      <c r="E117" s="16">
        <f t="shared" si="4"/>
        <v>25000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>
        <v>5000</v>
      </c>
      <c r="BL117" s="16"/>
      <c r="BM117" s="16"/>
      <c r="BN117" s="16"/>
      <c r="BO117" s="16">
        <v>5000</v>
      </c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5">
        <v>5000</v>
      </c>
      <c r="IO117" s="16"/>
      <c r="IP117" s="16"/>
      <c r="IQ117" s="16"/>
      <c r="IR117" s="16"/>
      <c r="IS117" s="16"/>
      <c r="IT117" s="16"/>
      <c r="IU117" s="16"/>
      <c r="IV117" s="16"/>
      <c r="IW117" s="15">
        <v>5000</v>
      </c>
      <c r="IX117" s="15">
        <v>5000</v>
      </c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</row>
    <row r="118" spans="1:271" ht="15.75" customHeight="1" x14ac:dyDescent="0.25">
      <c r="A118" s="16"/>
      <c r="B118" s="15" t="s">
        <v>891</v>
      </c>
      <c r="C118" s="16" t="s">
        <v>155</v>
      </c>
      <c r="D118" s="15" t="s">
        <v>891</v>
      </c>
      <c r="E118" s="16">
        <f t="shared" si="4"/>
        <v>31000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>
        <v>5000</v>
      </c>
      <c r="FD118" s="16"/>
      <c r="FE118" s="16"/>
      <c r="FF118" s="16"/>
      <c r="FG118" s="16"/>
      <c r="FH118" s="16"/>
      <c r="FI118" s="16"/>
      <c r="FJ118" s="16">
        <v>5000</v>
      </c>
      <c r="FK118" s="16">
        <v>5000</v>
      </c>
      <c r="FL118" s="16">
        <v>10000</v>
      </c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>
        <v>5000</v>
      </c>
      <c r="GL118" s="16"/>
      <c r="GM118" s="16"/>
      <c r="GN118" s="16"/>
      <c r="GO118" s="16"/>
      <c r="GP118" s="16">
        <v>1000</v>
      </c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</row>
    <row r="119" spans="1:271" ht="15.75" customHeight="1" x14ac:dyDescent="0.25">
      <c r="A119" s="16"/>
      <c r="B119" s="15" t="s">
        <v>278</v>
      </c>
      <c r="C119" s="16" t="s">
        <v>1158</v>
      </c>
      <c r="D119" s="15" t="s">
        <v>1159</v>
      </c>
      <c r="E119" s="16">
        <f t="shared" si="4"/>
        <v>7500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>
        <v>2500</v>
      </c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>
        <v>5000</v>
      </c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</row>
    <row r="120" spans="1:271" ht="15.75" customHeight="1" x14ac:dyDescent="0.25">
      <c r="A120" s="16"/>
      <c r="B120" s="15" t="s">
        <v>273</v>
      </c>
      <c r="C120" s="16" t="s">
        <v>1162</v>
      </c>
      <c r="D120" s="15" t="s">
        <v>1163</v>
      </c>
      <c r="E120" s="16">
        <f t="shared" si="4"/>
        <v>10000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>
        <v>10000</v>
      </c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</row>
    <row r="121" spans="1:271" ht="15.75" customHeight="1" x14ac:dyDescent="0.25">
      <c r="A121" s="16"/>
      <c r="B121" s="15" t="s">
        <v>273</v>
      </c>
      <c r="C121" s="15" t="s">
        <v>1166</v>
      </c>
      <c r="D121" s="15" t="s">
        <v>1167</v>
      </c>
      <c r="E121" s="16">
        <f t="shared" si="4"/>
        <v>5000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5">
        <v>5000</v>
      </c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</row>
    <row r="122" spans="1:271" ht="15.75" customHeight="1" x14ac:dyDescent="0.25">
      <c r="A122" s="16"/>
      <c r="B122" s="15" t="s">
        <v>273</v>
      </c>
      <c r="C122" s="16" t="s">
        <v>1170</v>
      </c>
      <c r="D122" s="15" t="s">
        <v>1070</v>
      </c>
      <c r="E122" s="16">
        <f t="shared" si="4"/>
        <v>13500</v>
      </c>
      <c r="F122" s="16"/>
      <c r="G122" s="16"/>
      <c r="H122" s="16"/>
      <c r="I122" s="16"/>
      <c r="J122" s="16">
        <v>5000</v>
      </c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>
        <v>2500</v>
      </c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>
        <v>5000</v>
      </c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>
        <v>1000</v>
      </c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</row>
    <row r="123" spans="1:271" ht="15.75" customHeight="1" x14ac:dyDescent="0.25">
      <c r="A123" s="16"/>
      <c r="B123" s="16" t="s">
        <v>273</v>
      </c>
      <c r="C123" s="16" t="s">
        <v>937</v>
      </c>
      <c r="D123" s="15" t="s">
        <v>891</v>
      </c>
      <c r="E123" s="16">
        <f t="shared" si="4"/>
        <v>83700</v>
      </c>
      <c r="F123" s="16"/>
      <c r="G123" s="16"/>
      <c r="H123" s="16"/>
      <c r="I123" s="16">
        <v>6000</v>
      </c>
      <c r="J123" s="16"/>
      <c r="K123" s="16"/>
      <c r="L123" s="16"/>
      <c r="M123" s="16"/>
      <c r="N123" s="16"/>
      <c r="O123" s="16">
        <v>6000</v>
      </c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>
        <v>20000</v>
      </c>
      <c r="BL123" s="16">
        <v>12000</v>
      </c>
      <c r="BM123" s="16"/>
      <c r="BN123" s="16">
        <v>4800</v>
      </c>
      <c r="BO123" s="16"/>
      <c r="BP123" s="16"/>
      <c r="BQ123" s="16"/>
      <c r="BR123" s="16">
        <v>8000</v>
      </c>
      <c r="BS123" s="16"/>
      <c r="BT123" s="16"/>
      <c r="BU123" s="16"/>
      <c r="BV123" s="16"/>
      <c r="BW123" s="16"/>
      <c r="BX123" s="16">
        <v>6000</v>
      </c>
      <c r="BY123" s="16"/>
      <c r="BZ123" s="16"/>
      <c r="CA123" s="16"/>
      <c r="CB123" s="16"/>
      <c r="CC123" s="16"/>
      <c r="CD123" s="16"/>
      <c r="CE123" s="16"/>
      <c r="CF123" s="16"/>
      <c r="CG123" s="16"/>
      <c r="CH123" s="16">
        <v>6000</v>
      </c>
      <c r="CI123" s="16"/>
      <c r="CJ123" s="16"/>
      <c r="CK123" s="16"/>
      <c r="CL123" s="16">
        <v>1900</v>
      </c>
      <c r="CM123" s="16"/>
      <c r="CN123" s="16"/>
      <c r="CO123" s="16"/>
      <c r="CP123" s="16"/>
      <c r="CQ123" s="16"/>
      <c r="CR123" s="16">
        <v>3000</v>
      </c>
      <c r="CS123" s="16"/>
      <c r="CT123" s="16">
        <v>1000</v>
      </c>
      <c r="CU123" s="16"/>
      <c r="CV123" s="16">
        <v>3000</v>
      </c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>
        <v>6000</v>
      </c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</row>
    <row r="124" spans="1:271" ht="15.75" customHeight="1" x14ac:dyDescent="0.25">
      <c r="A124" s="16"/>
      <c r="B124" s="15" t="s">
        <v>891</v>
      </c>
      <c r="C124" s="16" t="s">
        <v>35</v>
      </c>
      <c r="D124" s="15" t="s">
        <v>891</v>
      </c>
      <c r="E124" s="16">
        <f t="shared" si="4"/>
        <v>500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>
        <v>500</v>
      </c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</row>
    <row r="125" spans="1:271" ht="15.75" customHeight="1" x14ac:dyDescent="0.25">
      <c r="A125" s="16"/>
      <c r="B125" s="16" t="s">
        <v>273</v>
      </c>
      <c r="C125" s="16" t="s">
        <v>1056</v>
      </c>
      <c r="D125" s="15" t="s">
        <v>1057</v>
      </c>
      <c r="E125" s="16">
        <f t="shared" si="4"/>
        <v>26500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>
        <v>6500</v>
      </c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>
        <v>10000</v>
      </c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5">
        <v>5000</v>
      </c>
      <c r="IO125" s="16"/>
      <c r="IP125" s="16"/>
      <c r="IQ125" s="16"/>
      <c r="IR125" s="15">
        <v>5000</v>
      </c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</row>
    <row r="126" spans="1:271" ht="15.75" customHeight="1" x14ac:dyDescent="0.25">
      <c r="A126" s="16"/>
      <c r="B126" s="15" t="s">
        <v>273</v>
      </c>
      <c r="C126" s="16" t="s">
        <v>1174</v>
      </c>
      <c r="D126" s="15" t="s">
        <v>1175</v>
      </c>
      <c r="E126" s="16">
        <f t="shared" si="4"/>
        <v>9500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>
        <v>2500</v>
      </c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>
        <v>5000</v>
      </c>
      <c r="IG126" s="16"/>
      <c r="IH126" s="16"/>
      <c r="II126" s="16"/>
      <c r="IJ126" s="16"/>
      <c r="IK126" s="16"/>
      <c r="IL126" s="16"/>
      <c r="IM126" s="16"/>
      <c r="IN126" s="15">
        <v>2000</v>
      </c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</row>
    <row r="127" spans="1:271" ht="15.75" customHeight="1" x14ac:dyDescent="0.25">
      <c r="A127" s="16"/>
      <c r="B127" s="15" t="s">
        <v>278</v>
      </c>
      <c r="C127" s="16" t="s">
        <v>1178</v>
      </c>
      <c r="D127" s="15" t="s">
        <v>1179</v>
      </c>
      <c r="E127" s="16">
        <f t="shared" si="4"/>
        <v>5000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>
        <v>5000</v>
      </c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</row>
    <row r="128" spans="1:271" ht="15.75" customHeight="1" x14ac:dyDescent="0.25">
      <c r="A128" s="16"/>
      <c r="B128" s="15" t="s">
        <v>273</v>
      </c>
      <c r="C128" s="16" t="s">
        <v>1093</v>
      </c>
      <c r="D128" s="15" t="s">
        <v>1094</v>
      </c>
      <c r="E128" s="16">
        <f t="shared" si="4"/>
        <v>22000</v>
      </c>
      <c r="F128" s="16">
        <v>10000</v>
      </c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>
        <v>2000</v>
      </c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5">
        <v>10000</v>
      </c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</row>
    <row r="129" spans="1:271" ht="15.75" customHeight="1" x14ac:dyDescent="0.25">
      <c r="A129" s="16"/>
      <c r="B129" s="15" t="s">
        <v>273</v>
      </c>
      <c r="C129" s="16" t="s">
        <v>1183</v>
      </c>
      <c r="D129" s="15" t="s">
        <v>1184</v>
      </c>
      <c r="E129" s="16">
        <f t="shared" si="4"/>
        <v>2500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>
        <v>2500</v>
      </c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</row>
    <row r="130" spans="1:271" ht="15.75" customHeight="1" x14ac:dyDescent="0.25">
      <c r="A130" s="16"/>
      <c r="B130" s="15" t="s">
        <v>273</v>
      </c>
      <c r="C130" s="16" t="s">
        <v>1071</v>
      </c>
      <c r="D130" s="15" t="s">
        <v>1072</v>
      </c>
      <c r="E130" s="16">
        <f t="shared" si="4"/>
        <v>25000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>
        <v>10000</v>
      </c>
      <c r="IB130" s="16"/>
      <c r="IC130" s="16"/>
      <c r="ID130" s="16"/>
      <c r="IE130" s="16"/>
      <c r="IF130" s="16">
        <v>5000</v>
      </c>
      <c r="IG130" s="16">
        <v>10000</v>
      </c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</row>
    <row r="131" spans="1:271" ht="15.75" customHeight="1" x14ac:dyDescent="0.25">
      <c r="A131" s="16"/>
      <c r="B131" s="15" t="s">
        <v>278</v>
      </c>
      <c r="C131" s="15" t="s">
        <v>1189</v>
      </c>
      <c r="D131" s="15" t="s">
        <v>1190</v>
      </c>
      <c r="E131" s="16">
        <f t="shared" si="4"/>
        <v>2500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5">
        <v>2500</v>
      </c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</row>
    <row r="132" spans="1:271" ht="15.75" customHeight="1" x14ac:dyDescent="0.25">
      <c r="A132" s="16"/>
      <c r="B132" s="15" t="s">
        <v>278</v>
      </c>
      <c r="C132" s="16" t="s">
        <v>1099</v>
      </c>
      <c r="D132" s="15" t="s">
        <v>1100</v>
      </c>
      <c r="E132" s="16">
        <f t="shared" si="4"/>
        <v>20000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>
        <v>5000</v>
      </c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>
        <v>5000</v>
      </c>
      <c r="IG132" s="16"/>
      <c r="IH132" s="16"/>
      <c r="II132" s="16"/>
      <c r="IJ132" s="16"/>
      <c r="IK132" s="16"/>
      <c r="IL132" s="16"/>
      <c r="IM132" s="16"/>
      <c r="IN132" s="15">
        <v>10000</v>
      </c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</row>
    <row r="133" spans="1:271" ht="15.75" customHeight="1" x14ac:dyDescent="0.25">
      <c r="A133" s="16"/>
      <c r="B133" s="15" t="s">
        <v>273</v>
      </c>
      <c r="C133" s="16" t="s">
        <v>1083</v>
      </c>
      <c r="D133" s="15" t="s">
        <v>1084</v>
      </c>
      <c r="E133" s="16">
        <f t="shared" si="4"/>
        <v>23000</v>
      </c>
      <c r="F133" s="16">
        <v>5000</v>
      </c>
      <c r="G133" s="16"/>
      <c r="H133" s="16"/>
      <c r="I133" s="16"/>
      <c r="J133" s="16"/>
      <c r="K133" s="16"/>
      <c r="L133" s="16"/>
      <c r="M133" s="16">
        <v>5000</v>
      </c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>
        <v>3000</v>
      </c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>
        <v>5000</v>
      </c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>
        <v>5000</v>
      </c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</row>
    <row r="134" spans="1:271" ht="15.75" customHeight="1" x14ac:dyDescent="0.25">
      <c r="A134" s="16"/>
      <c r="B134" s="15" t="s">
        <v>273</v>
      </c>
      <c r="C134" s="16" t="s">
        <v>1073</v>
      </c>
      <c r="D134" s="15" t="s">
        <v>1074</v>
      </c>
      <c r="E134" s="16">
        <f t="shared" si="4"/>
        <v>25000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>
        <v>5000</v>
      </c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>
        <v>5000</v>
      </c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>
        <v>5000</v>
      </c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5">
        <v>5000</v>
      </c>
      <c r="IX134" s="16"/>
      <c r="IY134" s="15">
        <v>5000</v>
      </c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</row>
    <row r="135" spans="1:271" ht="15.75" customHeight="1" x14ac:dyDescent="0.25">
      <c r="A135" s="16"/>
      <c r="B135" s="16" t="s">
        <v>278</v>
      </c>
      <c r="C135" s="16" t="s">
        <v>945</v>
      </c>
      <c r="D135" s="15" t="s">
        <v>946</v>
      </c>
      <c r="E135" s="16">
        <f t="shared" si="4"/>
        <v>66500</v>
      </c>
      <c r="F135" s="16">
        <v>10000</v>
      </c>
      <c r="G135" s="16"/>
      <c r="H135" s="16"/>
      <c r="I135" s="16"/>
      <c r="J135" s="16">
        <v>5000</v>
      </c>
      <c r="K135" s="16"/>
      <c r="L135" s="16"/>
      <c r="M135" s="16">
        <v>5000</v>
      </c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>
        <v>5000</v>
      </c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>
        <v>5000</v>
      </c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>
        <v>5000</v>
      </c>
      <c r="FI135" s="16"/>
      <c r="FJ135" s="16"/>
      <c r="FK135" s="16"/>
      <c r="FL135" s="16"/>
      <c r="FM135" s="16">
        <v>10000</v>
      </c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>
        <v>1500</v>
      </c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5">
        <v>10000</v>
      </c>
      <c r="IO135" s="16"/>
      <c r="IP135" s="16"/>
      <c r="IQ135" s="16"/>
      <c r="IR135" s="16"/>
      <c r="IS135" s="16"/>
      <c r="IT135" s="16"/>
      <c r="IU135" s="16"/>
      <c r="IV135" s="16"/>
      <c r="IW135" s="15">
        <v>5000</v>
      </c>
      <c r="IX135" s="15">
        <v>5000</v>
      </c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</row>
    <row r="136" spans="1:271" ht="15.75" customHeight="1" x14ac:dyDescent="0.25">
      <c r="A136" s="16"/>
      <c r="B136" s="15" t="s">
        <v>273</v>
      </c>
      <c r="C136" s="16" t="s">
        <v>1193</v>
      </c>
      <c r="D136" s="15" t="s">
        <v>1194</v>
      </c>
      <c r="E136" s="16">
        <f t="shared" si="4"/>
        <v>8500</v>
      </c>
      <c r="F136" s="16">
        <v>5000</v>
      </c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>
        <v>1000</v>
      </c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>
        <v>2500</v>
      </c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</row>
    <row r="137" spans="1:271" ht="15.75" customHeight="1" x14ac:dyDescent="0.25">
      <c r="A137" s="16"/>
      <c r="B137" s="15" t="s">
        <v>278</v>
      </c>
      <c r="C137" s="16" t="s">
        <v>1201</v>
      </c>
      <c r="D137" s="15" t="s">
        <v>1202</v>
      </c>
      <c r="E137" s="16">
        <f t="shared" si="4"/>
        <v>4500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>
        <v>2000</v>
      </c>
      <c r="BO137" s="16">
        <v>2500</v>
      </c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</row>
    <row r="138" spans="1:271" ht="15.75" customHeight="1" x14ac:dyDescent="0.25">
      <c r="A138" s="16"/>
      <c r="B138" s="15" t="s">
        <v>273</v>
      </c>
      <c r="C138" s="16" t="s">
        <v>1195</v>
      </c>
      <c r="D138" s="15" t="s">
        <v>1196</v>
      </c>
      <c r="E138" s="16">
        <f t="shared" si="4"/>
        <v>5000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>
        <v>5000</v>
      </c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</row>
    <row r="139" spans="1:271" ht="15.75" customHeight="1" x14ac:dyDescent="0.25">
      <c r="A139" s="16"/>
      <c r="B139" s="15" t="s">
        <v>891</v>
      </c>
      <c r="C139" s="16" t="s">
        <v>165</v>
      </c>
      <c r="D139" s="15" t="s">
        <v>891</v>
      </c>
      <c r="E139" s="16">
        <f t="shared" si="4"/>
        <v>15000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>
        <v>5000</v>
      </c>
      <c r="EO139" s="16"/>
      <c r="EP139" s="16"/>
      <c r="EQ139" s="16"/>
      <c r="ER139" s="16">
        <v>2500</v>
      </c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>
        <v>2500</v>
      </c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>
        <v>5000</v>
      </c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</row>
    <row r="140" spans="1:271" ht="15.75" customHeight="1" x14ac:dyDescent="0.25">
      <c r="A140" s="16"/>
      <c r="B140" s="15" t="s">
        <v>891</v>
      </c>
      <c r="C140" s="15" t="s">
        <v>253</v>
      </c>
      <c r="D140" s="15" t="s">
        <v>891</v>
      </c>
      <c r="E140" s="16">
        <f t="shared" si="4"/>
        <v>15000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5">
        <v>10000</v>
      </c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5">
        <v>5000</v>
      </c>
      <c r="JK140" s="16"/>
    </row>
    <row r="141" spans="1:271" ht="15.75" customHeight="1" x14ac:dyDescent="0.25">
      <c r="A141" s="16"/>
      <c r="B141" s="15" t="s">
        <v>273</v>
      </c>
      <c r="C141" s="16" t="s">
        <v>1197</v>
      </c>
      <c r="D141" s="15" t="s">
        <v>1198</v>
      </c>
      <c r="E141" s="16">
        <f t="shared" si="4"/>
        <v>12500</v>
      </c>
      <c r="F141" s="16"/>
      <c r="G141" s="16"/>
      <c r="H141" s="16"/>
      <c r="I141" s="16"/>
      <c r="J141" s="16">
        <v>5000</v>
      </c>
      <c r="K141" s="16"/>
      <c r="L141" s="16"/>
      <c r="M141" s="16">
        <v>1000</v>
      </c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>
        <v>3000</v>
      </c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>
        <v>2500</v>
      </c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5">
        <v>1000</v>
      </c>
      <c r="JC141" s="16"/>
      <c r="JD141" s="16"/>
      <c r="JE141" s="16"/>
      <c r="JF141" s="16"/>
      <c r="JG141" s="16"/>
      <c r="JH141" s="16"/>
      <c r="JI141" s="16"/>
      <c r="JJ141" s="16"/>
      <c r="JK141" s="16"/>
    </row>
    <row r="142" spans="1:271" ht="15.75" customHeight="1" x14ac:dyDescent="0.25">
      <c r="A142" s="16"/>
      <c r="B142" s="15" t="s">
        <v>273</v>
      </c>
      <c r="C142" s="16" t="s">
        <v>1000</v>
      </c>
      <c r="D142" s="15" t="s">
        <v>1001</v>
      </c>
      <c r="E142" s="16">
        <f t="shared" si="4"/>
        <v>36500</v>
      </c>
      <c r="F142" s="16">
        <v>3000</v>
      </c>
      <c r="G142" s="16"/>
      <c r="H142" s="16"/>
      <c r="I142" s="16"/>
      <c r="J142" s="16"/>
      <c r="K142" s="16"/>
      <c r="L142" s="16"/>
      <c r="M142" s="16"/>
      <c r="N142" s="15">
        <v>5000</v>
      </c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>
        <v>3000</v>
      </c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>
        <v>10000</v>
      </c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>
        <v>3000</v>
      </c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>
        <v>5000</v>
      </c>
      <c r="IG142" s="16"/>
      <c r="IH142" s="16">
        <v>1500</v>
      </c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5">
        <v>5000</v>
      </c>
      <c r="IX142" s="15">
        <v>1000</v>
      </c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</row>
    <row r="143" spans="1:271" ht="15.75" customHeight="1" x14ac:dyDescent="0.25">
      <c r="A143" s="16"/>
      <c r="B143" s="15" t="s">
        <v>273</v>
      </c>
      <c r="C143" s="16" t="s">
        <v>1207</v>
      </c>
      <c r="D143" s="15" t="s">
        <v>1208</v>
      </c>
      <c r="E143" s="16">
        <f t="shared" si="4"/>
        <v>5000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>
        <v>5000</v>
      </c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</row>
    <row r="144" spans="1:271" ht="15.75" customHeight="1" x14ac:dyDescent="0.25">
      <c r="A144" s="16"/>
      <c r="B144" s="15" t="s">
        <v>273</v>
      </c>
      <c r="C144" s="16" t="s">
        <v>1127</v>
      </c>
      <c r="D144" s="15" t="s">
        <v>1128</v>
      </c>
      <c r="E144" s="16">
        <f t="shared" si="4"/>
        <v>17500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>
        <v>5000</v>
      </c>
      <c r="IH144" s="16"/>
      <c r="II144" s="16"/>
      <c r="IJ144" s="16"/>
      <c r="IK144" s="16"/>
      <c r="IL144" s="16"/>
      <c r="IM144" s="16"/>
      <c r="IN144" s="15">
        <v>10000</v>
      </c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5">
        <v>2500</v>
      </c>
      <c r="JG144" s="16"/>
      <c r="JH144" s="16"/>
      <c r="JI144" s="16"/>
      <c r="JJ144" s="16"/>
      <c r="JK144" s="16"/>
    </row>
    <row r="145" spans="1:271" ht="15.75" customHeight="1" x14ac:dyDescent="0.25">
      <c r="A145" s="16"/>
      <c r="B145" s="15" t="s">
        <v>273</v>
      </c>
      <c r="C145" s="16" t="s">
        <v>1210</v>
      </c>
      <c r="D145" s="15" t="s">
        <v>1211</v>
      </c>
      <c r="E145" s="16">
        <f t="shared" si="4"/>
        <v>7500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>
        <v>7500</v>
      </c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</row>
    <row r="146" spans="1:271" ht="15.75" customHeight="1" x14ac:dyDescent="0.25">
      <c r="A146" s="16"/>
      <c r="B146" s="15" t="s">
        <v>278</v>
      </c>
      <c r="C146" s="15" t="s">
        <v>1220</v>
      </c>
      <c r="D146" s="15" t="s">
        <v>1221</v>
      </c>
      <c r="E146" s="16">
        <f t="shared" si="4"/>
        <v>5000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5"/>
      <c r="IX146" s="16"/>
      <c r="IY146" s="16"/>
      <c r="IZ146" s="16"/>
      <c r="JA146" s="16"/>
      <c r="JB146" s="16"/>
      <c r="JC146" s="16"/>
      <c r="JD146" s="16"/>
      <c r="JE146" s="16"/>
      <c r="JF146" s="16"/>
      <c r="JG146" s="15">
        <v>5000</v>
      </c>
      <c r="JH146" s="16"/>
      <c r="JI146" s="16"/>
      <c r="JJ146" s="16"/>
      <c r="JK146" s="16"/>
    </row>
    <row r="147" spans="1:271" ht="15.75" customHeight="1" x14ac:dyDescent="0.25">
      <c r="A147" s="16"/>
      <c r="B147" s="15" t="s">
        <v>278</v>
      </c>
      <c r="C147" s="16" t="s">
        <v>1224</v>
      </c>
      <c r="D147" s="15" t="s">
        <v>1225</v>
      </c>
      <c r="E147" s="16">
        <f t="shared" si="4"/>
        <v>10000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5000</v>
      </c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5">
        <v>5000</v>
      </c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</row>
    <row r="148" spans="1:271" ht="15.75" customHeight="1" x14ac:dyDescent="0.25">
      <c r="A148" s="16"/>
      <c r="B148" s="15" t="s">
        <v>278</v>
      </c>
      <c r="C148" s="15" t="s">
        <v>1131</v>
      </c>
      <c r="D148" s="15" t="s">
        <v>1132</v>
      </c>
      <c r="E148" s="16">
        <f t="shared" si="4"/>
        <v>17500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5">
        <v>10000</v>
      </c>
      <c r="IO148" s="16"/>
      <c r="IP148" s="16"/>
      <c r="IQ148" s="16"/>
      <c r="IR148" s="16"/>
      <c r="IS148" s="16"/>
      <c r="IT148" s="16"/>
      <c r="IU148" s="16"/>
      <c r="IV148" s="16"/>
      <c r="IW148" s="15">
        <v>5000</v>
      </c>
      <c r="IX148" s="15">
        <v>2500</v>
      </c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</row>
    <row r="149" spans="1:271" ht="15.75" customHeight="1" x14ac:dyDescent="0.25">
      <c r="A149" s="16"/>
      <c r="B149" s="17" t="s">
        <v>273</v>
      </c>
      <c r="C149" s="17" t="s">
        <v>1213</v>
      </c>
      <c r="D149" s="17" t="s">
        <v>1214</v>
      </c>
      <c r="E149" s="16">
        <f t="shared" si="4"/>
        <v>-500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7">
        <v>-500</v>
      </c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</row>
    <row r="150" spans="1:271" ht="15.75" customHeight="1" x14ac:dyDescent="0.25">
      <c r="A150" s="16"/>
      <c r="B150" s="15" t="s">
        <v>273</v>
      </c>
      <c r="C150" s="16" t="s">
        <v>1217</v>
      </c>
      <c r="D150" s="15" t="s">
        <v>891</v>
      </c>
      <c r="E150" s="16">
        <f t="shared" si="4"/>
        <v>12000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>
        <v>10000</v>
      </c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5">
        <v>2000</v>
      </c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</row>
    <row r="151" spans="1:271" ht="15.75" customHeight="1" x14ac:dyDescent="0.25">
      <c r="A151" s="16"/>
      <c r="B151" s="15" t="s">
        <v>278</v>
      </c>
      <c r="C151" s="16" t="s">
        <v>1236</v>
      </c>
      <c r="D151" s="15" t="s">
        <v>1237</v>
      </c>
      <c r="E151" s="16">
        <f t="shared" si="4"/>
        <v>2500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>
        <v>2500</v>
      </c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</row>
    <row r="152" spans="1:271" ht="15.75" customHeight="1" x14ac:dyDescent="0.25">
      <c r="A152" s="16"/>
      <c r="B152" s="15" t="s">
        <v>273</v>
      </c>
      <c r="C152" s="16" t="s">
        <v>1218</v>
      </c>
      <c r="D152" s="15" t="s">
        <v>1219</v>
      </c>
      <c r="E152" s="16">
        <f t="shared" si="4"/>
        <v>7500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v>5000</v>
      </c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>
        <v>2500</v>
      </c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</row>
    <row r="153" spans="1:271" ht="15.75" customHeight="1" x14ac:dyDescent="0.25">
      <c r="A153" s="16"/>
      <c r="B153" s="15" t="s">
        <v>278</v>
      </c>
      <c r="C153" s="16" t="s">
        <v>981</v>
      </c>
      <c r="D153" s="15" t="s">
        <v>982</v>
      </c>
      <c r="E153" s="16">
        <f t="shared" si="4"/>
        <v>42500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>
        <v>5000</v>
      </c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>
        <v>10000</v>
      </c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>
        <v>10000</v>
      </c>
      <c r="IG153" s="16"/>
      <c r="IH153" s="16"/>
      <c r="II153" s="16"/>
      <c r="IJ153" s="16"/>
      <c r="IK153" s="16"/>
      <c r="IL153" s="16"/>
      <c r="IM153" s="16"/>
      <c r="IN153" s="15">
        <v>10000</v>
      </c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5">
        <v>2500</v>
      </c>
      <c r="JG153" s="16"/>
      <c r="JH153" s="16"/>
      <c r="JI153" s="15">
        <v>5000</v>
      </c>
      <c r="JJ153" s="16"/>
      <c r="JK153" s="16"/>
    </row>
    <row r="154" spans="1:271" ht="15.75" customHeight="1" x14ac:dyDescent="0.25">
      <c r="A154" s="16"/>
      <c r="B154" s="17" t="s">
        <v>278</v>
      </c>
      <c r="C154" s="17" t="s">
        <v>1244</v>
      </c>
      <c r="D154" s="17" t="s">
        <v>891</v>
      </c>
      <c r="E154" s="16">
        <f t="shared" si="4"/>
        <v>5000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7"/>
      <c r="IX154" s="17">
        <v>5000</v>
      </c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</row>
    <row r="155" spans="1:271" ht="15.75" customHeight="1" x14ac:dyDescent="0.25">
      <c r="A155" s="16"/>
      <c r="B155" s="15" t="s">
        <v>891</v>
      </c>
      <c r="C155" s="16" t="s">
        <v>1247</v>
      </c>
      <c r="D155" s="15" t="s">
        <v>891</v>
      </c>
      <c r="E155" s="16">
        <f t="shared" si="4"/>
        <v>5000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>
        <v>5000</v>
      </c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</row>
    <row r="156" spans="1:271" ht="15.75" customHeight="1" x14ac:dyDescent="0.25">
      <c r="A156" s="16"/>
      <c r="B156" s="15" t="s">
        <v>891</v>
      </c>
      <c r="C156" s="16" t="s">
        <v>1002</v>
      </c>
      <c r="D156" s="15" t="s">
        <v>891</v>
      </c>
      <c r="E156" s="16">
        <f t="shared" si="4"/>
        <v>35500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>
        <v>10000</v>
      </c>
      <c r="EN156" s="16"/>
      <c r="EO156" s="16"/>
      <c r="EP156" s="16"/>
      <c r="EQ156" s="16"/>
      <c r="ER156" s="16">
        <v>5000</v>
      </c>
      <c r="ES156" s="16"/>
      <c r="ET156" s="16"/>
      <c r="EU156" s="16">
        <v>5000</v>
      </c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>
        <v>5000</v>
      </c>
      <c r="FK156" s="16"/>
      <c r="FL156" s="16"/>
      <c r="FM156" s="16"/>
      <c r="FN156" s="16"/>
      <c r="FO156" s="16">
        <v>3000</v>
      </c>
      <c r="FP156" s="16"/>
      <c r="FQ156" s="16">
        <v>2500</v>
      </c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>
        <v>5000</v>
      </c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</row>
    <row r="157" spans="1:271" ht="15.75" customHeight="1" x14ac:dyDescent="0.25">
      <c r="A157" s="16"/>
      <c r="B157" s="15" t="s">
        <v>891</v>
      </c>
      <c r="C157" s="16" t="s">
        <v>1157</v>
      </c>
      <c r="D157" s="15" t="s">
        <v>891</v>
      </c>
      <c r="E157" s="16">
        <f t="shared" si="4"/>
        <v>15000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>
        <v>10000</v>
      </c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>
        <v>5000</v>
      </c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</row>
    <row r="158" spans="1:271" ht="15.75" customHeight="1" x14ac:dyDescent="0.25">
      <c r="A158" s="16"/>
      <c r="B158" s="17" t="s">
        <v>891</v>
      </c>
      <c r="C158" s="17" t="s">
        <v>1255</v>
      </c>
      <c r="D158" s="17" t="s">
        <v>891</v>
      </c>
      <c r="E158" s="16">
        <f t="shared" si="4"/>
        <v>-1000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7"/>
      <c r="IX158" s="18"/>
      <c r="IY158" s="17">
        <v>-1000</v>
      </c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</row>
    <row r="159" spans="1:271" ht="15.75" customHeight="1" x14ac:dyDescent="0.25">
      <c r="A159" s="16"/>
      <c r="B159" s="15" t="s">
        <v>891</v>
      </c>
      <c r="C159" s="16" t="s">
        <v>1256</v>
      </c>
      <c r="D159" s="15" t="s">
        <v>891</v>
      </c>
      <c r="E159" s="16">
        <f t="shared" si="4"/>
        <v>750</v>
      </c>
      <c r="F159" s="16"/>
      <c r="G159" s="16"/>
      <c r="H159" s="16">
        <v>750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</row>
    <row r="160" spans="1:271" ht="15.75" customHeight="1" x14ac:dyDescent="0.25">
      <c r="A160" s="16"/>
      <c r="B160" s="16" t="s">
        <v>273</v>
      </c>
      <c r="C160" s="16" t="s">
        <v>1103</v>
      </c>
      <c r="D160" s="15" t="s">
        <v>1104</v>
      </c>
      <c r="E160" s="16">
        <f t="shared" si="4"/>
        <v>20000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>
        <v>10000</v>
      </c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>
        <v>2500</v>
      </c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>
        <v>7500</v>
      </c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</row>
    <row r="161" spans="1:271" ht="15.75" customHeight="1" x14ac:dyDescent="0.25">
      <c r="A161" s="16"/>
      <c r="B161" s="15" t="s">
        <v>273</v>
      </c>
      <c r="C161" s="16" t="s">
        <v>1160</v>
      </c>
      <c r="D161" s="15" t="s">
        <v>1161</v>
      </c>
      <c r="E161" s="16">
        <f t="shared" si="4"/>
        <v>15000</v>
      </c>
      <c r="F161" s="16">
        <v>10000</v>
      </c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>
        <v>5000</v>
      </c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</row>
    <row r="162" spans="1:271" ht="15.75" customHeight="1" x14ac:dyDescent="0.25">
      <c r="A162" s="16"/>
      <c r="B162" s="15" t="s">
        <v>278</v>
      </c>
      <c r="C162" s="16" t="s">
        <v>1261</v>
      </c>
      <c r="D162" s="15" t="s">
        <v>1262</v>
      </c>
      <c r="E162" s="16">
        <f t="shared" si="4"/>
        <v>10000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>
        <v>5000</v>
      </c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>
        <v>5000</v>
      </c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</row>
    <row r="163" spans="1:271" ht="15.75" customHeight="1" x14ac:dyDescent="0.25">
      <c r="A163" s="16"/>
      <c r="B163" s="15" t="s">
        <v>273</v>
      </c>
      <c r="C163" s="16" t="s">
        <v>1222</v>
      </c>
      <c r="D163" s="15" t="s">
        <v>1223</v>
      </c>
      <c r="E163" s="16">
        <f t="shared" si="4"/>
        <v>10000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>
        <v>5000</v>
      </c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5">
        <v>5000</v>
      </c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</row>
    <row r="164" spans="1:271" ht="15.75" customHeight="1" x14ac:dyDescent="0.25">
      <c r="A164" s="16"/>
      <c r="B164" s="15" t="s">
        <v>273</v>
      </c>
      <c r="C164" s="16" t="s">
        <v>1228</v>
      </c>
      <c r="D164" s="15" t="s">
        <v>1229</v>
      </c>
      <c r="E164" s="16">
        <f t="shared" si="4"/>
        <v>7500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>
        <v>2500</v>
      </c>
      <c r="IG164" s="16"/>
      <c r="IH164" s="16"/>
      <c r="II164" s="16"/>
      <c r="IJ164" s="16"/>
      <c r="IK164" s="16"/>
      <c r="IL164" s="16"/>
      <c r="IM164" s="16"/>
      <c r="IN164" s="15">
        <v>5000</v>
      </c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</row>
    <row r="165" spans="1:271" ht="15.75" customHeight="1" x14ac:dyDescent="0.25">
      <c r="A165" s="16"/>
      <c r="B165" s="15" t="s">
        <v>273</v>
      </c>
      <c r="C165" s="15" t="s">
        <v>1232</v>
      </c>
      <c r="D165" s="15" t="s">
        <v>1124</v>
      </c>
      <c r="E165" s="16">
        <f t="shared" si="4"/>
        <v>10000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5">
        <v>10000</v>
      </c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</row>
    <row r="166" spans="1:271" ht="15.75" customHeight="1" x14ac:dyDescent="0.25">
      <c r="A166" s="16"/>
      <c r="B166" s="15" t="s">
        <v>273</v>
      </c>
      <c r="C166" s="16" t="s">
        <v>1233</v>
      </c>
      <c r="D166" s="15" t="s">
        <v>1234</v>
      </c>
      <c r="E166" s="16">
        <f t="shared" si="4"/>
        <v>2000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>
        <v>2000</v>
      </c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</row>
    <row r="167" spans="1:271" ht="15.75" customHeight="1" x14ac:dyDescent="0.25">
      <c r="A167" s="16"/>
      <c r="B167" s="15" t="s">
        <v>278</v>
      </c>
      <c r="C167" s="16" t="s">
        <v>1267</v>
      </c>
      <c r="D167" s="15" t="s">
        <v>1268</v>
      </c>
      <c r="E167" s="16">
        <f t="shared" si="4"/>
        <v>1000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>
        <v>1000</v>
      </c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</row>
    <row r="168" spans="1:271" ht="15.75" customHeight="1" x14ac:dyDescent="0.25">
      <c r="A168" s="16"/>
      <c r="B168" s="15" t="s">
        <v>273</v>
      </c>
      <c r="C168" s="16" t="s">
        <v>1164</v>
      </c>
      <c r="D168" s="15" t="s">
        <v>1165</v>
      </c>
      <c r="E168" s="16">
        <f t="shared" si="4"/>
        <v>15000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>
        <v>5000</v>
      </c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5">
        <v>10000</v>
      </c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</row>
    <row r="169" spans="1:271" ht="15.75" customHeight="1" x14ac:dyDescent="0.25">
      <c r="A169" s="16"/>
      <c r="B169" s="15" t="s">
        <v>273</v>
      </c>
      <c r="C169" s="16" t="s">
        <v>1238</v>
      </c>
      <c r="D169" s="15" t="s">
        <v>1239</v>
      </c>
      <c r="E169" s="16">
        <f t="shared" si="4"/>
        <v>-2000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>
        <v>-2000</v>
      </c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</row>
    <row r="170" spans="1:271" ht="15.75" customHeight="1" x14ac:dyDescent="0.25">
      <c r="A170" s="16"/>
      <c r="B170" s="15" t="s">
        <v>278</v>
      </c>
      <c r="C170" s="16" t="s">
        <v>1272</v>
      </c>
      <c r="D170" s="15" t="s">
        <v>1273</v>
      </c>
      <c r="E170" s="16">
        <f t="shared" si="4"/>
        <v>8500</v>
      </c>
      <c r="F170" s="16"/>
      <c r="G170" s="16"/>
      <c r="H170" s="16"/>
      <c r="I170" s="16"/>
      <c r="J170" s="16">
        <v>8500</v>
      </c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</row>
    <row r="171" spans="1:271" ht="15.75" customHeight="1" x14ac:dyDescent="0.25">
      <c r="A171" s="16"/>
      <c r="B171" s="15" t="s">
        <v>273</v>
      </c>
      <c r="C171" s="16" t="s">
        <v>1240</v>
      </c>
      <c r="D171" s="15" t="s">
        <v>1241</v>
      </c>
      <c r="E171" s="16">
        <f t="shared" si="4"/>
        <v>2500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>
        <v>2500</v>
      </c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</row>
    <row r="172" spans="1:271" ht="15.75" customHeight="1" x14ac:dyDescent="0.25">
      <c r="A172" s="16"/>
      <c r="B172" s="15" t="s">
        <v>273</v>
      </c>
      <c r="C172" s="16" t="s">
        <v>1245</v>
      </c>
      <c r="D172" s="15" t="s">
        <v>1246</v>
      </c>
      <c r="E172" s="16">
        <f t="shared" si="4"/>
        <v>7000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>
        <v>5000</v>
      </c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>
        <v>2000</v>
      </c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</row>
    <row r="173" spans="1:271" ht="15.75" customHeight="1" x14ac:dyDescent="0.25">
      <c r="A173" s="16"/>
      <c r="B173" s="15" t="s">
        <v>273</v>
      </c>
      <c r="C173" s="16" t="s">
        <v>1248</v>
      </c>
      <c r="D173" s="15" t="s">
        <v>1249</v>
      </c>
      <c r="E173" s="16">
        <f t="shared" si="4"/>
        <v>2500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>
        <v>2500</v>
      </c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</row>
    <row r="174" spans="1:271" ht="15.75" customHeight="1" x14ac:dyDescent="0.25">
      <c r="A174" s="16"/>
      <c r="B174" s="15" t="s">
        <v>278</v>
      </c>
      <c r="C174" s="16" t="s">
        <v>1277</v>
      </c>
      <c r="D174" s="15" t="s">
        <v>1278</v>
      </c>
      <c r="E174" s="16">
        <f t="shared" si="4"/>
        <v>1000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>
        <v>1000</v>
      </c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</row>
    <row r="175" spans="1:271" ht="15.75" customHeight="1" x14ac:dyDescent="0.25">
      <c r="A175" s="16"/>
      <c r="B175" s="15" t="s">
        <v>273</v>
      </c>
      <c r="C175" s="16" t="s">
        <v>1252</v>
      </c>
      <c r="D175" s="15" t="s">
        <v>1253</v>
      </c>
      <c r="E175" s="16">
        <f t="shared" si="4"/>
        <v>5000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>
        <v>5000</v>
      </c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</row>
    <row r="176" spans="1:271" ht="15.75" customHeight="1" x14ac:dyDescent="0.25">
      <c r="A176" s="16"/>
      <c r="B176" s="17" t="s">
        <v>278</v>
      </c>
      <c r="C176" s="17" t="s">
        <v>1279</v>
      </c>
      <c r="D176" s="17" t="s">
        <v>1280</v>
      </c>
      <c r="E176" s="16">
        <f t="shared" si="4"/>
        <v>2500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7">
        <v>2500</v>
      </c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</row>
    <row r="177" spans="1:271" ht="15.75" customHeight="1" x14ac:dyDescent="0.25">
      <c r="A177" s="16"/>
      <c r="B177" s="17" t="s">
        <v>278</v>
      </c>
      <c r="C177" s="17" t="s">
        <v>1281</v>
      </c>
      <c r="D177" s="17" t="s">
        <v>1282</v>
      </c>
      <c r="E177" s="16">
        <f t="shared" si="4"/>
        <v>6100</v>
      </c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7">
        <v>5000</v>
      </c>
      <c r="IX177" s="18"/>
      <c r="IY177" s="18"/>
      <c r="IZ177" s="18"/>
      <c r="JA177" s="18"/>
      <c r="JB177" s="18"/>
      <c r="JC177" s="18"/>
      <c r="JD177" s="18"/>
      <c r="JE177" s="18"/>
      <c r="JF177" s="17">
        <v>1100</v>
      </c>
      <c r="JG177" s="18"/>
      <c r="JH177" s="18"/>
      <c r="JI177" s="18"/>
      <c r="JJ177" s="18"/>
      <c r="JK177" s="18"/>
    </row>
    <row r="178" spans="1:271" ht="15.75" customHeight="1" x14ac:dyDescent="0.25">
      <c r="A178" s="16"/>
      <c r="B178" s="15" t="s">
        <v>278</v>
      </c>
      <c r="C178" s="16" t="s">
        <v>1285</v>
      </c>
      <c r="D178" s="15" t="s">
        <v>1286</v>
      </c>
      <c r="E178" s="16">
        <f t="shared" si="4"/>
        <v>3500</v>
      </c>
      <c r="F178" s="16"/>
      <c r="G178" s="16"/>
      <c r="H178" s="16"/>
      <c r="I178" s="16"/>
      <c r="J178" s="16"/>
      <c r="K178" s="16">
        <v>1000</v>
      </c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>
        <v>2500</v>
      </c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</row>
    <row r="179" spans="1:271" ht="15.75" customHeight="1" x14ac:dyDescent="0.25">
      <c r="A179" s="16"/>
      <c r="B179" s="15" t="s">
        <v>278</v>
      </c>
      <c r="C179" s="16" t="s">
        <v>1288</v>
      </c>
      <c r="D179" s="15" t="s">
        <v>1289</v>
      </c>
      <c r="E179" s="16">
        <f t="shared" si="4"/>
        <v>7500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>
        <v>2500</v>
      </c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>
        <v>5000</v>
      </c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</row>
    <row r="180" spans="1:271" ht="15.75" customHeight="1" x14ac:dyDescent="0.25">
      <c r="A180" s="16"/>
      <c r="B180" s="16" t="s">
        <v>273</v>
      </c>
      <c r="C180" s="16" t="s">
        <v>934</v>
      </c>
      <c r="D180" s="15" t="s">
        <v>935</v>
      </c>
      <c r="E180" s="16">
        <f t="shared" si="4"/>
        <v>92000</v>
      </c>
      <c r="F180" s="16"/>
      <c r="G180" s="16"/>
      <c r="H180" s="16"/>
      <c r="I180" s="16"/>
      <c r="J180" s="16">
        <v>5000</v>
      </c>
      <c r="K180" s="16"/>
      <c r="L180" s="16"/>
      <c r="M180" s="16"/>
      <c r="N180" s="16"/>
      <c r="O180" s="16"/>
      <c r="P180" s="16">
        <v>5000</v>
      </c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>
        <v>2500</v>
      </c>
      <c r="BL180" s="16">
        <v>5000</v>
      </c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>
        <v>10000</v>
      </c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>
        <v>10000</v>
      </c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>
        <v>5000</v>
      </c>
      <c r="FM180" s="16"/>
      <c r="FN180" s="16"/>
      <c r="FO180" s="16"/>
      <c r="FP180" s="16">
        <v>1000</v>
      </c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>
        <v>1000</v>
      </c>
      <c r="GM180" s="16"/>
      <c r="GN180" s="16"/>
      <c r="GO180" s="16"/>
      <c r="GP180" s="16"/>
      <c r="GQ180" s="16"/>
      <c r="GR180" s="16">
        <v>5000</v>
      </c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>
        <v>5000</v>
      </c>
      <c r="HM180" s="16">
        <v>2500</v>
      </c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>
        <v>10000</v>
      </c>
      <c r="IG180" s="16">
        <v>10000</v>
      </c>
      <c r="IH180" s="16">
        <v>5000</v>
      </c>
      <c r="II180" s="16"/>
      <c r="IJ180" s="16"/>
      <c r="IK180" s="16"/>
      <c r="IL180" s="16"/>
      <c r="IM180" s="16"/>
      <c r="IN180" s="15">
        <v>10000</v>
      </c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</row>
    <row r="181" spans="1:271" ht="15.75" customHeight="1" x14ac:dyDescent="0.25">
      <c r="A181" s="16"/>
      <c r="B181" s="15" t="s">
        <v>273</v>
      </c>
      <c r="C181" s="16" t="s">
        <v>1036</v>
      </c>
      <c r="D181" s="15" t="s">
        <v>1037</v>
      </c>
      <c r="E181" s="16">
        <f t="shared" si="4"/>
        <v>31000</v>
      </c>
      <c r="F181" s="16">
        <v>5000</v>
      </c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>
        <v>1000</v>
      </c>
      <c r="GS181" s="16"/>
      <c r="GT181" s="16">
        <v>5000</v>
      </c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>
        <v>10000</v>
      </c>
      <c r="IG181" s="16"/>
      <c r="IH181" s="16"/>
      <c r="II181" s="16"/>
      <c r="IJ181" s="16"/>
      <c r="IK181" s="16"/>
      <c r="IL181" s="16"/>
      <c r="IM181" s="16"/>
      <c r="IN181" s="15">
        <v>5000</v>
      </c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5">
        <v>5000</v>
      </c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</row>
    <row r="182" spans="1:271" ht="15.75" customHeight="1" x14ac:dyDescent="0.25">
      <c r="A182" s="16"/>
      <c r="B182" s="15" t="s">
        <v>273</v>
      </c>
      <c r="C182" s="16" t="s">
        <v>1257</v>
      </c>
      <c r="D182" s="15" t="s">
        <v>1258</v>
      </c>
      <c r="E182" s="16">
        <f t="shared" si="4"/>
        <v>2500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>
        <v>2500</v>
      </c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</row>
    <row r="183" spans="1:271" ht="15.75" customHeight="1" x14ac:dyDescent="0.25">
      <c r="A183" s="16"/>
      <c r="B183" s="15" t="s">
        <v>278</v>
      </c>
      <c r="C183" s="16" t="s">
        <v>1292</v>
      </c>
      <c r="D183" s="15" t="s">
        <v>1293</v>
      </c>
      <c r="E183" s="16">
        <f t="shared" si="4"/>
        <v>7500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>
        <v>2500</v>
      </c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5">
        <v>5000</v>
      </c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</row>
    <row r="184" spans="1:271" ht="15.75" customHeight="1" x14ac:dyDescent="0.25">
      <c r="A184" s="16"/>
      <c r="B184" s="15" t="s">
        <v>273</v>
      </c>
      <c r="C184" s="16" t="s">
        <v>1259</v>
      </c>
      <c r="D184" s="15" t="s">
        <v>1260</v>
      </c>
      <c r="E184" s="16">
        <f t="shared" si="4"/>
        <v>5000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>
        <v>5000</v>
      </c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</row>
    <row r="185" spans="1:271" ht="15.75" customHeight="1" x14ac:dyDescent="0.25">
      <c r="A185" s="16"/>
      <c r="B185" s="16" t="s">
        <v>273</v>
      </c>
      <c r="C185" s="16" t="s">
        <v>985</v>
      </c>
      <c r="D185" s="15" t="s">
        <v>986</v>
      </c>
      <c r="E185" s="16">
        <f t="shared" si="4"/>
        <v>40000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>
        <v>5000</v>
      </c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>
        <v>5000</v>
      </c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>
        <v>5000</v>
      </c>
      <c r="DH185" s="16">
        <v>5000</v>
      </c>
      <c r="DI185" s="16"/>
      <c r="DJ185" s="16"/>
      <c r="DK185" s="16"/>
      <c r="DL185" s="16">
        <v>5000</v>
      </c>
      <c r="DM185" s="16"/>
      <c r="DN185" s="16">
        <v>2500</v>
      </c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>
        <v>2500</v>
      </c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>
        <v>10000</v>
      </c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</row>
    <row r="186" spans="1:271" ht="15.75" customHeight="1" x14ac:dyDescent="0.25">
      <c r="A186" s="16"/>
      <c r="B186" s="15" t="s">
        <v>273</v>
      </c>
      <c r="C186" s="16" t="s">
        <v>1168</v>
      </c>
      <c r="D186" s="15" t="s">
        <v>1169</v>
      </c>
      <c r="E186" s="16">
        <f t="shared" si="4"/>
        <v>15000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>
        <v>2500</v>
      </c>
      <c r="FL186" s="16"/>
      <c r="FM186" s="16"/>
      <c r="FN186" s="16">
        <v>5000</v>
      </c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>
        <v>2500</v>
      </c>
      <c r="II186" s="16"/>
      <c r="IJ186" s="16"/>
      <c r="IK186" s="16"/>
      <c r="IL186" s="16">
        <v>5000</v>
      </c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</row>
    <row r="187" spans="1:271" ht="15.75" customHeight="1" x14ac:dyDescent="0.25">
      <c r="A187" s="16"/>
      <c r="B187" s="15" t="s">
        <v>273</v>
      </c>
      <c r="C187" s="16" t="s">
        <v>1263</v>
      </c>
      <c r="D187" s="15" t="s">
        <v>1264</v>
      </c>
      <c r="E187" s="16">
        <f t="shared" si="4"/>
        <v>7000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>
        <v>6000</v>
      </c>
      <c r="BM187" s="16"/>
      <c r="BN187" s="16"/>
      <c r="BO187" s="16"/>
      <c r="BP187" s="16"/>
      <c r="BQ187" s="16"/>
      <c r="BR187" s="16">
        <v>1000</v>
      </c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</row>
    <row r="188" spans="1:271" ht="15.75" customHeight="1" x14ac:dyDescent="0.25">
      <c r="A188" s="16"/>
      <c r="B188" s="15" t="s">
        <v>273</v>
      </c>
      <c r="C188" s="16" t="s">
        <v>1226</v>
      </c>
      <c r="D188" s="15" t="s">
        <v>1227</v>
      </c>
      <c r="E188" s="16">
        <f t="shared" si="4"/>
        <v>12500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>
        <v>1000</v>
      </c>
      <c r="BO188" s="16">
        <v>1000</v>
      </c>
      <c r="BP188" s="16"/>
      <c r="BQ188" s="16"/>
      <c r="BR188" s="16"/>
      <c r="BS188" s="16">
        <v>1000</v>
      </c>
      <c r="BT188" s="16"/>
      <c r="BU188" s="16">
        <v>1000</v>
      </c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>
        <v>2500</v>
      </c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>
        <v>2500</v>
      </c>
      <c r="GU188" s="16"/>
      <c r="GV188" s="16"/>
      <c r="GW188" s="16"/>
      <c r="GX188" s="16"/>
      <c r="GY188" s="16">
        <v>3500</v>
      </c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</row>
    <row r="189" spans="1:271" ht="15.75" customHeight="1" x14ac:dyDescent="0.25">
      <c r="A189" s="16"/>
      <c r="B189" s="15" t="s">
        <v>278</v>
      </c>
      <c r="C189" s="16" t="s">
        <v>1305</v>
      </c>
      <c r="D189" s="15" t="s">
        <v>1306</v>
      </c>
      <c r="E189" s="16">
        <f t="shared" si="4"/>
        <v>5000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v>5000</v>
      </c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</row>
    <row r="190" spans="1:271" ht="15.75" customHeight="1" x14ac:dyDescent="0.25">
      <c r="A190" s="16"/>
      <c r="B190" s="15" t="s">
        <v>273</v>
      </c>
      <c r="C190" s="16" t="s">
        <v>1265</v>
      </c>
      <c r="D190" s="15" t="s">
        <v>1266</v>
      </c>
      <c r="E190" s="16">
        <f t="shared" si="4"/>
        <v>2500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>
        <v>2500</v>
      </c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</row>
    <row r="191" spans="1:271" ht="15.75" customHeight="1" x14ac:dyDescent="0.25">
      <c r="A191" s="16"/>
      <c r="B191" s="15" t="s">
        <v>278</v>
      </c>
      <c r="C191" s="16" t="s">
        <v>1309</v>
      </c>
      <c r="D191" s="15" t="s">
        <v>1310</v>
      </c>
      <c r="E191" s="16">
        <f t="shared" si="4"/>
        <v>7000</v>
      </c>
      <c r="F191" s="16"/>
      <c r="G191" s="16"/>
      <c r="H191" s="16"/>
      <c r="I191" s="16"/>
      <c r="J191" s="16">
        <v>1000</v>
      </c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>
        <v>5000</v>
      </c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>
        <v>1000</v>
      </c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</row>
    <row r="192" spans="1:271" ht="15.75" customHeight="1" x14ac:dyDescent="0.25">
      <c r="A192" s="16"/>
      <c r="B192" s="16" t="s">
        <v>273</v>
      </c>
      <c r="C192" s="16" t="s">
        <v>1269</v>
      </c>
      <c r="D192" s="15" t="s">
        <v>1270</v>
      </c>
      <c r="E192" s="16">
        <f t="shared" si="4"/>
        <v>7000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>
        <v>1000</v>
      </c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>
        <v>1000</v>
      </c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>
        <v>5000</v>
      </c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</row>
    <row r="193" spans="1:271" ht="15.75" customHeight="1" x14ac:dyDescent="0.25">
      <c r="A193" s="16"/>
      <c r="B193" s="15" t="s">
        <v>273</v>
      </c>
      <c r="C193" s="16" t="s">
        <v>1271</v>
      </c>
      <c r="D193" s="15" t="s">
        <v>891</v>
      </c>
      <c r="E193" s="16">
        <f t="shared" si="4"/>
        <v>-5000</v>
      </c>
      <c r="F193" s="16"/>
      <c r="G193" s="16"/>
      <c r="H193" s="16"/>
      <c r="I193" s="16"/>
      <c r="J193" s="16">
        <v>-5000</v>
      </c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</row>
    <row r="194" spans="1:271" ht="15.75" customHeight="1" x14ac:dyDescent="0.25">
      <c r="A194" s="16"/>
      <c r="B194" s="15" t="s">
        <v>278</v>
      </c>
      <c r="C194" s="16" t="s">
        <v>1283</v>
      </c>
      <c r="D194" s="15" t="s">
        <v>1284</v>
      </c>
      <c r="E194" s="16">
        <f t="shared" si="4"/>
        <v>10000</v>
      </c>
      <c r="F194" s="16"/>
      <c r="G194" s="16"/>
      <c r="H194" s="16"/>
      <c r="I194" s="16"/>
      <c r="J194" s="16">
        <v>10000</v>
      </c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</row>
    <row r="195" spans="1:271" ht="15.75" customHeight="1" x14ac:dyDescent="0.25">
      <c r="A195" s="16"/>
      <c r="B195" s="15" t="s">
        <v>278</v>
      </c>
      <c r="C195" s="16" t="s">
        <v>1042</v>
      </c>
      <c r="D195" s="15" t="s">
        <v>891</v>
      </c>
      <c r="E195" s="16">
        <f t="shared" si="4"/>
        <v>30000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>
        <v>5000</v>
      </c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>
        <v>10000</v>
      </c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>
        <v>5000</v>
      </c>
      <c r="IG195" s="16"/>
      <c r="IH195" s="16"/>
      <c r="II195" s="16"/>
      <c r="IJ195" s="16"/>
      <c r="IK195" s="16"/>
      <c r="IL195" s="16"/>
      <c r="IM195" s="16"/>
      <c r="IN195" s="15">
        <v>10000</v>
      </c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</row>
    <row r="196" spans="1:271" ht="15.75" customHeight="1" x14ac:dyDescent="0.25">
      <c r="A196" s="16"/>
      <c r="B196" s="15" t="s">
        <v>273</v>
      </c>
      <c r="C196" s="16" t="s">
        <v>1274</v>
      </c>
      <c r="D196" s="15" t="s">
        <v>891</v>
      </c>
      <c r="E196" s="16">
        <f t="shared" si="4"/>
        <v>1000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>
        <v>1000</v>
      </c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</row>
    <row r="197" spans="1:271" ht="15.75" customHeight="1" x14ac:dyDescent="0.25">
      <c r="A197" s="16"/>
      <c r="B197" s="15" t="s">
        <v>273</v>
      </c>
      <c r="C197" s="16" t="s">
        <v>1242</v>
      </c>
      <c r="D197" s="15" t="s">
        <v>1243</v>
      </c>
      <c r="E197" s="16">
        <f t="shared" si="4"/>
        <v>11250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>
        <v>2500</v>
      </c>
      <c r="BM197" s="16"/>
      <c r="BN197" s="16"/>
      <c r="BO197" s="16"/>
      <c r="BP197" s="16"/>
      <c r="BQ197" s="16"/>
      <c r="BR197" s="16">
        <v>5000</v>
      </c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>
        <v>1250</v>
      </c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>
        <v>2500</v>
      </c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</row>
    <row r="198" spans="1:271" ht="15.75" customHeight="1" x14ac:dyDescent="0.25">
      <c r="A198" s="16"/>
      <c r="B198" s="15" t="s">
        <v>273</v>
      </c>
      <c r="C198" s="16" t="s">
        <v>1009</v>
      </c>
      <c r="D198" s="15" t="s">
        <v>1010</v>
      </c>
      <c r="E198" s="16">
        <f t="shared" si="4"/>
        <v>34000</v>
      </c>
      <c r="F198" s="16"/>
      <c r="G198" s="16"/>
      <c r="H198" s="16"/>
      <c r="I198" s="16">
        <v>2500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>
        <v>2500</v>
      </c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>
        <v>5000</v>
      </c>
      <c r="BM198" s="16"/>
      <c r="BN198" s="16"/>
      <c r="BO198" s="16"/>
      <c r="BP198" s="16"/>
      <c r="BQ198" s="16"/>
      <c r="BR198" s="16">
        <v>1000</v>
      </c>
      <c r="BS198" s="16"/>
      <c r="BT198" s="16">
        <v>2500</v>
      </c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>
        <v>1000</v>
      </c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>
        <v>2000</v>
      </c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>
        <v>7500</v>
      </c>
      <c r="IG198" s="16">
        <v>10000</v>
      </c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</row>
    <row r="199" spans="1:271" ht="15.75" customHeight="1" x14ac:dyDescent="0.25">
      <c r="A199" s="16"/>
      <c r="B199" s="16" t="s">
        <v>278</v>
      </c>
      <c r="C199" s="16" t="s">
        <v>1107</v>
      </c>
      <c r="D199" s="15" t="s">
        <v>1108</v>
      </c>
      <c r="E199" s="16">
        <f t="shared" si="4"/>
        <v>20000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>
        <v>5000</v>
      </c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>
        <v>5000</v>
      </c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5">
        <v>10000</v>
      </c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</row>
    <row r="200" spans="1:271" ht="15.75" customHeight="1" x14ac:dyDescent="0.25">
      <c r="A200" s="16"/>
      <c r="B200" s="17" t="s">
        <v>273</v>
      </c>
      <c r="C200" s="17" t="s">
        <v>1275</v>
      </c>
      <c r="D200" s="17" t="s">
        <v>1276</v>
      </c>
      <c r="E200" s="16">
        <f t="shared" si="4"/>
        <v>2500</v>
      </c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7">
        <v>2500</v>
      </c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</row>
    <row r="201" spans="1:271" ht="15.75" customHeight="1" x14ac:dyDescent="0.25">
      <c r="A201" s="16"/>
      <c r="B201" s="15" t="s">
        <v>891</v>
      </c>
      <c r="C201" s="16" t="s">
        <v>1324</v>
      </c>
      <c r="D201" s="15" t="s">
        <v>891</v>
      </c>
      <c r="E201" s="16">
        <f t="shared" si="4"/>
        <v>500</v>
      </c>
      <c r="F201" s="16"/>
      <c r="G201" s="16"/>
      <c r="H201" s="16"/>
      <c r="I201" s="16"/>
      <c r="J201" s="16"/>
      <c r="K201" s="16"/>
      <c r="L201" s="16"/>
      <c r="M201" s="16"/>
      <c r="N201" s="16">
        <v>500</v>
      </c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</row>
    <row r="202" spans="1:271" ht="15.75" customHeight="1" x14ac:dyDescent="0.25">
      <c r="A202" s="16"/>
      <c r="B202" s="15" t="s">
        <v>891</v>
      </c>
      <c r="C202" s="16" t="s">
        <v>198</v>
      </c>
      <c r="D202" s="15" t="s">
        <v>891</v>
      </c>
      <c r="E202" s="16">
        <f t="shared" si="4"/>
        <v>15000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>
        <v>5000</v>
      </c>
      <c r="GU202" s="16"/>
      <c r="GV202" s="16"/>
      <c r="GW202" s="16"/>
      <c r="GX202" s="16"/>
      <c r="GY202" s="16"/>
      <c r="GZ202" s="16">
        <v>10000</v>
      </c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</row>
    <row r="203" spans="1:271" ht="15.75" customHeight="1" x14ac:dyDescent="0.25">
      <c r="A203" s="16"/>
      <c r="B203" s="15" t="s">
        <v>891</v>
      </c>
      <c r="C203" s="16" t="s">
        <v>1171</v>
      </c>
      <c r="D203" s="15" t="s">
        <v>891</v>
      </c>
      <c r="E203" s="16">
        <f t="shared" si="4"/>
        <v>15000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>
        <v>5000</v>
      </c>
      <c r="FK203" s="16">
        <v>5000</v>
      </c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>
        <v>5000</v>
      </c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</row>
    <row r="204" spans="1:271" ht="15.75" customHeight="1" x14ac:dyDescent="0.25">
      <c r="A204" s="16"/>
      <c r="B204" s="15" t="s">
        <v>891</v>
      </c>
      <c r="C204" s="16" t="s">
        <v>1172</v>
      </c>
      <c r="D204" s="15" t="s">
        <v>891</v>
      </c>
      <c r="E204" s="16">
        <f t="shared" si="4"/>
        <v>15000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>
        <v>5000</v>
      </c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>
        <v>5000</v>
      </c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>
        <v>5000</v>
      </c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</row>
    <row r="205" spans="1:271" ht="15.75" customHeight="1" x14ac:dyDescent="0.25">
      <c r="A205" s="16"/>
      <c r="B205" s="15" t="s">
        <v>891</v>
      </c>
      <c r="C205" s="16" t="s">
        <v>1287</v>
      </c>
      <c r="D205" s="15" t="s">
        <v>891</v>
      </c>
      <c r="E205" s="16">
        <f t="shared" si="4"/>
        <v>10000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>
        <v>5000</v>
      </c>
      <c r="GU205" s="16"/>
      <c r="GV205" s="16"/>
      <c r="GW205" s="16"/>
      <c r="GX205" s="16"/>
      <c r="GY205" s="16"/>
      <c r="GZ205" s="16">
        <v>5000</v>
      </c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</row>
    <row r="206" spans="1:271" ht="15.75" customHeight="1" x14ac:dyDescent="0.25">
      <c r="A206" s="16"/>
      <c r="B206" s="15" t="s">
        <v>891</v>
      </c>
      <c r="C206" s="16" t="s">
        <v>1329</v>
      </c>
      <c r="D206" s="15" t="s">
        <v>891</v>
      </c>
      <c r="E206" s="16">
        <f t="shared" si="4"/>
        <v>2000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>
        <v>2000</v>
      </c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</row>
    <row r="207" spans="1:271" ht="15.75" customHeight="1" x14ac:dyDescent="0.25">
      <c r="A207" s="16"/>
      <c r="B207" s="15" t="s">
        <v>891</v>
      </c>
      <c r="C207" s="16" t="s">
        <v>1290</v>
      </c>
      <c r="D207" s="15" t="s">
        <v>891</v>
      </c>
      <c r="E207" s="16">
        <f t="shared" si="4"/>
        <v>10000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>
        <v>5000</v>
      </c>
      <c r="HP207" s="16">
        <v>5000</v>
      </c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</row>
    <row r="208" spans="1:271" ht="15.75" customHeight="1" x14ac:dyDescent="0.25">
      <c r="A208" s="16"/>
      <c r="B208" s="15" t="s">
        <v>891</v>
      </c>
      <c r="C208" s="16" t="s">
        <v>1291</v>
      </c>
      <c r="D208" s="15" t="s">
        <v>891</v>
      </c>
      <c r="E208" s="16">
        <f t="shared" si="4"/>
        <v>10000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>
        <v>10000</v>
      </c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</row>
    <row r="209" spans="1:271" ht="15.75" customHeight="1" x14ac:dyDescent="0.25">
      <c r="A209" s="16"/>
      <c r="B209" s="15" t="s">
        <v>891</v>
      </c>
      <c r="C209" s="16" t="s">
        <v>59</v>
      </c>
      <c r="D209" s="15" t="s">
        <v>891</v>
      </c>
      <c r="E209" s="16">
        <f t="shared" si="4"/>
        <v>10000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>
        <v>5000</v>
      </c>
      <c r="BS209" s="16"/>
      <c r="BT209" s="16">
        <v>5000</v>
      </c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</row>
    <row r="210" spans="1:271" ht="15.75" customHeight="1" x14ac:dyDescent="0.25">
      <c r="A210" s="16"/>
      <c r="B210" s="15" t="s">
        <v>891</v>
      </c>
      <c r="C210" s="16" t="s">
        <v>12</v>
      </c>
      <c r="D210" s="15" t="s">
        <v>891</v>
      </c>
      <c r="E210" s="16">
        <f t="shared" si="4"/>
        <v>74500</v>
      </c>
      <c r="F210" s="16"/>
      <c r="G210" s="16"/>
      <c r="H210" s="16"/>
      <c r="I210" s="16"/>
      <c r="J210" s="16"/>
      <c r="K210" s="16"/>
      <c r="L210" s="16">
        <v>7500</v>
      </c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>
        <v>10000</v>
      </c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v>10000</v>
      </c>
      <c r="BL210" s="16"/>
      <c r="BM210" s="16"/>
      <c r="BN210" s="16"/>
      <c r="BO210" s="16"/>
      <c r="BP210" s="16"/>
      <c r="BQ210" s="16">
        <v>10000</v>
      </c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>
        <v>5000</v>
      </c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>
        <v>1500</v>
      </c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>
        <v>4500</v>
      </c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>
        <v>1000</v>
      </c>
      <c r="EL210" s="16"/>
      <c r="EM210" s="16"/>
      <c r="EN210" s="16">
        <v>5000</v>
      </c>
      <c r="EO210" s="16"/>
      <c r="EP210" s="16"/>
      <c r="EQ210" s="16">
        <v>10000</v>
      </c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>
        <v>10000</v>
      </c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</row>
    <row r="211" spans="1:271" ht="15.75" customHeight="1" x14ac:dyDescent="0.25">
      <c r="A211" s="16"/>
      <c r="B211" s="15" t="s">
        <v>891</v>
      </c>
      <c r="C211" s="16" t="s">
        <v>33</v>
      </c>
      <c r="D211" s="15" t="s">
        <v>891</v>
      </c>
      <c r="E211" s="16">
        <f t="shared" si="4"/>
        <v>10000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>
        <v>10000</v>
      </c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</row>
    <row r="212" spans="1:271" ht="15.75" customHeight="1" x14ac:dyDescent="0.25">
      <c r="A212" s="16"/>
      <c r="B212" s="15" t="s">
        <v>891</v>
      </c>
      <c r="C212" s="16" t="s">
        <v>158</v>
      </c>
      <c r="D212" s="15" t="s">
        <v>891</v>
      </c>
      <c r="E212" s="16">
        <f t="shared" si="4"/>
        <v>10000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>
        <v>10000</v>
      </c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</row>
    <row r="213" spans="1:271" ht="15.75" customHeight="1" x14ac:dyDescent="0.25">
      <c r="A213" s="16"/>
      <c r="B213" s="15" t="s">
        <v>891</v>
      </c>
      <c r="C213" s="16" t="s">
        <v>141</v>
      </c>
      <c r="D213" s="15" t="s">
        <v>891</v>
      </c>
      <c r="E213" s="16">
        <f t="shared" si="4"/>
        <v>27000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>
        <v>2000</v>
      </c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>
        <v>5000</v>
      </c>
      <c r="EO213" s="16"/>
      <c r="EP213" s="16"/>
      <c r="EQ213" s="16">
        <v>10000</v>
      </c>
      <c r="ER213" s="16"/>
      <c r="ES213" s="16"/>
      <c r="ET213" s="16"/>
      <c r="EU213" s="16"/>
      <c r="EV213" s="16"/>
      <c r="EW213" s="16"/>
      <c r="EX213" s="16"/>
      <c r="EY213" s="16"/>
      <c r="EZ213" s="16"/>
      <c r="FA213" s="16">
        <v>10000</v>
      </c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</row>
    <row r="214" spans="1:271" ht="15.75" customHeight="1" x14ac:dyDescent="0.25">
      <c r="A214" s="16"/>
      <c r="B214" s="15" t="s">
        <v>891</v>
      </c>
      <c r="C214" s="16" t="s">
        <v>1340</v>
      </c>
      <c r="D214" s="15" t="s">
        <v>891</v>
      </c>
      <c r="E214" s="16">
        <f t="shared" si="4"/>
        <v>5000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>
        <v>5000</v>
      </c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</row>
    <row r="215" spans="1:271" ht="15.75" customHeight="1" x14ac:dyDescent="0.25">
      <c r="A215" s="16"/>
      <c r="B215" s="15" t="s">
        <v>891</v>
      </c>
      <c r="C215" s="16" t="s">
        <v>76</v>
      </c>
      <c r="D215" s="15" t="s">
        <v>891</v>
      </c>
      <c r="E215" s="16">
        <f t="shared" si="4"/>
        <v>2875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>
        <v>2875</v>
      </c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</row>
    <row r="216" spans="1:271" ht="15.75" customHeight="1" x14ac:dyDescent="0.25">
      <c r="A216" s="16"/>
      <c r="B216" s="15" t="s">
        <v>891</v>
      </c>
      <c r="C216" s="16" t="s">
        <v>216</v>
      </c>
      <c r="D216" s="15" t="s">
        <v>891</v>
      </c>
      <c r="E216" s="16">
        <f t="shared" si="4"/>
        <v>2475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>
        <v>2475</v>
      </c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</row>
    <row r="217" spans="1:271" ht="15.75" customHeight="1" x14ac:dyDescent="0.25">
      <c r="A217" s="16"/>
      <c r="B217" s="15" t="s">
        <v>891</v>
      </c>
      <c r="C217" s="16" t="s">
        <v>89</v>
      </c>
      <c r="D217" s="15" t="s">
        <v>891</v>
      </c>
      <c r="E217" s="16">
        <f t="shared" si="4"/>
        <v>5000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>
        <v>5000</v>
      </c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</row>
    <row r="218" spans="1:271" ht="15.75" customHeight="1" x14ac:dyDescent="0.25">
      <c r="A218" s="16"/>
      <c r="B218" s="15" t="s">
        <v>891</v>
      </c>
      <c r="C218" s="16" t="s">
        <v>1349</v>
      </c>
      <c r="D218" s="15" t="s">
        <v>891</v>
      </c>
      <c r="E218" s="16">
        <f t="shared" si="4"/>
        <v>2000</v>
      </c>
      <c r="F218" s="16"/>
      <c r="G218" s="16"/>
      <c r="H218" s="16"/>
      <c r="I218" s="16"/>
      <c r="J218" s="16"/>
      <c r="K218" s="16"/>
      <c r="L218" s="16">
        <v>2000</v>
      </c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</row>
    <row r="219" spans="1:271" ht="15.75" customHeight="1" x14ac:dyDescent="0.25">
      <c r="A219" s="16"/>
      <c r="B219" s="15" t="s">
        <v>273</v>
      </c>
      <c r="C219" s="16" t="s">
        <v>921</v>
      </c>
      <c r="D219" s="15" t="s">
        <v>891</v>
      </c>
      <c r="E219" s="16">
        <f t="shared" si="4"/>
        <v>584533</v>
      </c>
      <c r="F219" s="16"/>
      <c r="G219" s="16"/>
      <c r="H219" s="16"/>
      <c r="I219" s="16"/>
      <c r="J219" s="16"/>
      <c r="K219" s="16"/>
      <c r="L219" s="16"/>
      <c r="M219" s="16"/>
      <c r="N219" s="16">
        <v>10000</v>
      </c>
      <c r="O219" s="16"/>
      <c r="P219" s="16">
        <v>15000</v>
      </c>
      <c r="Q219" s="16"/>
      <c r="R219" s="16"/>
      <c r="S219" s="16">
        <v>5000</v>
      </c>
      <c r="T219" s="16"/>
      <c r="U219" s="16"/>
      <c r="V219" s="16"/>
      <c r="W219" s="16">
        <v>10000</v>
      </c>
      <c r="X219" s="16"/>
      <c r="Y219" s="16"/>
      <c r="Z219" s="16"/>
      <c r="AA219" s="16"/>
      <c r="AB219" s="16">
        <v>50000</v>
      </c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>
        <v>45000</v>
      </c>
      <c r="BL219" s="16">
        <v>30000</v>
      </c>
      <c r="BM219" s="16"/>
      <c r="BN219" s="16"/>
      <c r="BO219" s="16"/>
      <c r="BP219" s="16"/>
      <c r="BQ219" s="16"/>
      <c r="BR219" s="16"/>
      <c r="BS219" s="16"/>
      <c r="BT219" s="16"/>
      <c r="BU219" s="16">
        <v>15000</v>
      </c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>
        <v>15000</v>
      </c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>
        <v>30000</v>
      </c>
      <c r="EN219" s="16">
        <v>10000</v>
      </c>
      <c r="EO219" s="16">
        <v>10000</v>
      </c>
      <c r="EP219" s="16"/>
      <c r="EQ219" s="16"/>
      <c r="ER219" s="16">
        <v>2500</v>
      </c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>
        <v>25000</v>
      </c>
      <c r="FD219" s="16">
        <v>15000</v>
      </c>
      <c r="FE219" s="16"/>
      <c r="FF219" s="16"/>
      <c r="FG219" s="16"/>
      <c r="FH219" s="16"/>
      <c r="FI219" s="16"/>
      <c r="FJ219" s="16">
        <v>30000</v>
      </c>
      <c r="FK219" s="16">
        <v>5000</v>
      </c>
      <c r="FL219" s="16">
        <v>833</v>
      </c>
      <c r="FM219" s="16"/>
      <c r="FN219" s="16"/>
      <c r="FO219" s="16">
        <v>5000</v>
      </c>
      <c r="FP219" s="16"/>
      <c r="FQ219" s="16"/>
      <c r="FR219" s="16"/>
      <c r="FS219" s="16"/>
      <c r="FT219" s="16"/>
      <c r="FU219" s="16"/>
      <c r="FV219" s="16"/>
      <c r="FW219" s="16"/>
      <c r="FX219" s="16"/>
      <c r="FY219" s="16">
        <v>5000</v>
      </c>
      <c r="FZ219" s="16"/>
      <c r="GA219" s="16"/>
      <c r="GB219" s="16"/>
      <c r="GC219" s="16">
        <v>30000</v>
      </c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>
        <v>30000</v>
      </c>
      <c r="GS219" s="16">
        <v>10000</v>
      </c>
      <c r="GT219" s="16">
        <v>10000</v>
      </c>
      <c r="GU219" s="16"/>
      <c r="GV219" s="16">
        <v>2500</v>
      </c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>
        <v>30000</v>
      </c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>
        <v>30000</v>
      </c>
      <c r="IB219" s="16">
        <v>2500</v>
      </c>
      <c r="IC219" s="16"/>
      <c r="ID219" s="16"/>
      <c r="IE219" s="16"/>
      <c r="IF219" s="16">
        <v>30000</v>
      </c>
      <c r="IG219" s="16"/>
      <c r="IH219" s="16">
        <v>15000</v>
      </c>
      <c r="II219" s="16">
        <v>6200</v>
      </c>
      <c r="IJ219" s="16">
        <v>15000</v>
      </c>
      <c r="IK219" s="16"/>
      <c r="IL219" s="16"/>
      <c r="IM219" s="16"/>
      <c r="IN219" s="15">
        <v>30000</v>
      </c>
      <c r="IO219" s="16"/>
      <c r="IP219" s="16"/>
      <c r="IQ219" s="16"/>
      <c r="IR219" s="16"/>
      <c r="IS219" s="16"/>
      <c r="IT219" s="16"/>
      <c r="IU219" s="16"/>
      <c r="IV219" s="16"/>
      <c r="IW219" s="15">
        <v>10000</v>
      </c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</row>
    <row r="220" spans="1:271" ht="15.75" customHeight="1" x14ac:dyDescent="0.25">
      <c r="A220" s="16"/>
      <c r="B220" s="15" t="s">
        <v>273</v>
      </c>
      <c r="C220" s="16" t="s">
        <v>922</v>
      </c>
      <c r="D220" s="15" t="s">
        <v>891</v>
      </c>
      <c r="E220" s="16">
        <f t="shared" si="4"/>
        <v>393500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>
        <v>5000</v>
      </c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>
        <v>45000</v>
      </c>
      <c r="BL220" s="16">
        <v>15000</v>
      </c>
      <c r="BM220" s="16"/>
      <c r="BN220" s="16"/>
      <c r="BO220" s="16"/>
      <c r="BP220" s="16"/>
      <c r="BQ220" s="16"/>
      <c r="BR220" s="16"/>
      <c r="BS220" s="16"/>
      <c r="BT220" s="16"/>
      <c r="BU220" s="16">
        <v>7500</v>
      </c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>
        <v>5000</v>
      </c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>
        <v>30000</v>
      </c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>
        <v>30000</v>
      </c>
      <c r="FD220" s="16">
        <v>30000</v>
      </c>
      <c r="FE220" s="16"/>
      <c r="FF220" s="16"/>
      <c r="FG220" s="16"/>
      <c r="FH220" s="16"/>
      <c r="FI220" s="16"/>
      <c r="FJ220" s="16">
        <v>15000</v>
      </c>
      <c r="FK220" s="16">
        <v>5000</v>
      </c>
      <c r="FL220" s="16"/>
      <c r="FM220" s="16"/>
      <c r="FN220" s="16">
        <v>5000</v>
      </c>
      <c r="FO220" s="16">
        <v>5000</v>
      </c>
      <c r="FP220" s="16"/>
      <c r="FQ220" s="16"/>
      <c r="FR220" s="16"/>
      <c r="FS220" s="16"/>
      <c r="FT220" s="16"/>
      <c r="FU220" s="16"/>
      <c r="FV220" s="16"/>
      <c r="FW220" s="16"/>
      <c r="FX220" s="16"/>
      <c r="FY220" s="16">
        <v>5000</v>
      </c>
      <c r="FZ220" s="16"/>
      <c r="GA220" s="16"/>
      <c r="GB220" s="16"/>
      <c r="GC220" s="16">
        <v>30000</v>
      </c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>
        <v>30000</v>
      </c>
      <c r="GS220" s="16">
        <v>10000</v>
      </c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>
        <v>1000</v>
      </c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>
        <v>30000</v>
      </c>
      <c r="IG220" s="16">
        <v>15000</v>
      </c>
      <c r="IH220" s="16">
        <v>30000</v>
      </c>
      <c r="II220" s="16"/>
      <c r="IJ220" s="16"/>
      <c r="IK220" s="16"/>
      <c r="IL220" s="16"/>
      <c r="IM220" s="16"/>
      <c r="IN220" s="15">
        <v>30000</v>
      </c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5">
        <v>15000</v>
      </c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</row>
    <row r="221" spans="1:271" ht="15.75" customHeight="1" x14ac:dyDescent="0.25">
      <c r="A221" s="16"/>
      <c r="B221" s="15" t="s">
        <v>891</v>
      </c>
      <c r="C221" s="16" t="s">
        <v>1173</v>
      </c>
      <c r="D221" s="15" t="s">
        <v>891</v>
      </c>
      <c r="E221" s="16">
        <f t="shared" si="4"/>
        <v>15000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>
        <v>10000</v>
      </c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>
        <v>5000</v>
      </c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</row>
    <row r="222" spans="1:271" ht="15.75" customHeight="1" x14ac:dyDescent="0.25">
      <c r="A222" s="16"/>
      <c r="B222" s="15" t="s">
        <v>273</v>
      </c>
      <c r="C222" s="16" t="s">
        <v>229</v>
      </c>
      <c r="D222" s="15" t="s">
        <v>891</v>
      </c>
      <c r="E222" s="16">
        <f t="shared" si="4"/>
        <v>5000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>
        <v>5000</v>
      </c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</row>
    <row r="223" spans="1:271" ht="15.75" customHeight="1" x14ac:dyDescent="0.25">
      <c r="A223" s="16"/>
      <c r="B223" s="15" t="s">
        <v>273</v>
      </c>
      <c r="C223" s="16" t="s">
        <v>1199</v>
      </c>
      <c r="D223" s="15" t="s">
        <v>1200</v>
      </c>
      <c r="E223" s="16">
        <f t="shared" si="4"/>
        <v>14000</v>
      </c>
      <c r="F223" s="16"/>
      <c r="G223" s="16"/>
      <c r="H223" s="16"/>
      <c r="I223" s="16"/>
      <c r="J223" s="16"/>
      <c r="K223" s="16"/>
      <c r="L223" s="16"/>
      <c r="M223" s="16"/>
      <c r="N223" s="16">
        <v>2000</v>
      </c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>
        <v>1000</v>
      </c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>
        <v>1000</v>
      </c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5">
        <v>5000</v>
      </c>
      <c r="IX223" s="15">
        <v>5000</v>
      </c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</row>
    <row r="224" spans="1:271" ht="15.75" customHeight="1" x14ac:dyDescent="0.25">
      <c r="A224" s="16"/>
      <c r="B224" s="15" t="s">
        <v>278</v>
      </c>
      <c r="C224" s="16" t="s">
        <v>989</v>
      </c>
      <c r="D224" s="15" t="s">
        <v>891</v>
      </c>
      <c r="E224" s="16">
        <f t="shared" si="4"/>
        <v>40000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>
        <v>10000</v>
      </c>
      <c r="EN224" s="16"/>
      <c r="EO224" s="16">
        <v>5000</v>
      </c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>
        <v>5000</v>
      </c>
      <c r="GS224" s="16">
        <v>2500</v>
      </c>
      <c r="GT224" s="16">
        <v>2500</v>
      </c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>
        <v>5000</v>
      </c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5">
        <v>10000</v>
      </c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</row>
    <row r="225" spans="1:271" ht="15.75" customHeight="1" x14ac:dyDescent="0.25">
      <c r="A225" s="16"/>
      <c r="B225" s="16" t="s">
        <v>273</v>
      </c>
      <c r="C225" s="16" t="s">
        <v>951</v>
      </c>
      <c r="D225" s="15" t="s">
        <v>952</v>
      </c>
      <c r="E225" s="16">
        <f t="shared" si="4"/>
        <v>58500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>
        <v>5000</v>
      </c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>
        <v>10000</v>
      </c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>
        <v>10000</v>
      </c>
      <c r="EN225" s="16"/>
      <c r="EO225" s="16"/>
      <c r="EP225" s="16"/>
      <c r="EQ225" s="16"/>
      <c r="ER225" s="16"/>
      <c r="ES225" s="16"/>
      <c r="ET225" s="16"/>
      <c r="EU225" s="16"/>
      <c r="EV225" s="16">
        <v>5000</v>
      </c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>
        <v>10000</v>
      </c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>
        <v>1000</v>
      </c>
      <c r="IC225" s="16"/>
      <c r="ID225" s="16"/>
      <c r="IE225" s="16"/>
      <c r="IF225" s="16">
        <v>5000</v>
      </c>
      <c r="IG225" s="16">
        <v>10000</v>
      </c>
      <c r="IH225" s="16">
        <v>2500</v>
      </c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</row>
    <row r="226" spans="1:271" ht="15.75" customHeight="1" x14ac:dyDescent="0.25">
      <c r="A226" s="16"/>
      <c r="B226" s="15" t="s">
        <v>273</v>
      </c>
      <c r="C226" s="16" t="s">
        <v>1133</v>
      </c>
      <c r="D226" s="15" t="s">
        <v>1135</v>
      </c>
      <c r="E226" s="16">
        <f t="shared" si="4"/>
        <v>17500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>
        <v>1000</v>
      </c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>
        <v>1500</v>
      </c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>
        <v>2500</v>
      </c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>
        <v>2500</v>
      </c>
      <c r="II226" s="16"/>
      <c r="IJ226" s="16"/>
      <c r="IK226" s="16"/>
      <c r="IL226" s="16"/>
      <c r="IM226" s="16"/>
      <c r="IN226" s="15">
        <v>10000</v>
      </c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</row>
    <row r="227" spans="1:271" ht="15.75" customHeight="1" x14ac:dyDescent="0.25">
      <c r="A227" s="16"/>
      <c r="B227" s="15" t="s">
        <v>273</v>
      </c>
      <c r="C227" s="16" t="s">
        <v>997</v>
      </c>
      <c r="D227" s="15" t="s">
        <v>998</v>
      </c>
      <c r="E227" s="16">
        <f t="shared" si="4"/>
        <v>37000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>
        <v>10000</v>
      </c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>
        <v>5000</v>
      </c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>
        <v>5000</v>
      </c>
      <c r="IG227" s="16">
        <v>10000</v>
      </c>
      <c r="IH227" s="16">
        <v>5000</v>
      </c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5">
        <v>2000</v>
      </c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</row>
    <row r="228" spans="1:271" ht="15.75" customHeight="1" x14ac:dyDescent="0.25">
      <c r="A228" s="16"/>
      <c r="B228" s="15" t="s">
        <v>891</v>
      </c>
      <c r="C228" s="16" t="s">
        <v>160</v>
      </c>
      <c r="D228" s="15" t="s">
        <v>891</v>
      </c>
      <c r="E228" s="16">
        <f t="shared" si="4"/>
        <v>7500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>
        <v>2500</v>
      </c>
      <c r="FP228" s="16"/>
      <c r="FQ228" s="16"/>
      <c r="FR228" s="16"/>
      <c r="FS228" s="16"/>
      <c r="FT228" s="16">
        <v>5000</v>
      </c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</row>
    <row r="229" spans="1:271" ht="15.75" customHeight="1" x14ac:dyDescent="0.25">
      <c r="A229" s="16"/>
      <c r="B229" s="15" t="s">
        <v>891</v>
      </c>
      <c r="C229" s="16" t="s">
        <v>105</v>
      </c>
      <c r="D229" s="15" t="s">
        <v>891</v>
      </c>
      <c r="E229" s="16">
        <f t="shared" si="4"/>
        <v>500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>
        <v>500</v>
      </c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</row>
    <row r="230" spans="1:271" ht="15.75" customHeight="1" x14ac:dyDescent="0.25">
      <c r="A230" s="16"/>
      <c r="B230" s="17" t="s">
        <v>278</v>
      </c>
      <c r="C230" s="17" t="s">
        <v>1359</v>
      </c>
      <c r="D230" s="17" t="s">
        <v>1360</v>
      </c>
      <c r="E230" s="16">
        <f t="shared" si="4"/>
        <v>3000</v>
      </c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7">
        <v>3000</v>
      </c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</row>
    <row r="231" spans="1:271" ht="15.75" customHeight="1" x14ac:dyDescent="0.25">
      <c r="A231" s="16"/>
      <c r="B231" s="17" t="s">
        <v>891</v>
      </c>
      <c r="C231" s="17" t="s">
        <v>120</v>
      </c>
      <c r="D231" s="17" t="s">
        <v>891</v>
      </c>
      <c r="E231" s="16">
        <f t="shared" si="4"/>
        <v>300</v>
      </c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7">
        <v>300</v>
      </c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</row>
    <row r="232" spans="1:271" ht="15.75" customHeight="1" x14ac:dyDescent="0.25">
      <c r="A232" s="16"/>
      <c r="B232" s="15" t="s">
        <v>278</v>
      </c>
      <c r="C232" s="15" t="s">
        <v>1364</v>
      </c>
      <c r="D232" s="15" t="s">
        <v>1365</v>
      </c>
      <c r="E232" s="16">
        <f t="shared" si="4"/>
        <v>5000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5">
        <v>5000</v>
      </c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</row>
    <row r="233" spans="1:271" ht="15.75" customHeight="1" x14ac:dyDescent="0.25">
      <c r="A233" s="16"/>
      <c r="B233" s="15" t="s">
        <v>273</v>
      </c>
      <c r="C233" s="16" t="s">
        <v>1205</v>
      </c>
      <c r="D233" s="15" t="s">
        <v>1206</v>
      </c>
      <c r="E233" s="16">
        <f t="shared" si="4"/>
        <v>13750</v>
      </c>
      <c r="F233" s="16"/>
      <c r="G233" s="16"/>
      <c r="H233" s="16"/>
      <c r="I233" s="16"/>
      <c r="J233" s="16"/>
      <c r="K233" s="16"/>
      <c r="L233" s="16"/>
      <c r="M233" s="16">
        <v>3750</v>
      </c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>
        <v>5000</v>
      </c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>
        <v>2500</v>
      </c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>
        <v>2500</v>
      </c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</row>
    <row r="234" spans="1:271" ht="15.75" customHeight="1" x14ac:dyDescent="0.25">
      <c r="A234" s="16"/>
      <c r="B234" s="15" t="s">
        <v>273</v>
      </c>
      <c r="C234" s="15" t="s">
        <v>1294</v>
      </c>
      <c r="D234" s="15" t="s">
        <v>1295</v>
      </c>
      <c r="E234" s="16">
        <f t="shared" si="4"/>
        <v>5000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5">
        <v>5000</v>
      </c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</row>
    <row r="235" spans="1:271" ht="15.75" customHeight="1" x14ac:dyDescent="0.25">
      <c r="A235" s="16"/>
      <c r="B235" s="15" t="s">
        <v>278</v>
      </c>
      <c r="C235" s="16" t="s">
        <v>1296</v>
      </c>
      <c r="D235" s="15" t="s">
        <v>1297</v>
      </c>
      <c r="E235" s="16">
        <f t="shared" si="4"/>
        <v>10000</v>
      </c>
      <c r="F235" s="16">
        <v>5000</v>
      </c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>
        <v>5000</v>
      </c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</row>
    <row r="236" spans="1:271" ht="15.75" customHeight="1" x14ac:dyDescent="0.25">
      <c r="A236" s="16"/>
      <c r="B236" s="15" t="s">
        <v>891</v>
      </c>
      <c r="C236" s="16" t="s">
        <v>54</v>
      </c>
      <c r="D236" s="15" t="s">
        <v>891</v>
      </c>
      <c r="E236" s="16">
        <f t="shared" si="4"/>
        <v>250</v>
      </c>
      <c r="F236" s="16"/>
      <c r="G236" s="16"/>
      <c r="H236" s="16">
        <v>250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</row>
    <row r="237" spans="1:271" ht="15.75" customHeight="1" x14ac:dyDescent="0.25">
      <c r="A237" s="16"/>
      <c r="B237" s="15" t="s">
        <v>891</v>
      </c>
      <c r="C237" s="16" t="s">
        <v>172</v>
      </c>
      <c r="D237" s="15" t="s">
        <v>891</v>
      </c>
      <c r="E237" s="16">
        <f t="shared" si="4"/>
        <v>3500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>
        <v>2500</v>
      </c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>
        <v>1000</v>
      </c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</row>
    <row r="238" spans="1:271" ht="15.75" customHeight="1" x14ac:dyDescent="0.25">
      <c r="A238" s="16"/>
      <c r="B238" s="15" t="s">
        <v>273</v>
      </c>
      <c r="C238" s="16" t="s">
        <v>1176</v>
      </c>
      <c r="D238" s="15" t="s">
        <v>1177</v>
      </c>
      <c r="E238" s="16">
        <f t="shared" si="4"/>
        <v>15000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>
        <v>5000</v>
      </c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>
        <v>5000</v>
      </c>
      <c r="IG238" s="16"/>
      <c r="IH238" s="16"/>
      <c r="II238" s="16"/>
      <c r="IJ238" s="16"/>
      <c r="IK238" s="16"/>
      <c r="IL238" s="16"/>
      <c r="IM238" s="16"/>
      <c r="IN238" s="15">
        <v>5000</v>
      </c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</row>
    <row r="239" spans="1:271" ht="15.75" customHeight="1" x14ac:dyDescent="0.25">
      <c r="A239" s="16"/>
      <c r="B239" s="15" t="s">
        <v>278</v>
      </c>
      <c r="C239" s="16" t="s">
        <v>1298</v>
      </c>
      <c r="D239" s="15" t="s">
        <v>1299</v>
      </c>
      <c r="E239" s="16">
        <f t="shared" si="4"/>
        <v>10000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>
        <v>5000</v>
      </c>
      <c r="BL239" s="16"/>
      <c r="BM239" s="16"/>
      <c r="BN239" s="16">
        <v>5000</v>
      </c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</row>
    <row r="240" spans="1:271" ht="15.75" customHeight="1" x14ac:dyDescent="0.25">
      <c r="A240" s="16"/>
      <c r="B240" s="15" t="s">
        <v>891</v>
      </c>
      <c r="C240" s="16" t="s">
        <v>1368</v>
      </c>
      <c r="D240" s="15" t="s">
        <v>891</v>
      </c>
      <c r="E240" s="16">
        <f t="shared" si="4"/>
        <v>500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>
        <v>500</v>
      </c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</row>
    <row r="241" spans="1:271" ht="15.75" customHeight="1" x14ac:dyDescent="0.25">
      <c r="A241" s="16"/>
      <c r="B241" s="16" t="s">
        <v>273</v>
      </c>
      <c r="C241" s="16" t="s">
        <v>1079</v>
      </c>
      <c r="D241" s="15" t="s">
        <v>1080</v>
      </c>
      <c r="E241" s="16">
        <f t="shared" si="4"/>
        <v>23500</v>
      </c>
      <c r="F241" s="16"/>
      <c r="G241" s="16"/>
      <c r="H241" s="16"/>
      <c r="I241" s="16"/>
      <c r="J241" s="16"/>
      <c r="K241" s="16"/>
      <c r="L241" s="16"/>
      <c r="M241" s="16"/>
      <c r="N241" s="16">
        <v>2500</v>
      </c>
      <c r="O241" s="16"/>
      <c r="P241" s="16"/>
      <c r="Q241" s="16"/>
      <c r="R241" s="16"/>
      <c r="S241" s="16"/>
      <c r="T241" s="16"/>
      <c r="U241" s="16"/>
      <c r="V241" s="16"/>
      <c r="W241" s="16">
        <v>1000</v>
      </c>
      <c r="X241" s="16"/>
      <c r="Y241" s="16">
        <v>1000</v>
      </c>
      <c r="Z241" s="16"/>
      <c r="AA241" s="16"/>
      <c r="AB241" s="16"/>
      <c r="AC241" s="16"/>
      <c r="AD241" s="16"/>
      <c r="AE241" s="16"/>
      <c r="AF241" s="16"/>
      <c r="AG241" s="16"/>
      <c r="AH241" s="16">
        <v>1000</v>
      </c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>
        <v>1000</v>
      </c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>
        <v>2500</v>
      </c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>
        <v>2500</v>
      </c>
      <c r="CR241" s="16"/>
      <c r="CS241" s="16"/>
      <c r="CT241" s="16"/>
      <c r="CU241" s="16"/>
      <c r="CV241" s="16"/>
      <c r="CW241" s="16">
        <v>2000</v>
      </c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>
        <v>2000</v>
      </c>
      <c r="FF241" s="16"/>
      <c r="FG241" s="16"/>
      <c r="FH241" s="16"/>
      <c r="FI241" s="16"/>
      <c r="FJ241" s="16"/>
      <c r="FK241" s="16"/>
      <c r="FL241" s="16"/>
      <c r="FM241" s="16"/>
      <c r="FN241" s="16">
        <v>2500</v>
      </c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>
        <v>1000</v>
      </c>
      <c r="GW241" s="16"/>
      <c r="GX241" s="16">
        <v>1000</v>
      </c>
      <c r="GY241" s="16"/>
      <c r="GZ241" s="16"/>
      <c r="HA241" s="16"/>
      <c r="HB241" s="16"/>
      <c r="HC241" s="16">
        <v>1000</v>
      </c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>
        <v>2500</v>
      </c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</row>
    <row r="242" spans="1:271" ht="15.75" customHeight="1" x14ac:dyDescent="0.25">
      <c r="A242" s="16"/>
      <c r="B242" s="15" t="s">
        <v>273</v>
      </c>
      <c r="C242" s="16" t="s">
        <v>1300</v>
      </c>
      <c r="D242" s="15" t="s">
        <v>1301</v>
      </c>
      <c r="E242" s="16">
        <f t="shared" si="4"/>
        <v>2500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>
        <v>2500</v>
      </c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</row>
    <row r="243" spans="1:271" ht="15.75" customHeight="1" x14ac:dyDescent="0.25">
      <c r="A243" s="16"/>
      <c r="B243" s="15" t="s">
        <v>891</v>
      </c>
      <c r="C243" s="16" t="s">
        <v>192</v>
      </c>
      <c r="D243" s="15" t="s">
        <v>891</v>
      </c>
      <c r="E243" s="16">
        <f t="shared" si="4"/>
        <v>7000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>
        <v>2000</v>
      </c>
      <c r="FL243" s="16"/>
      <c r="FM243" s="16"/>
      <c r="FN243" s="16"/>
      <c r="FO243" s="16"/>
      <c r="FP243" s="16">
        <v>5000</v>
      </c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</row>
    <row r="244" spans="1:271" ht="15.75" customHeight="1" x14ac:dyDescent="0.25">
      <c r="A244" s="16"/>
      <c r="B244" s="15" t="s">
        <v>278</v>
      </c>
      <c r="C244" s="16" t="s">
        <v>1373</v>
      </c>
      <c r="D244" s="15" t="s">
        <v>1374</v>
      </c>
      <c r="E244" s="16">
        <f t="shared" si="4"/>
        <v>5000</v>
      </c>
      <c r="F244" s="16">
        <v>5000</v>
      </c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</row>
    <row r="245" spans="1:271" ht="15.75" customHeight="1" x14ac:dyDescent="0.25">
      <c r="A245" s="16"/>
      <c r="B245" s="16" t="s">
        <v>273</v>
      </c>
      <c r="C245" s="16" t="s">
        <v>1111</v>
      </c>
      <c r="D245" s="15" t="s">
        <v>1112</v>
      </c>
      <c r="E245" s="16">
        <f t="shared" si="4"/>
        <v>20000</v>
      </c>
      <c r="F245" s="16"/>
      <c r="G245" s="16"/>
      <c r="H245" s="16"/>
      <c r="I245" s="16"/>
      <c r="J245" s="16"/>
      <c r="K245" s="16"/>
      <c r="L245" s="16"/>
      <c r="M245" s="16">
        <v>7500</v>
      </c>
      <c r="N245" s="16">
        <v>1000</v>
      </c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>
        <v>1000</v>
      </c>
      <c r="FD245" s="16"/>
      <c r="FE245" s="16">
        <v>1000</v>
      </c>
      <c r="FF245" s="16"/>
      <c r="FG245" s="16"/>
      <c r="FH245" s="16"/>
      <c r="FI245" s="16">
        <v>1000</v>
      </c>
      <c r="FJ245" s="16"/>
      <c r="FK245" s="16">
        <v>2500</v>
      </c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>
        <v>2500</v>
      </c>
      <c r="GU245" s="16">
        <v>2500</v>
      </c>
      <c r="GV245" s="16"/>
      <c r="GW245" s="16"/>
      <c r="GX245" s="16"/>
      <c r="GY245" s="16">
        <v>1000</v>
      </c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</row>
    <row r="246" spans="1:271" ht="15.75" customHeight="1" x14ac:dyDescent="0.25">
      <c r="A246" s="16"/>
      <c r="B246" s="15" t="s">
        <v>278</v>
      </c>
      <c r="C246" s="16" t="s">
        <v>1115</v>
      </c>
      <c r="D246" s="15" t="s">
        <v>1116</v>
      </c>
      <c r="E246" s="16">
        <f t="shared" si="4"/>
        <v>20000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>
        <v>10000</v>
      </c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5">
        <v>5000</v>
      </c>
      <c r="IX246" s="15">
        <v>5000</v>
      </c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</row>
    <row r="247" spans="1:271" ht="15.75" customHeight="1" x14ac:dyDescent="0.25">
      <c r="A247" s="16"/>
      <c r="B247" s="15" t="s">
        <v>273</v>
      </c>
      <c r="C247" s="16" t="s">
        <v>1118</v>
      </c>
      <c r="D247" s="15" t="s">
        <v>1119</v>
      </c>
      <c r="E247" s="16">
        <f t="shared" si="4"/>
        <v>20000</v>
      </c>
      <c r="F247" s="16">
        <v>10000</v>
      </c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>
        <v>10000</v>
      </c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</row>
    <row r="248" spans="1:271" ht="15.75" customHeight="1" x14ac:dyDescent="0.25">
      <c r="A248" s="16"/>
      <c r="B248" s="15" t="s">
        <v>273</v>
      </c>
      <c r="C248" s="16" t="s">
        <v>1311</v>
      </c>
      <c r="D248" s="15" t="s">
        <v>1312</v>
      </c>
      <c r="E248" s="16">
        <f t="shared" si="4"/>
        <v>8500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>
        <v>2500</v>
      </c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>
        <v>1000</v>
      </c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5">
        <v>5000</v>
      </c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</row>
    <row r="249" spans="1:271" ht="15.75" customHeight="1" x14ac:dyDescent="0.25">
      <c r="A249" s="16"/>
      <c r="B249" s="15" t="s">
        <v>278</v>
      </c>
      <c r="C249" s="16" t="s">
        <v>1302</v>
      </c>
      <c r="D249" s="15" t="s">
        <v>1303</v>
      </c>
      <c r="E249" s="16">
        <f t="shared" si="4"/>
        <v>10000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>
        <v>5000</v>
      </c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5">
        <v>5000</v>
      </c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</row>
    <row r="250" spans="1:271" ht="15.75" customHeight="1" x14ac:dyDescent="0.25">
      <c r="A250" s="16"/>
      <c r="B250" s="15" t="s">
        <v>273</v>
      </c>
      <c r="C250" s="16" t="s">
        <v>1138</v>
      </c>
      <c r="D250" s="15" t="s">
        <v>1139</v>
      </c>
      <c r="E250" s="16">
        <f t="shared" si="4"/>
        <v>17500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>
        <v>2500</v>
      </c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>
        <v>5000</v>
      </c>
      <c r="IG250" s="16"/>
      <c r="IH250" s="16">
        <v>5000</v>
      </c>
      <c r="II250" s="16"/>
      <c r="IJ250" s="16"/>
      <c r="IK250" s="16"/>
      <c r="IL250" s="16"/>
      <c r="IM250" s="16"/>
      <c r="IN250" s="15">
        <v>5000</v>
      </c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</row>
    <row r="251" spans="1:271" ht="15.75" customHeight="1" x14ac:dyDescent="0.25">
      <c r="A251" s="16"/>
      <c r="B251" s="15" t="s">
        <v>273</v>
      </c>
      <c r="C251" s="15" t="s">
        <v>1317</v>
      </c>
      <c r="D251" s="15" t="s">
        <v>1318</v>
      </c>
      <c r="E251" s="16">
        <f t="shared" si="4"/>
        <v>5347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5">
        <v>347</v>
      </c>
      <c r="IJ251" s="16"/>
      <c r="IK251" s="16"/>
      <c r="IL251" s="16"/>
      <c r="IM251" s="16"/>
      <c r="IN251" s="15">
        <v>5000</v>
      </c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</row>
    <row r="252" spans="1:271" ht="15.75" customHeight="1" x14ac:dyDescent="0.25">
      <c r="A252" s="16"/>
      <c r="B252" s="15" t="s">
        <v>278</v>
      </c>
      <c r="C252" s="16" t="s">
        <v>1383</v>
      </c>
      <c r="D252" s="15" t="s">
        <v>1384</v>
      </c>
      <c r="E252" s="16">
        <f t="shared" si="4"/>
        <v>1000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>
        <v>1000</v>
      </c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</row>
    <row r="253" spans="1:271" ht="15.75" customHeight="1" x14ac:dyDescent="0.25">
      <c r="A253" s="16"/>
      <c r="B253" s="15" t="s">
        <v>273</v>
      </c>
      <c r="C253" s="16" t="s">
        <v>964</v>
      </c>
      <c r="D253" s="15" t="s">
        <v>965</v>
      </c>
      <c r="E253" s="16">
        <f t="shared" si="4"/>
        <v>48500</v>
      </c>
      <c r="F253" s="16">
        <v>2500</v>
      </c>
      <c r="G253" s="16"/>
      <c r="H253" s="16"/>
      <c r="I253" s="16"/>
      <c r="J253" s="16"/>
      <c r="K253" s="16"/>
      <c r="L253" s="16"/>
      <c r="M253" s="16">
        <v>2500</v>
      </c>
      <c r="N253" s="16"/>
      <c r="O253" s="16"/>
      <c r="P253" s="16"/>
      <c r="Q253" s="16">
        <v>1000</v>
      </c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>
        <v>10000</v>
      </c>
      <c r="BL253" s="16">
        <v>2000</v>
      </c>
      <c r="BM253" s="16"/>
      <c r="BN253" s="16"/>
      <c r="BO253" s="16"/>
      <c r="BP253" s="16"/>
      <c r="BQ253" s="16"/>
      <c r="BR253" s="16"/>
      <c r="BS253" s="16"/>
      <c r="BT253" s="16"/>
      <c r="BU253" s="16"/>
      <c r="BV253" s="16">
        <v>2500</v>
      </c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>
        <v>1000</v>
      </c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>
        <v>10000</v>
      </c>
      <c r="EN253" s="16">
        <v>1000</v>
      </c>
      <c r="EO253" s="16">
        <v>2500</v>
      </c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>
        <v>2500</v>
      </c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>
        <v>1000</v>
      </c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5">
        <v>10000</v>
      </c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</row>
    <row r="254" spans="1:271" ht="15.75" customHeight="1" x14ac:dyDescent="0.25">
      <c r="A254" s="16"/>
      <c r="B254" s="15" t="s">
        <v>891</v>
      </c>
      <c r="C254" s="16" t="s">
        <v>1385</v>
      </c>
      <c r="D254" s="15" t="s">
        <v>891</v>
      </c>
      <c r="E254" s="16">
        <f t="shared" si="4"/>
        <v>2000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>
        <v>2000</v>
      </c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</row>
    <row r="255" spans="1:271" ht="15.75" customHeight="1" x14ac:dyDescent="0.25">
      <c r="A255" s="16"/>
      <c r="B255" s="15" t="s">
        <v>273</v>
      </c>
      <c r="C255" s="16" t="s">
        <v>1024</v>
      </c>
      <c r="D255" s="15" t="s">
        <v>1025</v>
      </c>
      <c r="E255" s="16">
        <f t="shared" si="4"/>
        <v>32500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>
        <v>5000</v>
      </c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>
        <v>2500</v>
      </c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>
        <v>10000</v>
      </c>
      <c r="IG255" s="16"/>
      <c r="IH255" s="16"/>
      <c r="II255" s="16"/>
      <c r="IJ255" s="16"/>
      <c r="IK255" s="16"/>
      <c r="IL255" s="16"/>
      <c r="IM255" s="16"/>
      <c r="IN255" s="15">
        <v>10000</v>
      </c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5">
        <v>5000</v>
      </c>
      <c r="JG255" s="16"/>
      <c r="JH255" s="16"/>
      <c r="JI255" s="16"/>
      <c r="JJ255" s="16"/>
      <c r="JK255" s="16"/>
    </row>
    <row r="256" spans="1:271" ht="15.75" customHeight="1" x14ac:dyDescent="0.25">
      <c r="A256" s="16"/>
      <c r="B256" s="15" t="s">
        <v>278</v>
      </c>
      <c r="C256" s="16" t="s">
        <v>1386</v>
      </c>
      <c r="D256" s="15" t="s">
        <v>1387</v>
      </c>
      <c r="E256" s="16">
        <f t="shared" si="4"/>
        <v>4000</v>
      </c>
      <c r="F256" s="16">
        <v>4000</v>
      </c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</row>
    <row r="257" spans="1:271" ht="15.75" customHeight="1" x14ac:dyDescent="0.25">
      <c r="A257" s="16"/>
      <c r="B257" s="15" t="s">
        <v>273</v>
      </c>
      <c r="C257" s="16" t="s">
        <v>1091</v>
      </c>
      <c r="D257" s="15" t="s">
        <v>1092</v>
      </c>
      <c r="E257" s="16">
        <f t="shared" si="4"/>
        <v>22500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>
        <v>10000</v>
      </c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>
        <v>5000</v>
      </c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>
        <v>2500</v>
      </c>
      <c r="IG257" s="16"/>
      <c r="IH257" s="16"/>
      <c r="II257" s="16"/>
      <c r="IJ257" s="16"/>
      <c r="IK257" s="16"/>
      <c r="IL257" s="16"/>
      <c r="IM257" s="16"/>
      <c r="IN257" s="15">
        <v>5000</v>
      </c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</row>
    <row r="258" spans="1:271" ht="15.75" customHeight="1" x14ac:dyDescent="0.25">
      <c r="A258" s="16"/>
      <c r="B258" s="15" t="s">
        <v>891</v>
      </c>
      <c r="C258" s="16" t="s">
        <v>1388</v>
      </c>
      <c r="D258" s="15" t="s">
        <v>891</v>
      </c>
      <c r="E258" s="16">
        <f t="shared" si="4"/>
        <v>5000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>
        <v>5000</v>
      </c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</row>
    <row r="259" spans="1:271" ht="15.75" customHeight="1" x14ac:dyDescent="0.25">
      <c r="A259" s="16"/>
      <c r="B259" s="15" t="s">
        <v>273</v>
      </c>
      <c r="C259" s="16" t="s">
        <v>955</v>
      </c>
      <c r="D259" s="15" t="s">
        <v>956</v>
      </c>
      <c r="E259" s="16">
        <f t="shared" si="4"/>
        <v>55100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>
        <v>5000</v>
      </c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>
        <v>5000</v>
      </c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>
        <v>5000</v>
      </c>
      <c r="FE259" s="16"/>
      <c r="FF259" s="16"/>
      <c r="FG259" s="16">
        <v>5000</v>
      </c>
      <c r="FH259" s="16"/>
      <c r="FI259" s="16"/>
      <c r="FJ259" s="16"/>
      <c r="FK259" s="16"/>
      <c r="FL259" s="16">
        <v>3750</v>
      </c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>
        <v>5000</v>
      </c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>
        <v>10000</v>
      </c>
      <c r="GS259" s="16"/>
      <c r="GT259" s="16">
        <v>5000</v>
      </c>
      <c r="GU259" s="16"/>
      <c r="GV259" s="16"/>
      <c r="GW259" s="16"/>
      <c r="GX259" s="16"/>
      <c r="GY259" s="16"/>
      <c r="GZ259" s="16">
        <v>1350</v>
      </c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>
        <v>5000</v>
      </c>
      <c r="IG259" s="16"/>
      <c r="IH259" s="16"/>
      <c r="II259" s="16"/>
      <c r="IJ259" s="16"/>
      <c r="IK259" s="16"/>
      <c r="IL259" s="16"/>
      <c r="IM259" s="16"/>
      <c r="IN259" s="15">
        <v>5000</v>
      </c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</row>
    <row r="260" spans="1:271" ht="15.75" customHeight="1" x14ac:dyDescent="0.25">
      <c r="A260" s="16"/>
      <c r="B260" s="15" t="s">
        <v>891</v>
      </c>
      <c r="C260" s="16" t="s">
        <v>1389</v>
      </c>
      <c r="D260" s="15" t="s">
        <v>891</v>
      </c>
      <c r="E260" s="16">
        <f t="shared" si="4"/>
        <v>3000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>
        <v>3000</v>
      </c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</row>
    <row r="261" spans="1:271" ht="15.75" customHeight="1" x14ac:dyDescent="0.25">
      <c r="A261" s="16"/>
      <c r="B261" s="15" t="s">
        <v>273</v>
      </c>
      <c r="C261" s="16" t="s">
        <v>1016</v>
      </c>
      <c r="D261" s="15" t="s">
        <v>1017</v>
      </c>
      <c r="E261" s="16">
        <f t="shared" si="4"/>
        <v>33000</v>
      </c>
      <c r="F261" s="16">
        <v>2500</v>
      </c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>
        <v>5000</v>
      </c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>
        <v>9000</v>
      </c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>
        <v>1500</v>
      </c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>
        <v>10000</v>
      </c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5">
        <v>5000</v>
      </c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</row>
    <row r="262" spans="1:271" ht="15.75" customHeight="1" x14ac:dyDescent="0.25">
      <c r="A262" s="16"/>
      <c r="B262" s="15" t="s">
        <v>273</v>
      </c>
      <c r="C262" s="16" t="s">
        <v>1146</v>
      </c>
      <c r="D262" s="15" t="s">
        <v>1147</v>
      </c>
      <c r="E262" s="16">
        <f t="shared" si="4"/>
        <v>16000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>
        <v>2500</v>
      </c>
      <c r="CL262" s="16"/>
      <c r="CM262" s="16"/>
      <c r="CN262" s="16">
        <v>3000</v>
      </c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>
        <v>2500</v>
      </c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>
        <v>5000</v>
      </c>
      <c r="IG262" s="16"/>
      <c r="IH262" s="16">
        <v>3000</v>
      </c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</row>
    <row r="263" spans="1:271" ht="15.75" customHeight="1" x14ac:dyDescent="0.25">
      <c r="A263" s="16"/>
      <c r="B263" s="15" t="s">
        <v>278</v>
      </c>
      <c r="C263" s="16" t="s">
        <v>1390</v>
      </c>
      <c r="D263" s="15" t="s">
        <v>1391</v>
      </c>
      <c r="E263" s="16">
        <f t="shared" si="4"/>
        <v>1000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>
        <v>1000</v>
      </c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</row>
    <row r="264" spans="1:271" ht="15.75" customHeight="1" x14ac:dyDescent="0.25">
      <c r="A264" s="16"/>
      <c r="B264" s="15" t="s">
        <v>273</v>
      </c>
      <c r="C264" s="16" t="s">
        <v>1325</v>
      </c>
      <c r="D264" s="15" t="s">
        <v>1326</v>
      </c>
      <c r="E264" s="16">
        <f t="shared" si="4"/>
        <v>5000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>
        <v>5000</v>
      </c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</row>
    <row r="265" spans="1:271" ht="15.75" customHeight="1" x14ac:dyDescent="0.25">
      <c r="A265" s="16"/>
      <c r="B265" s="15" t="s">
        <v>273</v>
      </c>
      <c r="C265" s="16" t="s">
        <v>977</v>
      </c>
      <c r="D265" s="15" t="s">
        <v>978</v>
      </c>
      <c r="E265" s="16">
        <f t="shared" si="4"/>
        <v>45000</v>
      </c>
      <c r="F265" s="16">
        <v>5000</v>
      </c>
      <c r="G265" s="16"/>
      <c r="H265" s="16"/>
      <c r="I265" s="16"/>
      <c r="J265" s="16">
        <v>5000</v>
      </c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>
        <v>5000</v>
      </c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>
        <v>2500</v>
      </c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>
        <v>2500</v>
      </c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>
        <v>10000</v>
      </c>
      <c r="IG265" s="16"/>
      <c r="IH265" s="16">
        <v>5000</v>
      </c>
      <c r="II265" s="16"/>
      <c r="IJ265" s="16"/>
      <c r="IK265" s="16"/>
      <c r="IL265" s="16"/>
      <c r="IM265" s="16"/>
      <c r="IN265" s="15">
        <v>10000</v>
      </c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</row>
    <row r="266" spans="1:271" ht="15.75" customHeight="1" x14ac:dyDescent="0.25">
      <c r="A266" s="16"/>
      <c r="B266" s="15" t="s">
        <v>891</v>
      </c>
      <c r="C266" s="16" t="s">
        <v>259</v>
      </c>
      <c r="D266" s="15" t="s">
        <v>891</v>
      </c>
      <c r="E266" s="16">
        <f t="shared" si="4"/>
        <v>4000</v>
      </c>
      <c r="F266" s="16"/>
      <c r="G266" s="16"/>
      <c r="H266" s="16"/>
      <c r="I266" s="16"/>
      <c r="J266" s="16"/>
      <c r="K266" s="16"/>
      <c r="L266" s="16">
        <v>5000</v>
      </c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5">
        <v>-1000</v>
      </c>
      <c r="JK266" s="16"/>
    </row>
    <row r="267" spans="1:271" ht="15.75" customHeight="1" x14ac:dyDescent="0.25">
      <c r="A267" s="16"/>
      <c r="B267" s="15" t="s">
        <v>278</v>
      </c>
      <c r="C267" s="16" t="s">
        <v>1180</v>
      </c>
      <c r="D267" s="15" t="s">
        <v>1181</v>
      </c>
      <c r="E267" s="16">
        <f t="shared" si="4"/>
        <v>15000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>
        <v>5000</v>
      </c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>
        <v>5000</v>
      </c>
      <c r="IG267" s="16"/>
      <c r="IH267" s="16"/>
      <c r="II267" s="16"/>
      <c r="IJ267" s="16"/>
      <c r="IK267" s="16"/>
      <c r="IL267" s="16"/>
      <c r="IM267" s="16"/>
      <c r="IN267" s="15">
        <v>5000</v>
      </c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</row>
    <row r="268" spans="1:271" ht="15.75" customHeight="1" x14ac:dyDescent="0.25">
      <c r="A268" s="16"/>
      <c r="B268" s="15" t="s">
        <v>273</v>
      </c>
      <c r="C268" s="16" t="s">
        <v>1182</v>
      </c>
      <c r="D268" s="15" t="s">
        <v>891</v>
      </c>
      <c r="E268" s="16">
        <f t="shared" si="4"/>
        <v>15000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>
        <v>10000</v>
      </c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5">
        <v>5000</v>
      </c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</row>
    <row r="269" spans="1:271" ht="15.75" customHeight="1" x14ac:dyDescent="0.25">
      <c r="A269" s="16"/>
      <c r="B269" s="15" t="s">
        <v>273</v>
      </c>
      <c r="C269" s="16" t="s">
        <v>1327</v>
      </c>
      <c r="D269" s="15" t="s">
        <v>1328</v>
      </c>
      <c r="E269" s="16">
        <f t="shared" si="4"/>
        <v>4500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>
        <v>2000</v>
      </c>
      <c r="IB269" s="16"/>
      <c r="IC269" s="16"/>
      <c r="ID269" s="16"/>
      <c r="IE269" s="16"/>
      <c r="IF269" s="16"/>
      <c r="IG269" s="16">
        <v>2500</v>
      </c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</row>
    <row r="270" spans="1:271" ht="15.75" customHeight="1" x14ac:dyDescent="0.25">
      <c r="A270" s="16"/>
      <c r="B270" s="15" t="s">
        <v>273</v>
      </c>
      <c r="C270" s="16" t="s">
        <v>1330</v>
      </c>
      <c r="D270" s="15" t="s">
        <v>891</v>
      </c>
      <c r="E270" s="16">
        <f t="shared" si="4"/>
        <v>2000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>
        <v>2000</v>
      </c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</row>
    <row r="271" spans="1:271" ht="15.75" customHeight="1" x14ac:dyDescent="0.25">
      <c r="A271" s="16"/>
      <c r="B271" s="15" t="s">
        <v>273</v>
      </c>
      <c r="C271" s="16" t="s">
        <v>1304</v>
      </c>
      <c r="D271" s="15" t="s">
        <v>891</v>
      </c>
      <c r="E271" s="16">
        <f t="shared" si="4"/>
        <v>10000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>
        <v>2500</v>
      </c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>
        <v>2500</v>
      </c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5">
        <v>5000</v>
      </c>
    </row>
    <row r="272" spans="1:271" ht="15.75" customHeight="1" x14ac:dyDescent="0.25">
      <c r="A272" s="16"/>
      <c r="B272" s="15" t="s">
        <v>273</v>
      </c>
      <c r="C272" s="16" t="s">
        <v>1331</v>
      </c>
      <c r="D272" s="15" t="s">
        <v>891</v>
      </c>
      <c r="E272" s="16">
        <f t="shared" si="4"/>
        <v>4000</v>
      </c>
      <c r="F272" s="16"/>
      <c r="G272" s="16"/>
      <c r="H272" s="16"/>
      <c r="I272" s="16"/>
      <c r="J272" s="16">
        <v>1500</v>
      </c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>
        <v>2500</v>
      </c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</row>
    <row r="273" spans="1:271" ht="15.75" customHeight="1" x14ac:dyDescent="0.25">
      <c r="A273" s="16"/>
      <c r="B273" s="16" t="s">
        <v>273</v>
      </c>
      <c r="C273" s="16" t="s">
        <v>1332</v>
      </c>
      <c r="D273" s="15" t="s">
        <v>891</v>
      </c>
      <c r="E273" s="16">
        <f t="shared" si="4"/>
        <v>1000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>
        <v>1000</v>
      </c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</row>
    <row r="274" spans="1:271" ht="15.75" customHeight="1" x14ac:dyDescent="0.25">
      <c r="A274" s="16"/>
      <c r="B274" s="15" t="s">
        <v>273</v>
      </c>
      <c r="C274" s="16" t="s">
        <v>1333</v>
      </c>
      <c r="D274" s="15" t="s">
        <v>891</v>
      </c>
      <c r="E274" s="16">
        <f t="shared" si="4"/>
        <v>4000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>
        <v>3000</v>
      </c>
      <c r="IG274" s="16"/>
      <c r="IH274" s="16"/>
      <c r="II274" s="16">
        <v>1000</v>
      </c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</row>
    <row r="275" spans="1:271" ht="15.75" customHeight="1" x14ac:dyDescent="0.25">
      <c r="A275" s="16"/>
      <c r="B275" s="15" t="s">
        <v>273</v>
      </c>
      <c r="C275" s="16" t="s">
        <v>1334</v>
      </c>
      <c r="D275" s="15" t="s">
        <v>891</v>
      </c>
      <c r="E275" s="16">
        <f t="shared" si="4"/>
        <v>2500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>
        <v>2500</v>
      </c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</row>
    <row r="276" spans="1:271" ht="15.75" customHeight="1" x14ac:dyDescent="0.25">
      <c r="A276" s="16"/>
      <c r="B276" s="15" t="s">
        <v>273</v>
      </c>
      <c r="C276" s="16" t="s">
        <v>1336</v>
      </c>
      <c r="D276" s="15" t="s">
        <v>1337</v>
      </c>
      <c r="E276" s="16">
        <f t="shared" si="4"/>
        <v>1000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>
        <v>1000</v>
      </c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</row>
    <row r="277" spans="1:271" ht="15.75" customHeight="1" x14ac:dyDescent="0.25">
      <c r="A277" s="16"/>
      <c r="B277" s="15" t="s">
        <v>278</v>
      </c>
      <c r="C277" s="16" t="s">
        <v>1392</v>
      </c>
      <c r="D277" s="15" t="s">
        <v>1393</v>
      </c>
      <c r="E277" s="16">
        <f t="shared" si="4"/>
        <v>5000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>
        <v>5000</v>
      </c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</row>
    <row r="278" spans="1:271" ht="15.75" customHeight="1" x14ac:dyDescent="0.25">
      <c r="A278" s="16"/>
      <c r="B278" s="15" t="s">
        <v>273</v>
      </c>
      <c r="C278" s="16" t="s">
        <v>1339</v>
      </c>
      <c r="D278" s="15" t="s">
        <v>1341</v>
      </c>
      <c r="E278" s="16">
        <f t="shared" si="4"/>
        <v>5000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>
        <v>5000</v>
      </c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</row>
    <row r="279" spans="1:271" ht="15.75" customHeight="1" x14ac:dyDescent="0.25">
      <c r="A279" s="16"/>
      <c r="B279" s="15" t="s">
        <v>891</v>
      </c>
      <c r="C279" s="16" t="s">
        <v>1394</v>
      </c>
      <c r="D279" s="15" t="s">
        <v>891</v>
      </c>
      <c r="E279" s="16">
        <f t="shared" si="4"/>
        <v>5000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>
        <v>5000</v>
      </c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</row>
    <row r="280" spans="1:271" ht="15.75" customHeight="1" x14ac:dyDescent="0.25">
      <c r="A280" s="16"/>
      <c r="B280" s="15" t="s">
        <v>278</v>
      </c>
      <c r="C280" s="16" t="s">
        <v>1307</v>
      </c>
      <c r="D280" s="15" t="s">
        <v>1308</v>
      </c>
      <c r="E280" s="16">
        <f t="shared" si="4"/>
        <v>10000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>
        <v>10000</v>
      </c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</row>
    <row r="281" spans="1:271" ht="15.75" customHeight="1" x14ac:dyDescent="0.25">
      <c r="A281" s="16"/>
      <c r="B281" s="15" t="s">
        <v>273</v>
      </c>
      <c r="C281" s="16" t="s">
        <v>1344</v>
      </c>
      <c r="D281" s="15" t="s">
        <v>891</v>
      </c>
      <c r="E281" s="16">
        <f t="shared" si="4"/>
        <v>2000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>
        <v>500</v>
      </c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>
        <v>500</v>
      </c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>
        <v>1000</v>
      </c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</row>
    <row r="282" spans="1:271" ht="15.75" customHeight="1" x14ac:dyDescent="0.25">
      <c r="A282" s="16"/>
      <c r="B282" s="15" t="s">
        <v>273</v>
      </c>
      <c r="C282" s="16" t="s">
        <v>1345</v>
      </c>
      <c r="D282" s="15" t="s">
        <v>1346</v>
      </c>
      <c r="E282" s="16">
        <f t="shared" si="4"/>
        <v>2500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>
        <v>2500</v>
      </c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</row>
    <row r="283" spans="1:271" ht="15.75" customHeight="1" x14ac:dyDescent="0.25">
      <c r="A283" s="16"/>
      <c r="B283" s="16" t="s">
        <v>273</v>
      </c>
      <c r="C283" s="16" t="s">
        <v>1347</v>
      </c>
      <c r="D283" s="15" t="s">
        <v>1348</v>
      </c>
      <c r="E283" s="16">
        <f t="shared" si="4"/>
        <v>7000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>
        <v>1000</v>
      </c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>
        <v>1000</v>
      </c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5">
        <v>5000</v>
      </c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</row>
    <row r="284" spans="1:271" ht="15.75" customHeight="1" x14ac:dyDescent="0.25">
      <c r="A284" s="16"/>
      <c r="B284" s="15" t="s">
        <v>273</v>
      </c>
      <c r="C284" s="16" t="s">
        <v>1350</v>
      </c>
      <c r="D284" s="15" t="s">
        <v>1351</v>
      </c>
      <c r="E284" s="16">
        <f t="shared" si="4"/>
        <v>5500</v>
      </c>
      <c r="F284" s="16"/>
      <c r="G284" s="16"/>
      <c r="H284" s="16"/>
      <c r="I284" s="16"/>
      <c r="J284" s="16"/>
      <c r="K284" s="16"/>
      <c r="L284" s="16"/>
      <c r="M284" s="16"/>
      <c r="N284" s="16">
        <v>5000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>
        <v>500</v>
      </c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</row>
    <row r="285" spans="1:271" ht="15.75" customHeight="1" x14ac:dyDescent="0.25">
      <c r="A285" s="16"/>
      <c r="B285" s="16" t="s">
        <v>273</v>
      </c>
      <c r="C285" s="16" t="s">
        <v>1250</v>
      </c>
      <c r="D285" s="15" t="s">
        <v>1251</v>
      </c>
      <c r="E285" s="16">
        <f t="shared" si="4"/>
        <v>10500</v>
      </c>
      <c r="F285" s="16"/>
      <c r="G285" s="16"/>
      <c r="H285" s="16"/>
      <c r="I285" s="16"/>
      <c r="J285" s="16"/>
      <c r="K285" s="16"/>
      <c r="L285" s="16"/>
      <c r="M285" s="16"/>
      <c r="N285" s="16">
        <v>8500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>
        <v>1000</v>
      </c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>
        <v>1000</v>
      </c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</row>
    <row r="286" spans="1:271" ht="15.75" customHeight="1" x14ac:dyDescent="0.25">
      <c r="A286" s="16"/>
      <c r="B286" s="15" t="s">
        <v>273</v>
      </c>
      <c r="C286" s="16" t="s">
        <v>1185</v>
      </c>
      <c r="D286" s="15" t="s">
        <v>1186</v>
      </c>
      <c r="E286" s="16">
        <f t="shared" si="4"/>
        <v>15000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>
        <v>2500</v>
      </c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>
        <v>10000</v>
      </c>
      <c r="IG286" s="16"/>
      <c r="IH286" s="16">
        <v>2500</v>
      </c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</row>
    <row r="287" spans="1:271" ht="15.75" customHeight="1" x14ac:dyDescent="0.25">
      <c r="A287" s="16"/>
      <c r="B287" s="16" t="s">
        <v>273</v>
      </c>
      <c r="C287" s="16" t="s">
        <v>1352</v>
      </c>
      <c r="D287" s="15" t="s">
        <v>1353</v>
      </c>
      <c r="E287" s="16">
        <f t="shared" si="4"/>
        <v>500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>
        <v>500</v>
      </c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</row>
    <row r="288" spans="1:271" ht="15.75" customHeight="1" x14ac:dyDescent="0.25">
      <c r="A288" s="16"/>
      <c r="B288" s="16" t="s">
        <v>273</v>
      </c>
      <c r="C288" s="16" t="s">
        <v>1187</v>
      </c>
      <c r="D288" s="15" t="s">
        <v>1188</v>
      </c>
      <c r="E288" s="16">
        <f t="shared" si="4"/>
        <v>15000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>
        <v>5000</v>
      </c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>
        <v>5000</v>
      </c>
      <c r="IH288" s="16"/>
      <c r="II288" s="16"/>
      <c r="IJ288" s="16"/>
      <c r="IK288" s="16">
        <v>5000</v>
      </c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</row>
    <row r="289" spans="1:271" ht="15.75" customHeight="1" x14ac:dyDescent="0.25">
      <c r="A289" s="16"/>
      <c r="B289" s="16" t="s">
        <v>273</v>
      </c>
      <c r="C289" s="16" t="s">
        <v>994</v>
      </c>
      <c r="D289" s="15" t="s">
        <v>995</v>
      </c>
      <c r="E289" s="16">
        <f t="shared" si="4"/>
        <v>37500</v>
      </c>
      <c r="F289" s="16">
        <v>5000</v>
      </c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>
        <v>5000</v>
      </c>
      <c r="BL289" s="16">
        <v>5000</v>
      </c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>
        <v>2500</v>
      </c>
      <c r="BY289" s="16"/>
      <c r="BZ289" s="16">
        <v>5000</v>
      </c>
      <c r="CA289" s="16"/>
      <c r="CB289" s="16">
        <v>2500</v>
      </c>
      <c r="CC289" s="16">
        <v>5000</v>
      </c>
      <c r="CD289" s="16">
        <v>2500</v>
      </c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>
        <v>5000</v>
      </c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</row>
    <row r="290" spans="1:271" ht="15.75" customHeight="1" x14ac:dyDescent="0.25">
      <c r="A290" s="16"/>
      <c r="B290" s="15" t="s">
        <v>273</v>
      </c>
      <c r="C290" s="16" t="s">
        <v>1356</v>
      </c>
      <c r="D290" s="15" t="s">
        <v>1216</v>
      </c>
      <c r="E290" s="16">
        <f t="shared" si="4"/>
        <v>3500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>
        <v>1000</v>
      </c>
      <c r="FU290" s="16"/>
      <c r="FV290" s="16">
        <v>2500</v>
      </c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</row>
    <row r="291" spans="1:271" ht="15.75" customHeight="1" x14ac:dyDescent="0.25">
      <c r="A291" s="16"/>
      <c r="B291" s="15" t="s">
        <v>273</v>
      </c>
      <c r="C291" s="16" t="s">
        <v>1354</v>
      </c>
      <c r="D291" s="15" t="s">
        <v>1355</v>
      </c>
      <c r="E291" s="16">
        <f t="shared" si="4"/>
        <v>7000</v>
      </c>
      <c r="F291" s="16"/>
      <c r="G291" s="16"/>
      <c r="H291" s="16"/>
      <c r="I291" s="16"/>
      <c r="J291" s="16">
        <v>1000</v>
      </c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>
        <v>5000</v>
      </c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>
        <v>1000</v>
      </c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</row>
    <row r="292" spans="1:271" ht="15.75" customHeight="1" x14ac:dyDescent="0.25">
      <c r="A292" s="16"/>
      <c r="B292" s="15" t="s">
        <v>273</v>
      </c>
      <c r="C292" s="16" t="s">
        <v>1321</v>
      </c>
      <c r="D292" s="15" t="s">
        <v>1322</v>
      </c>
      <c r="E292" s="16">
        <f t="shared" si="4"/>
        <v>9000</v>
      </c>
      <c r="F292" s="16"/>
      <c r="G292" s="16"/>
      <c r="H292" s="16"/>
      <c r="I292" s="16"/>
      <c r="J292" s="16">
        <v>1000</v>
      </c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>
        <v>3000</v>
      </c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>
        <v>5000</v>
      </c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</row>
    <row r="293" spans="1:271" ht="15.75" customHeight="1" x14ac:dyDescent="0.25">
      <c r="A293" s="16"/>
      <c r="B293" s="16" t="s">
        <v>273</v>
      </c>
      <c r="C293" s="16" t="s">
        <v>1013</v>
      </c>
      <c r="D293" s="15" t="s">
        <v>1014</v>
      </c>
      <c r="E293" s="16">
        <f t="shared" si="4"/>
        <v>33200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>
        <v>2700</v>
      </c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>
        <v>2500</v>
      </c>
      <c r="BM293" s="16"/>
      <c r="BN293" s="16">
        <v>5000</v>
      </c>
      <c r="BO293" s="16">
        <v>1000</v>
      </c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>
        <v>1000</v>
      </c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>
        <v>5000</v>
      </c>
      <c r="FK293" s="16">
        <v>2500</v>
      </c>
      <c r="FL293" s="16">
        <v>2500</v>
      </c>
      <c r="FM293" s="16"/>
      <c r="FN293" s="16">
        <v>3500</v>
      </c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>
        <v>5000</v>
      </c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>
        <v>2500</v>
      </c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</row>
    <row r="294" spans="1:271" ht="15.75" customHeight="1" x14ac:dyDescent="0.25">
      <c r="A294" s="16"/>
      <c r="B294" s="15" t="s">
        <v>278</v>
      </c>
      <c r="C294" s="16" t="s">
        <v>1191</v>
      </c>
      <c r="D294" s="15" t="s">
        <v>1192</v>
      </c>
      <c r="E294" s="16">
        <f t="shared" si="4"/>
        <v>15000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>
        <v>5000</v>
      </c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5">
        <v>10000</v>
      </c>
      <c r="IO294" s="16"/>
      <c r="IP294" s="16"/>
      <c r="IQ294" s="16"/>
      <c r="IR294" s="16"/>
      <c r="IS294" s="16"/>
      <c r="IT294" s="16"/>
      <c r="IU294" s="16"/>
      <c r="IV294" s="16"/>
      <c r="IW294" s="16"/>
      <c r="IX294" s="16"/>
      <c r="IY294" s="16"/>
      <c r="IZ294" s="16"/>
      <c r="JA294" s="16"/>
      <c r="JB294" s="16"/>
      <c r="JC294" s="16"/>
      <c r="JD294" s="16"/>
      <c r="JE294" s="16"/>
      <c r="JF294" s="16"/>
      <c r="JG294" s="16"/>
      <c r="JH294" s="16"/>
      <c r="JI294" s="16"/>
      <c r="JJ294" s="16"/>
      <c r="JK294" s="16"/>
    </row>
    <row r="295" spans="1:271" ht="15.75" customHeight="1" x14ac:dyDescent="0.25">
      <c r="A295" s="16"/>
      <c r="B295" s="15" t="s">
        <v>273</v>
      </c>
      <c r="C295" s="16" t="s">
        <v>1095</v>
      </c>
      <c r="D295" s="15" t="s">
        <v>1096</v>
      </c>
      <c r="E295" s="16">
        <f t="shared" si="4"/>
        <v>22000</v>
      </c>
      <c r="F295" s="16"/>
      <c r="G295" s="16"/>
      <c r="H295" s="16"/>
      <c r="I295" s="16"/>
      <c r="J295" s="16"/>
      <c r="K295" s="16">
        <v>2500</v>
      </c>
      <c r="L295" s="16"/>
      <c r="M295" s="16">
        <v>3000</v>
      </c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>
        <v>1000</v>
      </c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>
        <v>5000</v>
      </c>
      <c r="IA295" s="16">
        <v>3000</v>
      </c>
      <c r="IB295" s="16"/>
      <c r="IC295" s="16"/>
      <c r="ID295" s="16"/>
      <c r="IE295" s="16"/>
      <c r="IF295" s="16">
        <v>2500</v>
      </c>
      <c r="IG295" s="16"/>
      <c r="IH295" s="16"/>
      <c r="II295" s="16"/>
      <c r="IJ295" s="16"/>
      <c r="IK295" s="16"/>
      <c r="IL295" s="16"/>
      <c r="IM295" s="16"/>
      <c r="IN295" s="16"/>
      <c r="IO295" s="16"/>
      <c r="IP295" s="15">
        <v>5000</v>
      </c>
      <c r="IQ295" s="16"/>
      <c r="IR295" s="16"/>
      <c r="IS295" s="16"/>
      <c r="IT295" s="16"/>
      <c r="IU295" s="16"/>
      <c r="IV295" s="16"/>
      <c r="IW295" s="16"/>
      <c r="IX295" s="16"/>
      <c r="IY295" s="16"/>
      <c r="IZ295" s="16"/>
      <c r="JA295" s="16"/>
      <c r="JB295" s="16"/>
      <c r="JC295" s="16"/>
      <c r="JD295" s="16"/>
      <c r="JE295" s="16"/>
      <c r="JF295" s="16"/>
      <c r="JG295" s="16"/>
      <c r="JH295" s="16"/>
      <c r="JI295" s="16"/>
      <c r="JJ295" s="16"/>
      <c r="JK295" s="16"/>
    </row>
    <row r="296" spans="1:271" ht="15.75" customHeight="1" x14ac:dyDescent="0.25">
      <c r="A296" s="16"/>
      <c r="B296" s="15" t="s">
        <v>891</v>
      </c>
      <c r="C296" s="16" t="s">
        <v>1235</v>
      </c>
      <c r="D296" s="15" t="s">
        <v>891</v>
      </c>
      <c r="E296" s="16">
        <f t="shared" si="4"/>
        <v>12000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>
        <v>10000</v>
      </c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  <c r="IY296" s="16"/>
      <c r="IZ296" s="16"/>
      <c r="JA296" s="16"/>
      <c r="JB296" s="15">
        <v>2000</v>
      </c>
      <c r="JC296" s="16"/>
      <c r="JD296" s="16"/>
      <c r="JE296" s="16"/>
      <c r="JF296" s="16"/>
      <c r="JG296" s="16"/>
      <c r="JH296" s="16"/>
      <c r="JI296" s="16"/>
      <c r="JJ296" s="16"/>
      <c r="JK296" s="16"/>
    </row>
    <row r="297" spans="1:271" ht="15.75" customHeight="1" x14ac:dyDescent="0.25">
      <c r="A297" s="16"/>
      <c r="B297" s="15" t="s">
        <v>273</v>
      </c>
      <c r="C297" s="16" t="s">
        <v>1215</v>
      </c>
      <c r="D297" s="15" t="s">
        <v>1216</v>
      </c>
      <c r="E297" s="16">
        <f t="shared" si="4"/>
        <v>13000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>
        <v>1000</v>
      </c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>
        <v>5000</v>
      </c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>
        <v>2000</v>
      </c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>
        <v>5000</v>
      </c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</row>
    <row r="298" spans="1:271" ht="15.75" customHeight="1" x14ac:dyDescent="0.25">
      <c r="A298" s="16"/>
      <c r="B298" s="15" t="s">
        <v>278</v>
      </c>
      <c r="C298" s="16" t="s">
        <v>1395</v>
      </c>
      <c r="D298" s="15" t="s">
        <v>1396</v>
      </c>
      <c r="E298" s="16">
        <f t="shared" si="4"/>
        <v>5000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>
        <v>5000</v>
      </c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</row>
    <row r="299" spans="1:271" ht="15.75" customHeight="1" x14ac:dyDescent="0.25">
      <c r="A299" s="16"/>
      <c r="B299" s="15" t="s">
        <v>278</v>
      </c>
      <c r="C299" s="15" t="s">
        <v>1313</v>
      </c>
      <c r="D299" s="15" t="s">
        <v>1314</v>
      </c>
      <c r="E299" s="16">
        <f t="shared" si="4"/>
        <v>10000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5">
        <v>10000</v>
      </c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</row>
    <row r="300" spans="1:271" ht="15.75" customHeight="1" x14ac:dyDescent="0.25">
      <c r="A300" s="16"/>
      <c r="B300" s="15" t="s">
        <v>273</v>
      </c>
      <c r="C300" s="15" t="s">
        <v>1362</v>
      </c>
      <c r="D300" s="15" t="s">
        <v>1363</v>
      </c>
      <c r="E300" s="16">
        <f t="shared" si="4"/>
        <v>5000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5">
        <v>5000</v>
      </c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</row>
    <row r="301" spans="1:271" ht="15.75" customHeight="1" x14ac:dyDescent="0.25">
      <c r="A301" s="16"/>
      <c r="B301" s="17" t="s">
        <v>278</v>
      </c>
      <c r="C301" s="17" t="s">
        <v>1397</v>
      </c>
      <c r="D301" s="17" t="s">
        <v>1398</v>
      </c>
      <c r="E301" s="16">
        <f t="shared" si="4"/>
        <v>5000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  <c r="IP301" s="18"/>
      <c r="IQ301" s="18"/>
      <c r="IR301" s="18"/>
      <c r="IS301" s="18"/>
      <c r="IT301" s="18"/>
      <c r="IU301" s="18"/>
      <c r="IV301" s="18"/>
      <c r="IW301" s="17">
        <v>5000</v>
      </c>
      <c r="IX301" s="18"/>
      <c r="IY301" s="18"/>
      <c r="IZ301" s="18"/>
      <c r="JA301" s="18"/>
      <c r="JB301" s="18"/>
      <c r="JC301" s="18"/>
      <c r="JD301" s="18"/>
      <c r="JE301" s="18"/>
      <c r="JF301" s="18"/>
      <c r="JG301" s="18"/>
      <c r="JH301" s="18"/>
      <c r="JI301" s="18"/>
      <c r="JJ301" s="18"/>
      <c r="JK301" s="18"/>
    </row>
    <row r="302" spans="1:271" ht="15.75" customHeight="1" x14ac:dyDescent="0.25">
      <c r="A302" s="16"/>
      <c r="B302" s="15" t="s">
        <v>891</v>
      </c>
      <c r="C302" s="15" t="s">
        <v>1335</v>
      </c>
      <c r="D302" s="15" t="s">
        <v>891</v>
      </c>
      <c r="E302" s="16">
        <f t="shared" si="4"/>
        <v>7500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5"/>
      <c r="IX302" s="16"/>
      <c r="IY302" s="16"/>
      <c r="IZ302" s="16"/>
      <c r="JA302" s="16"/>
      <c r="JB302" s="16"/>
      <c r="JC302" s="15">
        <v>2500</v>
      </c>
      <c r="JD302" s="16"/>
      <c r="JE302" s="16"/>
      <c r="JF302" s="16"/>
      <c r="JG302" s="15">
        <v>5000</v>
      </c>
      <c r="JH302" s="16"/>
      <c r="JI302" s="16"/>
      <c r="JJ302" s="16"/>
      <c r="JK302" s="16"/>
    </row>
    <row r="303" spans="1:271" ht="15.75" customHeight="1" x14ac:dyDescent="0.25">
      <c r="A303" s="16"/>
      <c r="B303" s="15" t="s">
        <v>891</v>
      </c>
      <c r="C303" s="16" t="s">
        <v>1323</v>
      </c>
      <c r="D303" s="15" t="s">
        <v>891</v>
      </c>
      <c r="E303" s="16">
        <f t="shared" si="4"/>
        <v>8000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>
        <v>8000</v>
      </c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</row>
    <row r="304" spans="1:271" ht="15.75" customHeight="1" x14ac:dyDescent="0.25">
      <c r="A304" s="16"/>
      <c r="B304" s="15" t="s">
        <v>273</v>
      </c>
      <c r="C304" s="16" t="s">
        <v>1357</v>
      </c>
      <c r="D304" s="15" t="s">
        <v>1358</v>
      </c>
      <c r="E304" s="16">
        <f t="shared" si="4"/>
        <v>6000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>
        <v>1000</v>
      </c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>
        <v>5000</v>
      </c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</row>
    <row r="305" spans="1:271" ht="15.75" customHeight="1" x14ac:dyDescent="0.25">
      <c r="A305" s="16"/>
      <c r="B305" s="15" t="s">
        <v>891</v>
      </c>
      <c r="C305" s="16" t="s">
        <v>92</v>
      </c>
      <c r="D305" s="15" t="s">
        <v>891</v>
      </c>
      <c r="E305" s="16">
        <f t="shared" si="4"/>
        <v>15000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>
        <v>5000</v>
      </c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>
        <v>10000</v>
      </c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</row>
    <row r="306" spans="1:271" ht="15.75" customHeight="1" x14ac:dyDescent="0.25">
      <c r="A306" s="16"/>
      <c r="B306" s="16" t="s">
        <v>273</v>
      </c>
      <c r="C306" s="16" t="s">
        <v>1140</v>
      </c>
      <c r="D306" s="15" t="s">
        <v>1141</v>
      </c>
      <c r="E306" s="16">
        <f t="shared" si="4"/>
        <v>17500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>
        <v>2500</v>
      </c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>
        <v>10000</v>
      </c>
      <c r="IG306" s="16"/>
      <c r="IH306" s="16"/>
      <c r="II306" s="16"/>
      <c r="IJ306" s="16"/>
      <c r="IK306" s="16"/>
      <c r="IL306" s="16"/>
      <c r="IM306" s="16"/>
      <c r="IN306" s="15">
        <v>5000</v>
      </c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</row>
    <row r="307" spans="1:271" ht="15.75" customHeight="1" x14ac:dyDescent="0.25">
      <c r="A307" s="16"/>
      <c r="B307" s="15" t="s">
        <v>273</v>
      </c>
      <c r="C307" s="16" t="s">
        <v>1366</v>
      </c>
      <c r="D307" s="15" t="s">
        <v>1367</v>
      </c>
      <c r="E307" s="16">
        <f t="shared" si="4"/>
        <v>2500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>
        <v>2500</v>
      </c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</row>
    <row r="308" spans="1:271" ht="15.75" customHeight="1" x14ac:dyDescent="0.25">
      <c r="A308" s="16"/>
      <c r="B308" s="17" t="s">
        <v>891</v>
      </c>
      <c r="C308" s="17" t="s">
        <v>1399</v>
      </c>
      <c r="D308" s="17" t="s">
        <v>891</v>
      </c>
      <c r="E308" s="16">
        <f t="shared" si="4"/>
        <v>5000</v>
      </c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7"/>
      <c r="IX308" s="18"/>
      <c r="IY308" s="17">
        <v>5000</v>
      </c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</row>
    <row r="309" spans="1:271" ht="15.75" customHeight="1" x14ac:dyDescent="0.25">
      <c r="A309" s="16"/>
      <c r="B309" s="16" t="s">
        <v>273</v>
      </c>
      <c r="C309" s="16" t="s">
        <v>1203</v>
      </c>
      <c r="D309" s="15" t="s">
        <v>1204</v>
      </c>
      <c r="E309" s="16">
        <f t="shared" si="4"/>
        <v>14000</v>
      </c>
      <c r="F309" s="16"/>
      <c r="G309" s="16"/>
      <c r="H309" s="16"/>
      <c r="I309" s="16"/>
      <c r="J309" s="16"/>
      <c r="K309" s="16"/>
      <c r="L309" s="16"/>
      <c r="M309" s="16"/>
      <c r="N309" s="16">
        <v>1500</v>
      </c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>
        <v>2500</v>
      </c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>
        <v>1000</v>
      </c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>
        <v>1500</v>
      </c>
      <c r="FD309" s="16"/>
      <c r="FE309" s="16"/>
      <c r="FF309" s="16"/>
      <c r="FG309" s="16"/>
      <c r="FH309" s="16"/>
      <c r="FI309" s="16">
        <v>1000</v>
      </c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>
        <v>6500</v>
      </c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</row>
    <row r="310" spans="1:271" ht="15.75" customHeight="1" x14ac:dyDescent="0.25">
      <c r="A310" s="16"/>
      <c r="B310" s="16" t="s">
        <v>273</v>
      </c>
      <c r="C310" s="16" t="s">
        <v>924</v>
      </c>
      <c r="D310" s="15" t="s">
        <v>925</v>
      </c>
      <c r="E310" s="16">
        <f t="shared" si="4"/>
        <v>283950</v>
      </c>
      <c r="F310" s="16"/>
      <c r="G310" s="16"/>
      <c r="H310" s="16">
        <v>5000</v>
      </c>
      <c r="I310" s="16"/>
      <c r="J310" s="16"/>
      <c r="K310" s="16">
        <v>2500</v>
      </c>
      <c r="L310" s="16"/>
      <c r="M310" s="16"/>
      <c r="N310" s="16"/>
      <c r="O310" s="16"/>
      <c r="P310" s="16"/>
      <c r="Q310" s="16">
        <v>5000</v>
      </c>
      <c r="R310" s="16"/>
      <c r="S310" s="16">
        <v>2500</v>
      </c>
      <c r="T310" s="16">
        <v>5000</v>
      </c>
      <c r="U310" s="16"/>
      <c r="V310" s="16">
        <v>2500</v>
      </c>
      <c r="W310" s="16"/>
      <c r="X310" s="16"/>
      <c r="Y310" s="16"/>
      <c r="Z310" s="16"/>
      <c r="AA310" s="16"/>
      <c r="AB310" s="16"/>
      <c r="AC310" s="16">
        <v>2500</v>
      </c>
      <c r="AD310" s="16"/>
      <c r="AE310" s="16">
        <v>5000</v>
      </c>
      <c r="AF310" s="16"/>
      <c r="AG310" s="16"/>
      <c r="AH310" s="16">
        <v>2500</v>
      </c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>
        <v>2500</v>
      </c>
      <c r="AX310" s="16"/>
      <c r="AY310" s="16"/>
      <c r="AZ310" s="16"/>
      <c r="BA310" s="16">
        <v>2500</v>
      </c>
      <c r="BB310" s="16"/>
      <c r="BC310" s="16">
        <v>2500</v>
      </c>
      <c r="BD310" s="16"/>
      <c r="BE310" s="16"/>
      <c r="BF310" s="16"/>
      <c r="BG310" s="16"/>
      <c r="BH310" s="16"/>
      <c r="BI310" s="16"/>
      <c r="BJ310" s="16"/>
      <c r="BK310" s="16"/>
      <c r="BL310" s="16">
        <v>2500</v>
      </c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>
        <v>5000</v>
      </c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>
        <v>5400</v>
      </c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>
        <v>20000</v>
      </c>
      <c r="EN310" s="16"/>
      <c r="EO310" s="16">
        <v>15000</v>
      </c>
      <c r="EP310" s="16"/>
      <c r="EQ310" s="16"/>
      <c r="ER310" s="16"/>
      <c r="ES310" s="16"/>
      <c r="ET310" s="16"/>
      <c r="EU310" s="16">
        <v>2500</v>
      </c>
      <c r="EV310" s="16"/>
      <c r="EW310" s="16"/>
      <c r="EX310" s="16"/>
      <c r="EY310" s="16"/>
      <c r="EZ310" s="16"/>
      <c r="FA310" s="16"/>
      <c r="FB310" s="16"/>
      <c r="FC310" s="16">
        <v>5000</v>
      </c>
      <c r="FD310" s="16"/>
      <c r="FE310" s="16">
        <v>2000</v>
      </c>
      <c r="FF310" s="16"/>
      <c r="FG310" s="16"/>
      <c r="FH310" s="16"/>
      <c r="FI310" s="16"/>
      <c r="FJ310" s="16">
        <v>15000</v>
      </c>
      <c r="FK310" s="16">
        <v>2500</v>
      </c>
      <c r="FL310" s="16">
        <v>7500</v>
      </c>
      <c r="FM310" s="16"/>
      <c r="FN310" s="16">
        <v>5000</v>
      </c>
      <c r="FO310" s="16"/>
      <c r="FP310" s="16">
        <v>5000</v>
      </c>
      <c r="FQ310" s="16">
        <v>5000</v>
      </c>
      <c r="FR310" s="16"/>
      <c r="FS310" s="16"/>
      <c r="FT310" s="16">
        <v>2500</v>
      </c>
      <c r="FU310" s="16"/>
      <c r="FV310" s="16"/>
      <c r="FW310" s="16">
        <v>2500</v>
      </c>
      <c r="FX310" s="16"/>
      <c r="FY310" s="16"/>
      <c r="FZ310" s="16">
        <v>1000</v>
      </c>
      <c r="GA310" s="16"/>
      <c r="GB310" s="16"/>
      <c r="GC310" s="16">
        <v>5000</v>
      </c>
      <c r="GD310" s="16"/>
      <c r="GE310" s="16"/>
      <c r="GF310" s="16"/>
      <c r="GG310" s="16">
        <v>1000</v>
      </c>
      <c r="GH310" s="16"/>
      <c r="GI310" s="16"/>
      <c r="GJ310" s="16"/>
      <c r="GK310" s="16"/>
      <c r="GL310" s="16"/>
      <c r="GM310" s="16">
        <v>1000</v>
      </c>
      <c r="GN310" s="16"/>
      <c r="GO310" s="16"/>
      <c r="GP310" s="16"/>
      <c r="GQ310" s="16"/>
      <c r="GR310" s="16"/>
      <c r="GS310" s="16"/>
      <c r="GT310" s="16">
        <v>7500</v>
      </c>
      <c r="GU310" s="16">
        <v>2500</v>
      </c>
      <c r="GV310" s="16"/>
      <c r="GW310" s="16">
        <v>2500</v>
      </c>
      <c r="GX310" s="16"/>
      <c r="GY310" s="16"/>
      <c r="GZ310" s="16">
        <v>-2700</v>
      </c>
      <c r="HA310" s="16">
        <v>2500</v>
      </c>
      <c r="HB310" s="16">
        <v>10000</v>
      </c>
      <c r="HC310" s="16">
        <v>5000</v>
      </c>
      <c r="HD310" s="16"/>
      <c r="HE310" s="16"/>
      <c r="HF310" s="16"/>
      <c r="HG310" s="16"/>
      <c r="HH310" s="16"/>
      <c r="HI310" s="16"/>
      <c r="HJ310" s="16">
        <v>1250</v>
      </c>
      <c r="HK310" s="16"/>
      <c r="HL310" s="16"/>
      <c r="HM310" s="16">
        <v>5000</v>
      </c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>
        <v>10000</v>
      </c>
      <c r="IA310" s="16"/>
      <c r="IB310" s="16"/>
      <c r="IC310" s="16"/>
      <c r="ID310" s="16"/>
      <c r="IE310" s="16"/>
      <c r="IF310" s="16">
        <v>15000</v>
      </c>
      <c r="IG310" s="16">
        <v>60000</v>
      </c>
      <c r="IH310" s="16">
        <v>15000</v>
      </c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</row>
    <row r="311" spans="1:271" ht="15.75" customHeight="1" x14ac:dyDescent="0.25">
      <c r="A311" s="16"/>
      <c r="B311" s="16" t="s">
        <v>273</v>
      </c>
      <c r="C311" s="16" t="s">
        <v>1230</v>
      </c>
      <c r="D311" s="15" t="s">
        <v>1231</v>
      </c>
      <c r="E311" s="16">
        <f t="shared" si="4"/>
        <v>12500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>
        <v>2500</v>
      </c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>
        <v>5000</v>
      </c>
      <c r="CA311" s="16"/>
      <c r="CB311" s="16"/>
      <c r="CC311" s="16">
        <v>2500</v>
      </c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>
        <v>2500</v>
      </c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</row>
    <row r="312" spans="1:271" ht="15.75" customHeight="1" x14ac:dyDescent="0.25">
      <c r="A312" s="16"/>
      <c r="B312" s="15" t="s">
        <v>278</v>
      </c>
      <c r="C312" s="16" t="s">
        <v>1413</v>
      </c>
      <c r="D312" s="15" t="s">
        <v>1414</v>
      </c>
      <c r="E312" s="16">
        <f t="shared" si="4"/>
        <v>1000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>
        <v>1000</v>
      </c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</row>
    <row r="313" spans="1:271" ht="15.75" customHeight="1" x14ac:dyDescent="0.25">
      <c r="A313" s="16"/>
      <c r="B313" s="15" t="s">
        <v>273</v>
      </c>
      <c r="C313" s="16" t="s">
        <v>1087</v>
      </c>
      <c r="D313" s="15" t="s">
        <v>1088</v>
      </c>
      <c r="E313" s="16">
        <f t="shared" si="4"/>
        <v>23000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>
        <v>1000</v>
      </c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>
        <v>2500</v>
      </c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>
        <v>5000</v>
      </c>
      <c r="GS313" s="16"/>
      <c r="GT313" s="16"/>
      <c r="GU313" s="16"/>
      <c r="GV313" s="16"/>
      <c r="GW313" s="16"/>
      <c r="GX313" s="16"/>
      <c r="GY313" s="16">
        <v>2000</v>
      </c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>
        <v>7500</v>
      </c>
      <c r="IG313" s="16"/>
      <c r="IH313" s="16"/>
      <c r="II313" s="16"/>
      <c r="IJ313" s="16"/>
      <c r="IK313" s="16"/>
      <c r="IL313" s="16"/>
      <c r="IM313" s="16"/>
      <c r="IN313" s="15">
        <v>5000</v>
      </c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</row>
    <row r="314" spans="1:271" ht="15.75" customHeight="1" x14ac:dyDescent="0.25">
      <c r="A314" s="16"/>
      <c r="B314" s="15" t="s">
        <v>278</v>
      </c>
      <c r="C314" s="15" t="s">
        <v>1400</v>
      </c>
      <c r="D314" s="15" t="s">
        <v>1401</v>
      </c>
      <c r="E314" s="16">
        <f t="shared" si="4"/>
        <v>5000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5">
        <v>5000</v>
      </c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  <c r="IY314" s="16"/>
      <c r="IZ314" s="16"/>
      <c r="JA314" s="16"/>
      <c r="JB314" s="16"/>
      <c r="JC314" s="16"/>
      <c r="JD314" s="16"/>
      <c r="JE314" s="16"/>
      <c r="JF314" s="16"/>
      <c r="JG314" s="16"/>
      <c r="JH314" s="16"/>
      <c r="JI314" s="16"/>
      <c r="JJ314" s="16"/>
      <c r="JK314" s="16"/>
    </row>
    <row r="315" spans="1:271" ht="15.75" customHeight="1" x14ac:dyDescent="0.25">
      <c r="A315" s="16"/>
      <c r="B315" s="15" t="s">
        <v>278</v>
      </c>
      <c r="C315" s="15" t="s">
        <v>1402</v>
      </c>
      <c r="D315" s="15" t="s">
        <v>1403</v>
      </c>
      <c r="E315" s="16">
        <f t="shared" si="4"/>
        <v>5000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5">
        <v>5000</v>
      </c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  <c r="IY315" s="16"/>
      <c r="IZ315" s="16"/>
      <c r="JA315" s="16"/>
      <c r="JB315" s="16"/>
      <c r="JC315" s="16"/>
      <c r="JD315" s="16"/>
      <c r="JE315" s="16"/>
      <c r="JF315" s="16"/>
      <c r="JG315" s="16"/>
      <c r="JH315" s="16"/>
      <c r="JI315" s="16"/>
      <c r="JJ315" s="16"/>
      <c r="JK315" s="16"/>
    </row>
    <row r="316" spans="1:271" ht="15.75" customHeight="1" x14ac:dyDescent="0.25">
      <c r="A316" s="16"/>
      <c r="B316" s="15" t="s">
        <v>278</v>
      </c>
      <c r="C316" s="15" t="s">
        <v>1315</v>
      </c>
      <c r="D316" s="15" t="s">
        <v>1316</v>
      </c>
      <c r="E316" s="16">
        <f t="shared" si="4"/>
        <v>10000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5">
        <v>10000</v>
      </c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  <c r="IY316" s="16"/>
      <c r="IZ316" s="16"/>
      <c r="JA316" s="16"/>
      <c r="JB316" s="16"/>
      <c r="JC316" s="16"/>
      <c r="JD316" s="16"/>
      <c r="JE316" s="16"/>
      <c r="JF316" s="16"/>
      <c r="JG316" s="16"/>
      <c r="JH316" s="16"/>
      <c r="JI316" s="16"/>
      <c r="JJ316" s="16"/>
      <c r="JK316" s="16"/>
    </row>
    <row r="317" spans="1:271" ht="15.75" customHeight="1" x14ac:dyDescent="0.25">
      <c r="A317" s="16"/>
      <c r="B317" s="15" t="s">
        <v>273</v>
      </c>
      <c r="C317" s="16" t="s">
        <v>1369</v>
      </c>
      <c r="D317" s="15" t="s">
        <v>1370</v>
      </c>
      <c r="E317" s="16">
        <f t="shared" si="4"/>
        <v>3000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>
        <v>3000</v>
      </c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  <c r="IY317" s="16"/>
      <c r="IZ317" s="16"/>
      <c r="JA317" s="16"/>
      <c r="JB317" s="16"/>
      <c r="JC317" s="16"/>
      <c r="JD317" s="16"/>
      <c r="JE317" s="16"/>
      <c r="JF317" s="16"/>
      <c r="JG317" s="16"/>
      <c r="JH317" s="16"/>
      <c r="JI317" s="16"/>
      <c r="JJ317" s="16"/>
      <c r="JK317" s="16"/>
    </row>
    <row r="318" spans="1:271" ht="15.75" customHeight="1" x14ac:dyDescent="0.25">
      <c r="A318" s="16"/>
      <c r="B318" s="15" t="s">
        <v>273</v>
      </c>
      <c r="C318" s="16" t="s">
        <v>1007</v>
      </c>
      <c r="D318" s="15" t="s">
        <v>1008</v>
      </c>
      <c r="E318" s="16">
        <f t="shared" si="4"/>
        <v>35000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>
        <v>1000</v>
      </c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>
        <v>7500</v>
      </c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>
        <v>3000</v>
      </c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>
        <v>2500</v>
      </c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>
        <v>5000</v>
      </c>
      <c r="IG318" s="16">
        <v>10000</v>
      </c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  <c r="IY318" s="16"/>
      <c r="IZ318" s="15">
        <v>1000</v>
      </c>
      <c r="JA318" s="15">
        <v>5000</v>
      </c>
      <c r="JB318" s="16"/>
      <c r="JC318" s="16"/>
      <c r="JD318" s="16"/>
      <c r="JE318" s="16"/>
      <c r="JF318" s="16"/>
      <c r="JG318" s="16"/>
      <c r="JH318" s="16"/>
      <c r="JI318" s="16"/>
      <c r="JJ318" s="16"/>
      <c r="JK318" s="16"/>
    </row>
    <row r="319" spans="1:271" ht="15.75" customHeight="1" x14ac:dyDescent="0.25">
      <c r="A319" s="16"/>
      <c r="B319" s="15" t="s">
        <v>273</v>
      </c>
      <c r="C319" s="16" t="s">
        <v>1209</v>
      </c>
      <c r="D319" s="15" t="s">
        <v>891</v>
      </c>
      <c r="E319" s="16">
        <f t="shared" si="4"/>
        <v>13500</v>
      </c>
      <c r="F319" s="16">
        <v>1000</v>
      </c>
      <c r="G319" s="16"/>
      <c r="H319" s="16"/>
      <c r="I319" s="16"/>
      <c r="J319" s="16"/>
      <c r="K319" s="16"/>
      <c r="L319" s="16"/>
      <c r="M319" s="16">
        <v>1000</v>
      </c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>
        <v>3500</v>
      </c>
      <c r="BM319" s="16"/>
      <c r="BN319" s="16">
        <v>1000</v>
      </c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>
        <v>1000</v>
      </c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>
        <v>3000</v>
      </c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>
        <v>3000</v>
      </c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  <c r="IY319" s="16"/>
      <c r="IZ319" s="16"/>
      <c r="JA319" s="16"/>
      <c r="JB319" s="16"/>
      <c r="JC319" s="16"/>
      <c r="JD319" s="16"/>
      <c r="JE319" s="16"/>
      <c r="JF319" s="16"/>
      <c r="JG319" s="16"/>
      <c r="JH319" s="16"/>
      <c r="JI319" s="16"/>
      <c r="JJ319" s="16"/>
      <c r="JK319" s="16"/>
    </row>
    <row r="320" spans="1:271" ht="15.75" customHeight="1" x14ac:dyDescent="0.25">
      <c r="A320" s="16"/>
      <c r="B320" s="15" t="s">
        <v>278</v>
      </c>
      <c r="C320" s="16" t="s">
        <v>1319</v>
      </c>
      <c r="D320" s="15" t="s">
        <v>1320</v>
      </c>
      <c r="E320" s="16">
        <f t="shared" si="4"/>
        <v>10000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>
        <v>10000</v>
      </c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  <c r="IY320" s="16"/>
      <c r="IZ320" s="16"/>
      <c r="JA320" s="16"/>
      <c r="JB320" s="16"/>
      <c r="JC320" s="16"/>
      <c r="JD320" s="16"/>
      <c r="JE320" s="16"/>
      <c r="JF320" s="16"/>
      <c r="JG320" s="16"/>
      <c r="JH320" s="16"/>
      <c r="JI320" s="16"/>
      <c r="JJ320" s="16"/>
      <c r="JK320" s="16"/>
    </row>
    <row r="321" spans="1:271" ht="15.75" customHeight="1" x14ac:dyDescent="0.25">
      <c r="A321" s="16"/>
      <c r="B321" s="15" t="s">
        <v>273</v>
      </c>
      <c r="C321" s="16" t="s">
        <v>1371</v>
      </c>
      <c r="D321" s="15" t="s">
        <v>1372</v>
      </c>
      <c r="E321" s="16">
        <f t="shared" si="4"/>
        <v>2500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>
        <v>2500</v>
      </c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  <c r="IY321" s="16"/>
      <c r="IZ321" s="16"/>
      <c r="JA321" s="16"/>
      <c r="JB321" s="16"/>
      <c r="JC321" s="16"/>
      <c r="JD321" s="16"/>
      <c r="JE321" s="16"/>
      <c r="JF321" s="16"/>
      <c r="JG321" s="16"/>
      <c r="JH321" s="16"/>
      <c r="JI321" s="16"/>
      <c r="JJ321" s="16"/>
      <c r="JK321" s="16"/>
    </row>
    <row r="322" spans="1:271" ht="15.75" customHeight="1" x14ac:dyDescent="0.25">
      <c r="A322" s="16"/>
      <c r="B322" s="15" t="s">
        <v>273</v>
      </c>
      <c r="C322" s="16" t="s">
        <v>1375</v>
      </c>
      <c r="D322" s="15" t="s">
        <v>1376</v>
      </c>
      <c r="E322" s="16">
        <f t="shared" si="4"/>
        <v>2500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>
        <v>2500</v>
      </c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  <c r="IY322" s="16"/>
      <c r="IZ322" s="16"/>
      <c r="JA322" s="16"/>
      <c r="JB322" s="16"/>
      <c r="JC322" s="16"/>
      <c r="JD322" s="16"/>
      <c r="JE322" s="16"/>
      <c r="JF322" s="16"/>
      <c r="JG322" s="16"/>
      <c r="JH322" s="16"/>
      <c r="JI322" s="16"/>
      <c r="JJ322" s="16"/>
      <c r="JK322" s="16"/>
    </row>
    <row r="323" spans="1:271" ht="15.75" customHeight="1" x14ac:dyDescent="0.25">
      <c r="A323" s="16"/>
      <c r="B323" s="15" t="s">
        <v>273</v>
      </c>
      <c r="C323" s="15" t="s">
        <v>1338</v>
      </c>
      <c r="D323" s="15" t="s">
        <v>891</v>
      </c>
      <c r="E323" s="16">
        <f t="shared" si="4"/>
        <v>7500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5">
        <v>5000</v>
      </c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  <c r="IY323" s="15">
        <v>2500</v>
      </c>
      <c r="IZ323" s="16"/>
      <c r="JA323" s="16"/>
      <c r="JB323" s="16"/>
      <c r="JC323" s="16"/>
      <c r="JD323" s="16"/>
      <c r="JE323" s="16"/>
      <c r="JF323" s="16"/>
      <c r="JG323" s="16"/>
      <c r="JH323" s="16"/>
      <c r="JI323" s="16"/>
      <c r="JJ323" s="16"/>
      <c r="JK323" s="16"/>
    </row>
    <row r="324" spans="1:271" ht="15.75" customHeight="1" x14ac:dyDescent="0.25">
      <c r="A324" s="16"/>
      <c r="B324" s="15" t="s">
        <v>278</v>
      </c>
      <c r="C324" s="16" t="s">
        <v>1404</v>
      </c>
      <c r="D324" s="15" t="s">
        <v>1405</v>
      </c>
      <c r="E324" s="16">
        <f t="shared" si="4"/>
        <v>5000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>
        <v>5000</v>
      </c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  <c r="IY324" s="16"/>
      <c r="IZ324" s="16"/>
      <c r="JA324" s="16"/>
      <c r="JB324" s="16"/>
      <c r="JC324" s="16"/>
      <c r="JD324" s="16"/>
      <c r="JE324" s="16"/>
      <c r="JF324" s="16"/>
      <c r="JG324" s="16"/>
      <c r="JH324" s="16"/>
      <c r="JI324" s="16"/>
      <c r="JJ324" s="16"/>
      <c r="JK324" s="16"/>
    </row>
    <row r="325" spans="1:271" ht="15.75" customHeight="1" x14ac:dyDescent="0.25">
      <c r="A325" s="16"/>
      <c r="B325" s="15" t="s">
        <v>891</v>
      </c>
      <c r="C325" s="16" t="s">
        <v>159</v>
      </c>
      <c r="D325" s="15" t="s">
        <v>891</v>
      </c>
      <c r="E325" s="16">
        <f t="shared" si="4"/>
        <v>7500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>
        <v>1500</v>
      </c>
      <c r="DI325" s="16"/>
      <c r="DJ325" s="16"/>
      <c r="DK325" s="16"/>
      <c r="DL325" s="16">
        <v>2000</v>
      </c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>
        <v>1000</v>
      </c>
      <c r="DY325" s="16">
        <v>3000</v>
      </c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</row>
    <row r="326" spans="1:271" ht="15.75" customHeight="1" x14ac:dyDescent="0.25">
      <c r="A326" s="16"/>
      <c r="B326" s="15" t="s">
        <v>891</v>
      </c>
      <c r="C326" s="16" t="s">
        <v>1361</v>
      </c>
      <c r="D326" s="15" t="s">
        <v>891</v>
      </c>
      <c r="E326" s="16">
        <f t="shared" si="4"/>
        <v>6000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>
        <v>3000</v>
      </c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>
        <v>-1000</v>
      </c>
      <c r="BR326" s="16"/>
      <c r="BS326" s="16"/>
      <c r="BT326" s="16">
        <v>2500</v>
      </c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>
        <v>-2000</v>
      </c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>
        <v>1000</v>
      </c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>
        <v>2500</v>
      </c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</row>
    <row r="327" spans="1:271" ht="15.75" customHeight="1" x14ac:dyDescent="0.25">
      <c r="A327" s="16"/>
      <c r="B327" s="15" t="s">
        <v>273</v>
      </c>
      <c r="C327" s="16" t="s">
        <v>1254</v>
      </c>
      <c r="D327" s="15" t="s">
        <v>891</v>
      </c>
      <c r="E327" s="16">
        <f t="shared" si="4"/>
        <v>10400</v>
      </c>
      <c r="F327" s="16">
        <v>7500</v>
      </c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>
        <v>400</v>
      </c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>
        <v>2500</v>
      </c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</row>
    <row r="328" spans="1:271" ht="15.75" customHeight="1" x14ac:dyDescent="0.25">
      <c r="A328" s="16"/>
      <c r="B328" s="15" t="s">
        <v>278</v>
      </c>
      <c r="C328" s="16" t="s">
        <v>1417</v>
      </c>
      <c r="D328" s="15" t="s">
        <v>1418</v>
      </c>
      <c r="E328" s="16">
        <f t="shared" si="4"/>
        <v>1000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>
        <v>1000</v>
      </c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</row>
    <row r="329" spans="1:271" ht="15.75" customHeight="1" x14ac:dyDescent="0.25">
      <c r="A329" s="16"/>
      <c r="B329" s="15" t="s">
        <v>891</v>
      </c>
      <c r="C329" s="16" t="s">
        <v>963</v>
      </c>
      <c r="D329" s="15" t="s">
        <v>891</v>
      </c>
      <c r="E329" s="16">
        <f t="shared" si="4"/>
        <v>50000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>
        <v>10000</v>
      </c>
      <c r="BL329" s="16"/>
      <c r="BM329" s="16">
        <v>10000</v>
      </c>
      <c r="BN329" s="16"/>
      <c r="BO329" s="16">
        <v>5000</v>
      </c>
      <c r="BP329" s="16">
        <v>10000</v>
      </c>
      <c r="BQ329" s="16">
        <v>5000</v>
      </c>
      <c r="BR329" s="16"/>
      <c r="BS329" s="16">
        <v>5000</v>
      </c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>
        <v>5000</v>
      </c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</row>
    <row r="330" spans="1:271" ht="15.75" customHeight="1" x14ac:dyDescent="0.25">
      <c r="A330" s="16"/>
      <c r="B330" s="15" t="s">
        <v>891</v>
      </c>
      <c r="C330" s="16" t="s">
        <v>71</v>
      </c>
      <c r="D330" s="15" t="s">
        <v>891</v>
      </c>
      <c r="E330" s="16">
        <f t="shared" si="4"/>
        <v>25000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>
        <v>5000</v>
      </c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>
        <v>10000</v>
      </c>
      <c r="DD330" s="16">
        <v>10000</v>
      </c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</row>
    <row r="331" spans="1:271" ht="15.75" customHeight="1" x14ac:dyDescent="0.25">
      <c r="A331" s="16"/>
      <c r="B331" s="15" t="s">
        <v>278</v>
      </c>
      <c r="C331" s="15" t="s">
        <v>1406</v>
      </c>
      <c r="D331" s="15" t="s">
        <v>1407</v>
      </c>
      <c r="E331" s="16">
        <f t="shared" si="4"/>
        <v>5000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5">
        <v>5000</v>
      </c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</row>
    <row r="332" spans="1:271" ht="15.75" customHeight="1" x14ac:dyDescent="0.25">
      <c r="A332" s="16"/>
      <c r="B332" s="15" t="s">
        <v>278</v>
      </c>
      <c r="C332" s="16" t="s">
        <v>1020</v>
      </c>
      <c r="D332" s="15" t="s">
        <v>1021</v>
      </c>
      <c r="E332" s="16">
        <f t="shared" si="4"/>
        <v>33000</v>
      </c>
      <c r="F332" s="16">
        <v>5000</v>
      </c>
      <c r="G332" s="16"/>
      <c r="H332" s="16"/>
      <c r="I332" s="16"/>
      <c r="J332" s="16">
        <v>5000</v>
      </c>
      <c r="K332" s="16"/>
      <c r="L332" s="16"/>
      <c r="M332" s="16"/>
      <c r="N332" s="16">
        <v>5000</v>
      </c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>
        <v>5000</v>
      </c>
      <c r="BL332" s="16">
        <v>3000</v>
      </c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5">
        <v>10000</v>
      </c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</row>
    <row r="333" spans="1:271" ht="15.75" customHeight="1" x14ac:dyDescent="0.25">
      <c r="A333" s="16"/>
      <c r="B333" s="15" t="s">
        <v>891</v>
      </c>
      <c r="C333" s="16" t="s">
        <v>1212</v>
      </c>
      <c r="D333" s="15" t="s">
        <v>891</v>
      </c>
      <c r="E333" s="16">
        <f t="shared" si="4"/>
        <v>13500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>
        <v>1000</v>
      </c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>
        <v>5000</v>
      </c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>
        <v>5000</v>
      </c>
      <c r="II333" s="16"/>
      <c r="IJ333" s="16"/>
      <c r="IK333" s="16"/>
      <c r="IL333" s="16"/>
      <c r="IM333" s="16"/>
      <c r="IN333" s="15">
        <v>2500</v>
      </c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</row>
    <row r="334" spans="1:271" ht="15.75" customHeight="1" x14ac:dyDescent="0.25">
      <c r="A334" s="16"/>
      <c r="B334" s="15" t="s">
        <v>278</v>
      </c>
      <c r="C334" s="16" t="s">
        <v>1077</v>
      </c>
      <c r="D334" s="15" t="s">
        <v>1078</v>
      </c>
      <c r="E334" s="16">
        <f t="shared" si="4"/>
        <v>24500</v>
      </c>
      <c r="F334" s="16">
        <v>7500</v>
      </c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>
        <v>5000</v>
      </c>
      <c r="BL334" s="16">
        <v>6000</v>
      </c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>
        <v>2500</v>
      </c>
      <c r="CD334" s="16">
        <v>2500</v>
      </c>
      <c r="CE334" s="16"/>
      <c r="CF334" s="16"/>
      <c r="CG334" s="16"/>
      <c r="CH334" s="16">
        <v>1000</v>
      </c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</row>
    <row r="335" spans="1:271" ht="15.75" customHeight="1" x14ac:dyDescent="0.25">
      <c r="A335" s="16"/>
      <c r="B335" s="15" t="s">
        <v>278</v>
      </c>
      <c r="C335" s="15" t="s">
        <v>1408</v>
      </c>
      <c r="D335" s="15" t="s">
        <v>1409</v>
      </c>
      <c r="E335" s="16">
        <f t="shared" si="4"/>
        <v>5000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5">
        <v>5000</v>
      </c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</row>
    <row r="336" spans="1:271" ht="15.75" customHeight="1" x14ac:dyDescent="0.25">
      <c r="A336" s="16"/>
      <c r="B336" s="15" t="s">
        <v>278</v>
      </c>
      <c r="C336" s="16" t="s">
        <v>1419</v>
      </c>
      <c r="D336" s="15" t="s">
        <v>1420</v>
      </c>
      <c r="E336" s="16">
        <f t="shared" si="4"/>
        <v>2500</v>
      </c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>
        <v>2500</v>
      </c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</row>
    <row r="337" spans="1:271" ht="15.75" customHeight="1" x14ac:dyDescent="0.25">
      <c r="A337" s="16"/>
      <c r="B337" s="15" t="s">
        <v>278</v>
      </c>
      <c r="C337" s="16" t="s">
        <v>1415</v>
      </c>
      <c r="D337" s="15" t="s">
        <v>1416</v>
      </c>
      <c r="E337" s="16">
        <f t="shared" si="4"/>
        <v>3500</v>
      </c>
      <c r="F337" s="16">
        <v>2500</v>
      </c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>
        <v>1000</v>
      </c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</row>
    <row r="338" spans="1:271" ht="15.75" customHeight="1" x14ac:dyDescent="0.25">
      <c r="A338" s="16"/>
      <c r="B338" s="15" t="s">
        <v>273</v>
      </c>
      <c r="C338" s="16" t="s">
        <v>1377</v>
      </c>
      <c r="D338" s="15" t="s">
        <v>1378</v>
      </c>
      <c r="E338" s="16">
        <f t="shared" si="4"/>
        <v>2500</v>
      </c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>
        <v>2500</v>
      </c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</row>
    <row r="339" spans="1:271" ht="15.75" customHeight="1" x14ac:dyDescent="0.25">
      <c r="A339" s="16"/>
      <c r="B339" s="15" t="s">
        <v>278</v>
      </c>
      <c r="C339" s="39" t="s">
        <v>1410</v>
      </c>
      <c r="D339" s="15" t="s">
        <v>891</v>
      </c>
      <c r="E339" s="16">
        <f t="shared" si="4"/>
        <v>5000</v>
      </c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5">
        <v>5000</v>
      </c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</row>
    <row r="340" spans="1:271" ht="15.75" customHeight="1" x14ac:dyDescent="0.25">
      <c r="A340" s="16"/>
      <c r="B340" s="15" t="s">
        <v>273</v>
      </c>
      <c r="C340" s="16" t="s">
        <v>1379</v>
      </c>
      <c r="D340" s="15" t="s">
        <v>1380</v>
      </c>
      <c r="E340" s="16">
        <f t="shared" si="4"/>
        <v>5000</v>
      </c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>
        <v>5000</v>
      </c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</row>
    <row r="341" spans="1:271" ht="15.75" customHeight="1" x14ac:dyDescent="0.25">
      <c r="A341" s="16"/>
      <c r="B341" s="15" t="s">
        <v>273</v>
      </c>
      <c r="C341" s="16" t="s">
        <v>1060</v>
      </c>
      <c r="D341" s="15" t="s">
        <v>1061</v>
      </c>
      <c r="E341" s="16">
        <f t="shared" si="4"/>
        <v>26500</v>
      </c>
      <c r="F341" s="16">
        <v>6000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>
        <v>5000</v>
      </c>
      <c r="BL341" s="16">
        <v>4500</v>
      </c>
      <c r="BM341" s="16"/>
      <c r="BN341" s="16"/>
      <c r="BO341" s="16"/>
      <c r="BP341" s="16"/>
      <c r="BQ341" s="16"/>
      <c r="BR341" s="16"/>
      <c r="BS341" s="16"/>
      <c r="BT341" s="16">
        <v>3500</v>
      </c>
      <c r="BU341" s="16"/>
      <c r="BV341" s="16"/>
      <c r="BW341" s="16"/>
      <c r="BX341" s="16"/>
      <c r="BY341" s="16"/>
      <c r="BZ341" s="16">
        <v>5000</v>
      </c>
      <c r="CA341" s="16"/>
      <c r="CB341" s="16"/>
      <c r="CC341" s="16">
        <v>2500</v>
      </c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</row>
    <row r="342" spans="1:271" ht="15.75" customHeight="1" x14ac:dyDescent="0.25">
      <c r="A342" s="16"/>
      <c r="B342" s="15" t="s">
        <v>891</v>
      </c>
      <c r="C342" s="16" t="s">
        <v>90</v>
      </c>
      <c r="D342" s="15" t="s">
        <v>891</v>
      </c>
      <c r="E342" s="16">
        <f t="shared" si="4"/>
        <v>2319</v>
      </c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>
        <v>2319</v>
      </c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</row>
    <row r="343" spans="1:271" ht="15.75" customHeight="1" x14ac:dyDescent="0.25">
      <c r="A343" s="16"/>
      <c r="B343" s="15" t="s">
        <v>273</v>
      </c>
      <c r="C343" s="16" t="s">
        <v>1381</v>
      </c>
      <c r="D343" s="15" t="s">
        <v>1382</v>
      </c>
      <c r="E343" s="16">
        <f t="shared" si="4"/>
        <v>5000</v>
      </c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>
        <v>5000</v>
      </c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  <c r="IW343" s="16"/>
      <c r="IX343" s="16"/>
      <c r="IY343" s="16"/>
      <c r="IZ343" s="16"/>
      <c r="JA343" s="16"/>
      <c r="JB343" s="16"/>
      <c r="JC343" s="16"/>
      <c r="JD343" s="16"/>
      <c r="JE343" s="16"/>
      <c r="JF343" s="16"/>
      <c r="JG343" s="16"/>
      <c r="JH343" s="16"/>
      <c r="JI343" s="16"/>
      <c r="JJ343" s="16"/>
      <c r="JK343" s="16"/>
    </row>
    <row r="344" spans="1:271" ht="15.75" customHeight="1" x14ac:dyDescent="0.25">
      <c r="A344" s="16"/>
      <c r="B344" s="15" t="s">
        <v>278</v>
      </c>
      <c r="C344" s="16" t="s">
        <v>1421</v>
      </c>
      <c r="D344" s="15" t="s">
        <v>1422</v>
      </c>
      <c r="E344" s="16">
        <f t="shared" si="4"/>
        <v>1000</v>
      </c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>
        <v>1000</v>
      </c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6"/>
      <c r="IX344" s="16"/>
      <c r="IY344" s="16"/>
      <c r="IZ344" s="16"/>
      <c r="JA344" s="16"/>
      <c r="JB344" s="16"/>
      <c r="JC344" s="16"/>
      <c r="JD344" s="16"/>
      <c r="JE344" s="16"/>
      <c r="JF344" s="16"/>
      <c r="JG344" s="16"/>
      <c r="JH344" s="16"/>
      <c r="JI344" s="16"/>
      <c r="JJ344" s="16"/>
      <c r="JK344" s="16"/>
    </row>
    <row r="345" spans="1:271" ht="15.75" customHeight="1" x14ac:dyDescent="0.25">
      <c r="A345" s="16"/>
      <c r="B345" s="15" t="s">
        <v>273</v>
      </c>
      <c r="C345" s="16" t="s">
        <v>1342</v>
      </c>
      <c r="D345" s="15" t="s">
        <v>1343</v>
      </c>
      <c r="E345" s="16">
        <f t="shared" si="4"/>
        <v>7500</v>
      </c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>
        <v>2500</v>
      </c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5">
        <v>5000</v>
      </c>
      <c r="IO345" s="16"/>
      <c r="IP345" s="16"/>
      <c r="IQ345" s="16"/>
      <c r="IR345" s="16"/>
      <c r="IS345" s="16"/>
      <c r="IT345" s="16"/>
      <c r="IU345" s="16"/>
      <c r="IV345" s="16"/>
      <c r="IW345" s="16"/>
      <c r="IX345" s="16"/>
      <c r="IY345" s="16"/>
      <c r="IZ345" s="16"/>
      <c r="JA345" s="16"/>
      <c r="JB345" s="16"/>
      <c r="JC345" s="16"/>
      <c r="JD345" s="16"/>
      <c r="JE345" s="16"/>
      <c r="JF345" s="16"/>
      <c r="JG345" s="16"/>
      <c r="JH345" s="16"/>
      <c r="JI345" s="16"/>
      <c r="JJ345" s="16"/>
      <c r="JK345" s="16"/>
    </row>
    <row r="346" spans="1:271" ht="15.75" customHeight="1" x14ac:dyDescent="0.25">
      <c r="A346" s="16"/>
      <c r="B346" s="15" t="s">
        <v>278</v>
      </c>
      <c r="C346" s="16" t="s">
        <v>1411</v>
      </c>
      <c r="D346" s="15" t="s">
        <v>1412</v>
      </c>
      <c r="E346" s="16">
        <f t="shared" si="4"/>
        <v>5000</v>
      </c>
      <c r="F346" s="16">
        <v>5000</v>
      </c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</row>
    <row r="347" spans="1:271" ht="15.75" customHeight="1" x14ac:dyDescent="0.25">
      <c r="A347" s="16"/>
      <c r="B347" s="15" t="s">
        <v>273</v>
      </c>
      <c r="C347" s="16" t="s">
        <v>1149</v>
      </c>
      <c r="D347" s="15" t="s">
        <v>1150</v>
      </c>
      <c r="E347" s="16">
        <f t="shared" si="4"/>
        <v>16000</v>
      </c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>
        <v>1000</v>
      </c>
      <c r="IB347" s="16"/>
      <c r="IC347" s="16"/>
      <c r="ID347" s="16"/>
      <c r="IE347" s="16"/>
      <c r="IF347" s="16">
        <v>5000</v>
      </c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5">
        <v>10000</v>
      </c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</row>
  </sheetData>
  <hyperlinks>
    <hyperlink ref="C339" r:id="rId1" xr:uid="{00000000-0004-0000-0A00-000000000000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K34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C1"/>
    </sheetView>
  </sheetViews>
  <sheetFormatPr defaultColWidth="11.125" defaultRowHeight="15" customHeight="1" x14ac:dyDescent="0.25"/>
  <cols>
    <col min="1" max="1" width="5.875" customWidth="1"/>
    <col min="2" max="2" width="8" customWidth="1"/>
    <col min="3" max="3" width="38.375" customWidth="1"/>
    <col min="4" max="4" width="31" customWidth="1"/>
    <col min="5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20.12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8.375" customWidth="1"/>
    <col min="245" max="245" width="23.625" customWidth="1"/>
    <col min="246" max="248" width="32.375" customWidth="1"/>
    <col min="249" max="258" width="15.875" customWidth="1"/>
    <col min="259" max="259" width="21.875" customWidth="1"/>
    <col min="260" max="260" width="9.5" customWidth="1"/>
    <col min="261" max="263" width="21.875" customWidth="1"/>
    <col min="264" max="264" width="16.875" customWidth="1"/>
    <col min="265" max="265" width="20.125" customWidth="1"/>
    <col min="266" max="266" width="12.625" customWidth="1"/>
    <col min="267" max="267" width="28.875" customWidth="1"/>
    <col min="268" max="268" width="19.625" customWidth="1"/>
    <col min="269" max="270" width="14.125" customWidth="1"/>
    <col min="271" max="271" width="22" customWidth="1"/>
  </cols>
  <sheetData>
    <row r="1" spans="1:271" ht="15.75" customHeight="1" x14ac:dyDescent="0.25">
      <c r="A1" s="67" t="s">
        <v>1423</v>
      </c>
      <c r="B1" s="68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115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2">
        <f>SUM(F2:JK2)</f>
        <v>5931229</v>
      </c>
      <c r="F2" s="12">
        <f t="shared" ref="F2:G2" si="0">SUM(F4:F328)</f>
        <v>156500</v>
      </c>
      <c r="G2" s="12">
        <f t="shared" si="0"/>
        <v>10000</v>
      </c>
      <c r="H2" s="12">
        <f t="shared" ref="H2:P2" si="1">SUM(H4:H859)</f>
        <v>8700</v>
      </c>
      <c r="I2" s="12">
        <f t="shared" si="1"/>
        <v>19000</v>
      </c>
      <c r="J2" s="12">
        <f t="shared" si="1"/>
        <v>93000</v>
      </c>
      <c r="K2" s="12">
        <f t="shared" si="1"/>
        <v>6000</v>
      </c>
      <c r="L2" s="12">
        <f t="shared" si="1"/>
        <v>26500</v>
      </c>
      <c r="M2" s="12">
        <f t="shared" si="1"/>
        <v>31750</v>
      </c>
      <c r="N2" s="12">
        <f t="shared" si="1"/>
        <v>46500</v>
      </c>
      <c r="O2" s="12">
        <f t="shared" si="1"/>
        <v>16000</v>
      </c>
      <c r="P2" s="12">
        <f t="shared" si="1"/>
        <v>26000</v>
      </c>
      <c r="Q2" s="12">
        <f>SUM(Q4:Q375)</f>
        <v>6000</v>
      </c>
      <c r="R2" s="12">
        <f t="shared" ref="R2:IV2" si="2">SUM(R4:R328)</f>
        <v>7500</v>
      </c>
      <c r="S2" s="12">
        <f t="shared" si="2"/>
        <v>20500</v>
      </c>
      <c r="T2" s="12">
        <f t="shared" si="2"/>
        <v>5000</v>
      </c>
      <c r="U2" s="12">
        <f t="shared" si="2"/>
        <v>0</v>
      </c>
      <c r="V2" s="12">
        <f t="shared" si="2"/>
        <v>2500</v>
      </c>
      <c r="W2" s="12">
        <f t="shared" si="2"/>
        <v>21000</v>
      </c>
      <c r="X2" s="12">
        <f t="shared" si="2"/>
        <v>1000</v>
      </c>
      <c r="Y2" s="12">
        <f t="shared" si="2"/>
        <v>1000</v>
      </c>
      <c r="Z2" s="12">
        <f t="shared" si="2"/>
        <v>12000</v>
      </c>
      <c r="AA2" s="12">
        <f t="shared" si="2"/>
        <v>0</v>
      </c>
      <c r="AB2" s="12">
        <f t="shared" si="2"/>
        <v>85000</v>
      </c>
      <c r="AC2" s="12">
        <f t="shared" si="2"/>
        <v>2500</v>
      </c>
      <c r="AD2" s="12">
        <f t="shared" si="2"/>
        <v>500</v>
      </c>
      <c r="AE2" s="12">
        <f t="shared" si="2"/>
        <v>15500</v>
      </c>
      <c r="AF2" s="12">
        <f t="shared" si="2"/>
        <v>0</v>
      </c>
      <c r="AG2" s="12">
        <f t="shared" si="2"/>
        <v>2223</v>
      </c>
      <c r="AH2" s="12">
        <f t="shared" si="2"/>
        <v>3500</v>
      </c>
      <c r="AI2" s="12">
        <f t="shared" si="2"/>
        <v>0</v>
      </c>
      <c r="AJ2" s="12">
        <f t="shared" si="2"/>
        <v>2500</v>
      </c>
      <c r="AK2" s="12">
        <f t="shared" si="2"/>
        <v>5500</v>
      </c>
      <c r="AL2" s="12">
        <f t="shared" si="2"/>
        <v>10000</v>
      </c>
      <c r="AM2" s="12">
        <f t="shared" si="2"/>
        <v>20500</v>
      </c>
      <c r="AN2" s="12">
        <f t="shared" si="2"/>
        <v>0</v>
      </c>
      <c r="AO2" s="12">
        <f t="shared" si="2"/>
        <v>2700</v>
      </c>
      <c r="AP2" s="12">
        <f t="shared" si="2"/>
        <v>6000</v>
      </c>
      <c r="AQ2" s="12">
        <f t="shared" si="2"/>
        <v>0</v>
      </c>
      <c r="AR2" s="12">
        <f t="shared" si="2"/>
        <v>0</v>
      </c>
      <c r="AS2" s="12">
        <f t="shared" si="2"/>
        <v>0</v>
      </c>
      <c r="AT2" s="12">
        <f t="shared" si="2"/>
        <v>0</v>
      </c>
      <c r="AU2" s="12">
        <f t="shared" si="2"/>
        <v>0</v>
      </c>
      <c r="AV2" s="12">
        <f t="shared" si="2"/>
        <v>0</v>
      </c>
      <c r="AW2" s="12">
        <f t="shared" si="2"/>
        <v>3500</v>
      </c>
      <c r="AX2" s="12">
        <f t="shared" si="2"/>
        <v>0</v>
      </c>
      <c r="AY2" s="12">
        <f t="shared" si="2"/>
        <v>0</v>
      </c>
      <c r="AZ2" s="12">
        <f t="shared" si="2"/>
        <v>2000</v>
      </c>
      <c r="BA2" s="12">
        <f t="shared" si="2"/>
        <v>2500</v>
      </c>
      <c r="BB2" s="12">
        <f t="shared" si="2"/>
        <v>0</v>
      </c>
      <c r="BC2" s="12">
        <f t="shared" si="2"/>
        <v>2500</v>
      </c>
      <c r="BD2" s="12">
        <f t="shared" si="2"/>
        <v>9400</v>
      </c>
      <c r="BE2" s="12">
        <f t="shared" si="2"/>
        <v>0</v>
      </c>
      <c r="BF2" s="12">
        <f t="shared" si="2"/>
        <v>0</v>
      </c>
      <c r="BG2" s="12">
        <f t="shared" si="2"/>
        <v>0</v>
      </c>
      <c r="BH2" s="12">
        <f t="shared" si="2"/>
        <v>1000</v>
      </c>
      <c r="BI2" s="12">
        <f t="shared" si="2"/>
        <v>0</v>
      </c>
      <c r="BJ2" s="12">
        <f t="shared" si="2"/>
        <v>0</v>
      </c>
      <c r="BK2" s="12">
        <f t="shared" si="2"/>
        <v>440000</v>
      </c>
      <c r="BL2" s="12">
        <f t="shared" si="2"/>
        <v>178000</v>
      </c>
      <c r="BM2" s="12">
        <f t="shared" si="2"/>
        <v>20000</v>
      </c>
      <c r="BN2" s="12">
        <f t="shared" si="2"/>
        <v>19800</v>
      </c>
      <c r="BO2" s="12">
        <f t="shared" si="2"/>
        <v>20500</v>
      </c>
      <c r="BP2" s="12">
        <f t="shared" si="2"/>
        <v>23000</v>
      </c>
      <c r="BQ2" s="12">
        <f t="shared" si="2"/>
        <v>25000</v>
      </c>
      <c r="BR2" s="12">
        <f t="shared" si="2"/>
        <v>27000</v>
      </c>
      <c r="BS2" s="12">
        <f t="shared" si="2"/>
        <v>14000</v>
      </c>
      <c r="BT2" s="12">
        <f t="shared" si="2"/>
        <v>21000</v>
      </c>
      <c r="BU2" s="12">
        <f t="shared" si="2"/>
        <v>40500</v>
      </c>
      <c r="BV2" s="12">
        <f t="shared" si="2"/>
        <v>22000</v>
      </c>
      <c r="BW2" s="12">
        <f t="shared" si="2"/>
        <v>5000</v>
      </c>
      <c r="BX2" s="12">
        <f t="shared" si="2"/>
        <v>13500</v>
      </c>
      <c r="BY2" s="12">
        <f t="shared" si="2"/>
        <v>0</v>
      </c>
      <c r="BZ2" s="12">
        <f t="shared" si="2"/>
        <v>30375</v>
      </c>
      <c r="CA2" s="12">
        <f t="shared" si="2"/>
        <v>37500</v>
      </c>
      <c r="CB2" s="12">
        <f t="shared" si="2"/>
        <v>6000</v>
      </c>
      <c r="CC2" s="12">
        <f t="shared" si="2"/>
        <v>17500</v>
      </c>
      <c r="CD2" s="12">
        <f t="shared" si="2"/>
        <v>7500</v>
      </c>
      <c r="CE2" s="12">
        <f t="shared" si="2"/>
        <v>25000</v>
      </c>
      <c r="CF2" s="12">
        <f t="shared" si="2"/>
        <v>5000</v>
      </c>
      <c r="CG2" s="12">
        <f t="shared" si="2"/>
        <v>11000</v>
      </c>
      <c r="CH2" s="12">
        <f t="shared" si="2"/>
        <v>12000</v>
      </c>
      <c r="CI2" s="12">
        <f t="shared" si="2"/>
        <v>55000</v>
      </c>
      <c r="CJ2" s="12">
        <f t="shared" si="2"/>
        <v>0</v>
      </c>
      <c r="CK2" s="12">
        <f t="shared" si="2"/>
        <v>2500</v>
      </c>
      <c r="CL2" s="12">
        <f t="shared" si="2"/>
        <v>11900</v>
      </c>
      <c r="CM2" s="12">
        <f t="shared" si="2"/>
        <v>2500</v>
      </c>
      <c r="CN2" s="12">
        <f t="shared" si="2"/>
        <v>9500</v>
      </c>
      <c r="CO2" s="12">
        <f t="shared" si="2"/>
        <v>16000</v>
      </c>
      <c r="CP2" s="12">
        <f t="shared" si="2"/>
        <v>0</v>
      </c>
      <c r="CQ2" s="12">
        <f t="shared" si="2"/>
        <v>6000</v>
      </c>
      <c r="CR2" s="12">
        <f t="shared" si="2"/>
        <v>7500</v>
      </c>
      <c r="CS2" s="12">
        <f t="shared" si="2"/>
        <v>1000</v>
      </c>
      <c r="CT2" s="12">
        <f t="shared" si="2"/>
        <v>1500</v>
      </c>
      <c r="CU2" s="12">
        <f t="shared" si="2"/>
        <v>14400</v>
      </c>
      <c r="CV2" s="12">
        <f t="shared" si="2"/>
        <v>3000</v>
      </c>
      <c r="CW2" s="12">
        <f t="shared" si="2"/>
        <v>2000</v>
      </c>
      <c r="CX2" s="12">
        <f t="shared" si="2"/>
        <v>9400</v>
      </c>
      <c r="CY2" s="12">
        <f t="shared" si="2"/>
        <v>0</v>
      </c>
      <c r="CZ2" s="12">
        <f t="shared" si="2"/>
        <v>0</v>
      </c>
      <c r="DA2" s="12">
        <f t="shared" si="2"/>
        <v>0</v>
      </c>
      <c r="DB2" s="12">
        <f t="shared" si="2"/>
        <v>0</v>
      </c>
      <c r="DC2" s="12">
        <f t="shared" si="2"/>
        <v>10000</v>
      </c>
      <c r="DD2" s="12">
        <f t="shared" si="2"/>
        <v>10000</v>
      </c>
      <c r="DE2" s="12">
        <f t="shared" si="2"/>
        <v>0</v>
      </c>
      <c r="DF2" s="12">
        <f t="shared" si="2"/>
        <v>7000</v>
      </c>
      <c r="DG2" s="12">
        <f t="shared" si="2"/>
        <v>5000</v>
      </c>
      <c r="DH2" s="12">
        <f t="shared" si="2"/>
        <v>19200</v>
      </c>
      <c r="DI2" s="12">
        <f t="shared" si="2"/>
        <v>0</v>
      </c>
      <c r="DJ2" s="12">
        <f t="shared" si="2"/>
        <v>0</v>
      </c>
      <c r="DK2" s="12">
        <f t="shared" si="2"/>
        <v>9500</v>
      </c>
      <c r="DL2" s="12">
        <f t="shared" si="2"/>
        <v>19319</v>
      </c>
      <c r="DM2" s="12">
        <f t="shared" si="2"/>
        <v>0</v>
      </c>
      <c r="DN2" s="12">
        <f t="shared" si="2"/>
        <v>3500</v>
      </c>
      <c r="DO2" s="12">
        <f t="shared" si="2"/>
        <v>0</v>
      </c>
      <c r="DP2" s="12">
        <f t="shared" si="2"/>
        <v>0</v>
      </c>
      <c r="DQ2" s="12">
        <f t="shared" si="2"/>
        <v>0</v>
      </c>
      <c r="DR2" s="12">
        <f t="shared" si="2"/>
        <v>5000</v>
      </c>
      <c r="DS2" s="12">
        <f t="shared" si="2"/>
        <v>0</v>
      </c>
      <c r="DT2" s="12">
        <f t="shared" si="2"/>
        <v>0</v>
      </c>
      <c r="DU2" s="12">
        <f t="shared" si="2"/>
        <v>0</v>
      </c>
      <c r="DV2" s="12">
        <f t="shared" si="2"/>
        <v>0</v>
      </c>
      <c r="DW2" s="12">
        <f t="shared" si="2"/>
        <v>0</v>
      </c>
      <c r="DX2" s="12">
        <f t="shared" si="2"/>
        <v>1000</v>
      </c>
      <c r="DY2" s="12">
        <f t="shared" si="2"/>
        <v>3000</v>
      </c>
      <c r="DZ2" s="12">
        <f t="shared" si="2"/>
        <v>0</v>
      </c>
      <c r="EA2" s="12">
        <f t="shared" si="2"/>
        <v>1000</v>
      </c>
      <c r="EB2" s="12">
        <f t="shared" si="2"/>
        <v>2500</v>
      </c>
      <c r="EC2" s="12">
        <f t="shared" si="2"/>
        <v>0</v>
      </c>
      <c r="ED2" s="12">
        <f t="shared" si="2"/>
        <v>0</v>
      </c>
      <c r="EE2" s="12">
        <f t="shared" si="2"/>
        <v>0</v>
      </c>
      <c r="EF2" s="12">
        <f t="shared" si="2"/>
        <v>0</v>
      </c>
      <c r="EG2" s="12">
        <f t="shared" si="2"/>
        <v>0</v>
      </c>
      <c r="EH2" s="12">
        <f t="shared" si="2"/>
        <v>0</v>
      </c>
      <c r="EI2" s="12">
        <f t="shared" si="2"/>
        <v>0</v>
      </c>
      <c r="EJ2" s="12">
        <f t="shared" si="2"/>
        <v>0</v>
      </c>
      <c r="EK2" s="12">
        <f t="shared" si="2"/>
        <v>1000</v>
      </c>
      <c r="EL2" s="12">
        <f t="shared" si="2"/>
        <v>0</v>
      </c>
      <c r="EM2" s="12">
        <f t="shared" si="2"/>
        <v>319000</v>
      </c>
      <c r="EN2" s="12">
        <f t="shared" si="2"/>
        <v>28500</v>
      </c>
      <c r="EO2" s="12">
        <f t="shared" si="2"/>
        <v>51500</v>
      </c>
      <c r="EP2" s="12">
        <f t="shared" si="2"/>
        <v>7000</v>
      </c>
      <c r="EQ2" s="12">
        <f t="shared" si="2"/>
        <v>23000</v>
      </c>
      <c r="ER2" s="12">
        <f t="shared" si="2"/>
        <v>15000</v>
      </c>
      <c r="ES2" s="12">
        <f t="shared" si="2"/>
        <v>0</v>
      </c>
      <c r="ET2" s="12">
        <f t="shared" si="2"/>
        <v>0</v>
      </c>
      <c r="EU2" s="12">
        <f t="shared" si="2"/>
        <v>7500</v>
      </c>
      <c r="EV2" s="12">
        <f t="shared" si="2"/>
        <v>12500</v>
      </c>
      <c r="EW2" s="12">
        <f t="shared" si="2"/>
        <v>0</v>
      </c>
      <c r="EX2" s="12">
        <f t="shared" si="2"/>
        <v>0</v>
      </c>
      <c r="EY2" s="12">
        <f t="shared" si="2"/>
        <v>0</v>
      </c>
      <c r="EZ2" s="12">
        <f t="shared" si="2"/>
        <v>0</v>
      </c>
      <c r="FA2" s="12">
        <f t="shared" si="2"/>
        <v>10000</v>
      </c>
      <c r="FB2" s="12">
        <f t="shared" si="2"/>
        <v>0</v>
      </c>
      <c r="FC2" s="12">
        <f t="shared" si="2"/>
        <v>83500</v>
      </c>
      <c r="FD2" s="12">
        <f t="shared" si="2"/>
        <v>90500</v>
      </c>
      <c r="FE2" s="12">
        <f t="shared" si="2"/>
        <v>19000</v>
      </c>
      <c r="FF2" s="12">
        <f t="shared" si="2"/>
        <v>30000</v>
      </c>
      <c r="FG2" s="12">
        <f t="shared" si="2"/>
        <v>5000</v>
      </c>
      <c r="FH2" s="12">
        <f t="shared" si="2"/>
        <v>5000</v>
      </c>
      <c r="FI2" s="12">
        <f t="shared" si="2"/>
        <v>2000</v>
      </c>
      <c r="FJ2" s="12">
        <f t="shared" si="2"/>
        <v>122500</v>
      </c>
      <c r="FK2" s="12">
        <f t="shared" si="2"/>
        <v>60500</v>
      </c>
      <c r="FL2" s="12">
        <f t="shared" si="2"/>
        <v>42916</v>
      </c>
      <c r="FM2" s="12">
        <f t="shared" si="2"/>
        <v>15000</v>
      </c>
      <c r="FN2" s="12">
        <f t="shared" si="2"/>
        <v>21000</v>
      </c>
      <c r="FO2" s="12">
        <f t="shared" si="2"/>
        <v>31000</v>
      </c>
      <c r="FP2" s="12">
        <f t="shared" si="2"/>
        <v>14000</v>
      </c>
      <c r="FQ2" s="12">
        <f t="shared" si="2"/>
        <v>10000</v>
      </c>
      <c r="FR2" s="12">
        <f t="shared" si="2"/>
        <v>0</v>
      </c>
      <c r="FS2" s="12">
        <f t="shared" si="2"/>
        <v>9000</v>
      </c>
      <c r="FT2" s="12">
        <f t="shared" si="2"/>
        <v>17000</v>
      </c>
      <c r="FU2" s="12">
        <f t="shared" si="2"/>
        <v>1000</v>
      </c>
      <c r="FV2" s="12">
        <f t="shared" si="2"/>
        <v>16000</v>
      </c>
      <c r="FW2" s="12">
        <f t="shared" si="2"/>
        <v>2500</v>
      </c>
      <c r="FX2" s="12">
        <f t="shared" si="2"/>
        <v>0</v>
      </c>
      <c r="FY2" s="12">
        <f t="shared" si="2"/>
        <v>25500</v>
      </c>
      <c r="FZ2" s="12">
        <f t="shared" si="2"/>
        <v>17000</v>
      </c>
      <c r="GA2" s="12">
        <f t="shared" si="2"/>
        <v>0</v>
      </c>
      <c r="GB2" s="12">
        <f t="shared" si="2"/>
        <v>0</v>
      </c>
      <c r="GC2" s="12">
        <f t="shared" si="2"/>
        <v>82500</v>
      </c>
      <c r="GD2" s="12">
        <f t="shared" si="2"/>
        <v>3500</v>
      </c>
      <c r="GE2" s="12">
        <f t="shared" si="2"/>
        <v>0</v>
      </c>
      <c r="GF2" s="12">
        <f t="shared" si="2"/>
        <v>6000</v>
      </c>
      <c r="GG2" s="12">
        <f t="shared" si="2"/>
        <v>16000</v>
      </c>
      <c r="GH2" s="12">
        <f t="shared" si="2"/>
        <v>0</v>
      </c>
      <c r="GI2" s="12">
        <f t="shared" si="2"/>
        <v>15000</v>
      </c>
      <c r="GJ2" s="12">
        <f t="shared" si="2"/>
        <v>0</v>
      </c>
      <c r="GK2" s="12">
        <f t="shared" si="2"/>
        <v>5000</v>
      </c>
      <c r="GL2" s="12">
        <f t="shared" si="2"/>
        <v>1000</v>
      </c>
      <c r="GM2" s="12">
        <f t="shared" si="2"/>
        <v>1000</v>
      </c>
      <c r="GN2" s="12">
        <f t="shared" si="2"/>
        <v>1000</v>
      </c>
      <c r="GO2" s="12">
        <f t="shared" si="2"/>
        <v>0</v>
      </c>
      <c r="GP2" s="12">
        <f t="shared" si="2"/>
        <v>1000</v>
      </c>
      <c r="GQ2" s="12">
        <f t="shared" si="2"/>
        <v>5000</v>
      </c>
      <c r="GR2" s="12">
        <f t="shared" si="2"/>
        <v>354500</v>
      </c>
      <c r="GS2" s="12">
        <f t="shared" si="2"/>
        <v>32500</v>
      </c>
      <c r="GT2" s="12">
        <f t="shared" si="2"/>
        <v>60500</v>
      </c>
      <c r="GU2" s="12">
        <f t="shared" si="2"/>
        <v>7500</v>
      </c>
      <c r="GV2" s="12">
        <f t="shared" si="2"/>
        <v>6000</v>
      </c>
      <c r="GW2" s="12">
        <f t="shared" si="2"/>
        <v>2500</v>
      </c>
      <c r="GX2" s="12">
        <f t="shared" si="2"/>
        <v>3500</v>
      </c>
      <c r="GY2" s="12">
        <f t="shared" si="2"/>
        <v>17500</v>
      </c>
      <c r="GZ2" s="12">
        <f t="shared" si="2"/>
        <v>20150</v>
      </c>
      <c r="HA2" s="12">
        <f t="shared" si="2"/>
        <v>2500</v>
      </c>
      <c r="HB2" s="12">
        <f t="shared" si="2"/>
        <v>10000</v>
      </c>
      <c r="HC2" s="12">
        <f t="shared" si="2"/>
        <v>6000</v>
      </c>
      <c r="HD2" s="12">
        <f t="shared" si="2"/>
        <v>0</v>
      </c>
      <c r="HE2" s="12">
        <f t="shared" si="2"/>
        <v>0</v>
      </c>
      <c r="HF2" s="12">
        <f t="shared" si="2"/>
        <v>0</v>
      </c>
      <c r="HG2" s="12">
        <f t="shared" si="2"/>
        <v>0</v>
      </c>
      <c r="HH2" s="12">
        <f t="shared" si="2"/>
        <v>0</v>
      </c>
      <c r="HI2" s="12">
        <f t="shared" si="2"/>
        <v>0</v>
      </c>
      <c r="HJ2" s="12">
        <f t="shared" si="2"/>
        <v>1250</v>
      </c>
      <c r="HK2" s="12">
        <f t="shared" si="2"/>
        <v>0</v>
      </c>
      <c r="HL2" s="12">
        <f t="shared" si="2"/>
        <v>52500</v>
      </c>
      <c r="HM2" s="12">
        <f t="shared" si="2"/>
        <v>45500</v>
      </c>
      <c r="HN2" s="12">
        <f t="shared" si="2"/>
        <v>1000</v>
      </c>
      <c r="HO2" s="12">
        <f t="shared" si="2"/>
        <v>5000</v>
      </c>
      <c r="HP2" s="12">
        <f t="shared" si="2"/>
        <v>5000</v>
      </c>
      <c r="HQ2" s="12">
        <f t="shared" si="2"/>
        <v>2500</v>
      </c>
      <c r="HR2" s="12">
        <f t="shared" si="2"/>
        <v>0</v>
      </c>
      <c r="HS2" s="12">
        <f t="shared" si="2"/>
        <v>0</v>
      </c>
      <c r="HT2" s="12">
        <f t="shared" si="2"/>
        <v>10000</v>
      </c>
      <c r="HU2" s="12">
        <f t="shared" si="2"/>
        <v>2475</v>
      </c>
      <c r="HV2" s="12">
        <f t="shared" si="2"/>
        <v>0</v>
      </c>
      <c r="HW2" s="12">
        <f t="shared" si="2"/>
        <v>2500</v>
      </c>
      <c r="HX2" s="12">
        <f t="shared" si="2"/>
        <v>0</v>
      </c>
      <c r="HY2" s="12">
        <f t="shared" si="2"/>
        <v>5000</v>
      </c>
      <c r="HZ2" s="12">
        <f t="shared" si="2"/>
        <v>36500</v>
      </c>
      <c r="IA2" s="12">
        <f t="shared" si="2"/>
        <v>84500</v>
      </c>
      <c r="IB2" s="12">
        <f t="shared" si="2"/>
        <v>12500</v>
      </c>
      <c r="IC2" s="12">
        <f t="shared" si="2"/>
        <v>0</v>
      </c>
      <c r="ID2" s="12">
        <f t="shared" si="2"/>
        <v>5000</v>
      </c>
      <c r="IE2" s="12">
        <f t="shared" si="2"/>
        <v>0</v>
      </c>
      <c r="IF2" s="12">
        <f t="shared" si="2"/>
        <v>550000</v>
      </c>
      <c r="IG2" s="12">
        <f t="shared" si="2"/>
        <v>195000</v>
      </c>
      <c r="IH2" s="12">
        <f t="shared" si="2"/>
        <v>140000</v>
      </c>
      <c r="II2" s="12">
        <f t="shared" si="2"/>
        <v>7846</v>
      </c>
      <c r="IJ2" s="12">
        <f t="shared" si="2"/>
        <v>15000</v>
      </c>
      <c r="IK2" s="12">
        <f t="shared" si="2"/>
        <v>5000</v>
      </c>
      <c r="IL2" s="12">
        <f t="shared" si="2"/>
        <v>5000</v>
      </c>
      <c r="IM2" s="12">
        <f t="shared" si="2"/>
        <v>1000</v>
      </c>
      <c r="IN2" s="12">
        <f t="shared" si="2"/>
        <v>567500</v>
      </c>
      <c r="IO2" s="12">
        <f t="shared" si="2"/>
        <v>5000</v>
      </c>
      <c r="IP2" s="12">
        <f t="shared" si="2"/>
        <v>5000</v>
      </c>
      <c r="IQ2" s="12">
        <f t="shared" si="2"/>
        <v>5000</v>
      </c>
      <c r="IR2" s="12">
        <f t="shared" si="2"/>
        <v>5000</v>
      </c>
      <c r="IS2" s="12">
        <f t="shared" si="2"/>
        <v>0</v>
      </c>
      <c r="IT2" s="12">
        <f t="shared" si="2"/>
        <v>0</v>
      </c>
      <c r="IU2" s="12">
        <f t="shared" si="2"/>
        <v>0</v>
      </c>
      <c r="IV2" s="12">
        <f t="shared" si="2"/>
        <v>0</v>
      </c>
      <c r="IW2" s="12">
        <f>SUM(IW4:IW339)</f>
        <v>191500</v>
      </c>
      <c r="IX2" s="12">
        <f>SUM(IX4:IX328)</f>
        <v>43500</v>
      </c>
      <c r="IY2" s="12">
        <f>SUM(IY4:IY339)</f>
        <v>55500</v>
      </c>
      <c r="IZ2" s="12">
        <f>SUM(IZ4:IZ347)</f>
        <v>31000</v>
      </c>
      <c r="JA2" s="12">
        <f t="shared" ref="JA2:JK2" si="3">SUM(JA4:JA328)</f>
        <v>37000</v>
      </c>
      <c r="JB2" s="12">
        <f t="shared" si="3"/>
        <v>3000</v>
      </c>
      <c r="JC2" s="12">
        <f t="shared" si="3"/>
        <v>5000</v>
      </c>
      <c r="JD2" s="12">
        <f t="shared" si="3"/>
        <v>7500</v>
      </c>
      <c r="JE2" s="12">
        <f t="shared" si="3"/>
        <v>0</v>
      </c>
      <c r="JF2" s="12">
        <f t="shared" si="3"/>
        <v>11100</v>
      </c>
      <c r="JG2" s="12">
        <f t="shared" si="3"/>
        <v>16825</v>
      </c>
      <c r="JH2" s="12">
        <f t="shared" si="3"/>
        <v>9500</v>
      </c>
      <c r="JI2" s="12">
        <f t="shared" si="3"/>
        <v>5000</v>
      </c>
      <c r="JJ2" s="12">
        <f t="shared" si="3"/>
        <v>4000</v>
      </c>
      <c r="JK2" s="12">
        <f t="shared" si="3"/>
        <v>5000</v>
      </c>
    </row>
    <row r="3" spans="1:271" ht="15.75" customHeight="1" x14ac:dyDescent="0.25">
      <c r="A3" s="14"/>
      <c r="B3" s="36" t="s">
        <v>269</v>
      </c>
      <c r="C3" s="14"/>
      <c r="D3" s="36" t="s">
        <v>889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5" t="s">
        <v>273</v>
      </c>
      <c r="C4" s="16" t="s">
        <v>921</v>
      </c>
      <c r="D4" s="15" t="s">
        <v>891</v>
      </c>
      <c r="E4" s="16">
        <f t="shared" ref="E4:E347" si="4">SUM(F4:JK4)</f>
        <v>584533</v>
      </c>
      <c r="F4" s="16"/>
      <c r="G4" s="16"/>
      <c r="H4" s="16"/>
      <c r="I4" s="16"/>
      <c r="J4" s="16"/>
      <c r="K4" s="16"/>
      <c r="L4" s="16"/>
      <c r="M4" s="16"/>
      <c r="N4" s="16">
        <v>10000</v>
      </c>
      <c r="O4" s="16"/>
      <c r="P4" s="16">
        <v>15000</v>
      </c>
      <c r="Q4" s="16"/>
      <c r="R4" s="16"/>
      <c r="S4" s="16">
        <v>5000</v>
      </c>
      <c r="T4" s="16"/>
      <c r="U4" s="16"/>
      <c r="V4" s="16"/>
      <c r="W4" s="16">
        <v>10000</v>
      </c>
      <c r="X4" s="16"/>
      <c r="Y4" s="16"/>
      <c r="Z4" s="16"/>
      <c r="AA4" s="16"/>
      <c r="AB4" s="16">
        <v>50000</v>
      </c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>
        <v>45000</v>
      </c>
      <c r="BL4" s="16">
        <v>30000</v>
      </c>
      <c r="BM4" s="16"/>
      <c r="BN4" s="16"/>
      <c r="BO4" s="16"/>
      <c r="BP4" s="16"/>
      <c r="BQ4" s="16"/>
      <c r="BR4" s="16"/>
      <c r="BS4" s="16"/>
      <c r="BT4" s="16"/>
      <c r="BU4" s="16">
        <v>15000</v>
      </c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>
        <v>15000</v>
      </c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>
        <v>30000</v>
      </c>
      <c r="EN4" s="16">
        <v>10000</v>
      </c>
      <c r="EO4" s="16">
        <v>10000</v>
      </c>
      <c r="EP4" s="16"/>
      <c r="EQ4" s="16"/>
      <c r="ER4" s="16">
        <v>2500</v>
      </c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>
        <v>25000</v>
      </c>
      <c r="FD4" s="16">
        <v>15000</v>
      </c>
      <c r="FE4" s="16"/>
      <c r="FF4" s="16"/>
      <c r="FG4" s="16"/>
      <c r="FH4" s="16"/>
      <c r="FI4" s="16"/>
      <c r="FJ4" s="16">
        <v>30000</v>
      </c>
      <c r="FK4" s="16">
        <v>5000</v>
      </c>
      <c r="FL4" s="16">
        <v>833</v>
      </c>
      <c r="FM4" s="16"/>
      <c r="FN4" s="16"/>
      <c r="FO4" s="16">
        <v>5000</v>
      </c>
      <c r="FP4" s="16"/>
      <c r="FQ4" s="16"/>
      <c r="FR4" s="16"/>
      <c r="FS4" s="16"/>
      <c r="FT4" s="16"/>
      <c r="FU4" s="16"/>
      <c r="FV4" s="16"/>
      <c r="FW4" s="16"/>
      <c r="FX4" s="16"/>
      <c r="FY4" s="16">
        <v>5000</v>
      </c>
      <c r="FZ4" s="16"/>
      <c r="GA4" s="16"/>
      <c r="GB4" s="16"/>
      <c r="GC4" s="16">
        <v>30000</v>
      </c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>
        <v>30000</v>
      </c>
      <c r="GS4" s="16">
        <v>10000</v>
      </c>
      <c r="GT4" s="16">
        <v>10000</v>
      </c>
      <c r="GU4" s="16"/>
      <c r="GV4" s="16">
        <v>2500</v>
      </c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>
        <v>30000</v>
      </c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>
        <v>30000</v>
      </c>
      <c r="IB4" s="16">
        <v>2500</v>
      </c>
      <c r="IC4" s="16"/>
      <c r="ID4" s="16"/>
      <c r="IE4" s="16"/>
      <c r="IF4" s="16">
        <v>30000</v>
      </c>
      <c r="IG4" s="16"/>
      <c r="IH4" s="16">
        <v>15000</v>
      </c>
      <c r="II4" s="16">
        <v>6200</v>
      </c>
      <c r="IJ4" s="16">
        <v>15000</v>
      </c>
      <c r="IK4" s="16"/>
      <c r="IL4" s="16"/>
      <c r="IM4" s="16"/>
      <c r="IN4" s="15">
        <v>30000</v>
      </c>
      <c r="IO4" s="16"/>
      <c r="IP4" s="16"/>
      <c r="IQ4" s="16"/>
      <c r="IR4" s="16"/>
      <c r="IS4" s="16"/>
      <c r="IT4" s="16"/>
      <c r="IU4" s="16"/>
      <c r="IV4" s="16"/>
      <c r="IW4" s="15">
        <v>10000</v>
      </c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</row>
    <row r="5" spans="1:271" ht="15.75" customHeight="1" x14ac:dyDescent="0.25">
      <c r="A5" s="16"/>
      <c r="B5" s="15" t="s">
        <v>273</v>
      </c>
      <c r="C5" s="16" t="s">
        <v>922</v>
      </c>
      <c r="D5" s="15" t="s">
        <v>891</v>
      </c>
      <c r="E5" s="16">
        <f t="shared" si="4"/>
        <v>393500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>
        <v>5000</v>
      </c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>
        <v>45000</v>
      </c>
      <c r="BL5" s="16">
        <v>15000</v>
      </c>
      <c r="BM5" s="16"/>
      <c r="BN5" s="16"/>
      <c r="BO5" s="16"/>
      <c r="BP5" s="16"/>
      <c r="BQ5" s="16"/>
      <c r="BR5" s="16"/>
      <c r="BS5" s="16"/>
      <c r="BT5" s="16"/>
      <c r="BU5" s="16">
        <v>7500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>
        <v>5000</v>
      </c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>
        <v>30000</v>
      </c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>
        <v>30000</v>
      </c>
      <c r="FD5" s="16">
        <v>30000</v>
      </c>
      <c r="FE5" s="16"/>
      <c r="FF5" s="16"/>
      <c r="FG5" s="16"/>
      <c r="FH5" s="16"/>
      <c r="FI5" s="16"/>
      <c r="FJ5" s="16">
        <v>15000</v>
      </c>
      <c r="FK5" s="16">
        <v>5000</v>
      </c>
      <c r="FL5" s="16"/>
      <c r="FM5" s="16"/>
      <c r="FN5" s="16">
        <v>5000</v>
      </c>
      <c r="FO5" s="16">
        <v>5000</v>
      </c>
      <c r="FP5" s="16"/>
      <c r="FQ5" s="16"/>
      <c r="FR5" s="16"/>
      <c r="FS5" s="16"/>
      <c r="FT5" s="16"/>
      <c r="FU5" s="16"/>
      <c r="FV5" s="16"/>
      <c r="FW5" s="16"/>
      <c r="FX5" s="16"/>
      <c r="FY5" s="16">
        <v>5000</v>
      </c>
      <c r="FZ5" s="16"/>
      <c r="GA5" s="16"/>
      <c r="GB5" s="16"/>
      <c r="GC5" s="16">
        <v>30000</v>
      </c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>
        <v>30000</v>
      </c>
      <c r="GS5" s="16">
        <v>10000</v>
      </c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>
        <v>1000</v>
      </c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>
        <v>30000</v>
      </c>
      <c r="IG5" s="16">
        <v>15000</v>
      </c>
      <c r="IH5" s="16">
        <v>30000</v>
      </c>
      <c r="II5" s="16"/>
      <c r="IJ5" s="16"/>
      <c r="IK5" s="16"/>
      <c r="IL5" s="16"/>
      <c r="IM5" s="16"/>
      <c r="IN5" s="15">
        <v>30000</v>
      </c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5">
        <v>15000</v>
      </c>
      <c r="JB5" s="16"/>
      <c r="JC5" s="16"/>
      <c r="JD5" s="16"/>
      <c r="JE5" s="16"/>
      <c r="JF5" s="16"/>
      <c r="JG5" s="16"/>
      <c r="JH5" s="16"/>
      <c r="JI5" s="16"/>
      <c r="JJ5" s="16"/>
      <c r="JK5" s="16"/>
    </row>
    <row r="6" spans="1:271" ht="15.75" customHeight="1" x14ac:dyDescent="0.25">
      <c r="A6" s="16"/>
      <c r="B6" s="16" t="s">
        <v>273</v>
      </c>
      <c r="C6" s="16" t="s">
        <v>924</v>
      </c>
      <c r="D6" s="15" t="s">
        <v>925</v>
      </c>
      <c r="E6" s="16">
        <f t="shared" si="4"/>
        <v>283950</v>
      </c>
      <c r="F6" s="16"/>
      <c r="G6" s="16"/>
      <c r="H6" s="16">
        <v>5000</v>
      </c>
      <c r="I6" s="16"/>
      <c r="J6" s="16"/>
      <c r="K6" s="16">
        <v>2500</v>
      </c>
      <c r="L6" s="16"/>
      <c r="M6" s="16"/>
      <c r="N6" s="16"/>
      <c r="O6" s="16"/>
      <c r="P6" s="16"/>
      <c r="Q6" s="16">
        <v>5000</v>
      </c>
      <c r="R6" s="16"/>
      <c r="S6" s="16">
        <v>2500</v>
      </c>
      <c r="T6" s="16">
        <v>5000</v>
      </c>
      <c r="U6" s="16"/>
      <c r="V6" s="16">
        <v>2500</v>
      </c>
      <c r="W6" s="16"/>
      <c r="X6" s="16"/>
      <c r="Y6" s="16"/>
      <c r="Z6" s="16"/>
      <c r="AA6" s="16"/>
      <c r="AB6" s="16"/>
      <c r="AC6" s="16">
        <v>2500</v>
      </c>
      <c r="AD6" s="16"/>
      <c r="AE6" s="16">
        <v>5000</v>
      </c>
      <c r="AF6" s="16"/>
      <c r="AG6" s="16"/>
      <c r="AH6" s="16">
        <v>2500</v>
      </c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>
        <v>2500</v>
      </c>
      <c r="AX6" s="16"/>
      <c r="AY6" s="16"/>
      <c r="AZ6" s="16"/>
      <c r="BA6" s="16">
        <v>2500</v>
      </c>
      <c r="BB6" s="16"/>
      <c r="BC6" s="16">
        <v>2500</v>
      </c>
      <c r="BD6" s="16"/>
      <c r="BE6" s="16"/>
      <c r="BF6" s="16"/>
      <c r="BG6" s="16"/>
      <c r="BH6" s="16"/>
      <c r="BI6" s="16"/>
      <c r="BJ6" s="16"/>
      <c r="BK6" s="16"/>
      <c r="BL6" s="16">
        <v>2500</v>
      </c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>
        <v>5000</v>
      </c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>
        <v>5400</v>
      </c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>
        <v>20000</v>
      </c>
      <c r="EN6" s="16"/>
      <c r="EO6" s="16">
        <v>15000</v>
      </c>
      <c r="EP6" s="16"/>
      <c r="EQ6" s="16"/>
      <c r="ER6" s="16"/>
      <c r="ES6" s="16"/>
      <c r="ET6" s="16"/>
      <c r="EU6" s="16">
        <v>2500</v>
      </c>
      <c r="EV6" s="16"/>
      <c r="EW6" s="16"/>
      <c r="EX6" s="16"/>
      <c r="EY6" s="16"/>
      <c r="EZ6" s="16"/>
      <c r="FA6" s="16"/>
      <c r="FB6" s="16"/>
      <c r="FC6" s="16">
        <v>5000</v>
      </c>
      <c r="FD6" s="16"/>
      <c r="FE6" s="16">
        <v>2000</v>
      </c>
      <c r="FF6" s="16"/>
      <c r="FG6" s="16"/>
      <c r="FH6" s="16"/>
      <c r="FI6" s="16"/>
      <c r="FJ6" s="16">
        <v>15000</v>
      </c>
      <c r="FK6" s="16">
        <v>2500</v>
      </c>
      <c r="FL6" s="16">
        <v>7500</v>
      </c>
      <c r="FM6" s="16"/>
      <c r="FN6" s="16">
        <v>5000</v>
      </c>
      <c r="FO6" s="16"/>
      <c r="FP6" s="16">
        <v>5000</v>
      </c>
      <c r="FQ6" s="16">
        <v>5000</v>
      </c>
      <c r="FR6" s="16"/>
      <c r="FS6" s="16"/>
      <c r="FT6" s="16">
        <v>2500</v>
      </c>
      <c r="FU6" s="16"/>
      <c r="FV6" s="16"/>
      <c r="FW6" s="16">
        <v>2500</v>
      </c>
      <c r="FX6" s="16"/>
      <c r="FY6" s="16"/>
      <c r="FZ6" s="16">
        <v>1000</v>
      </c>
      <c r="GA6" s="16"/>
      <c r="GB6" s="16"/>
      <c r="GC6" s="16">
        <v>5000</v>
      </c>
      <c r="GD6" s="16"/>
      <c r="GE6" s="16"/>
      <c r="GF6" s="16"/>
      <c r="GG6" s="16">
        <v>1000</v>
      </c>
      <c r="GH6" s="16"/>
      <c r="GI6" s="16"/>
      <c r="GJ6" s="16"/>
      <c r="GK6" s="16"/>
      <c r="GL6" s="16"/>
      <c r="GM6" s="16">
        <v>1000</v>
      </c>
      <c r="GN6" s="16"/>
      <c r="GO6" s="16"/>
      <c r="GP6" s="16"/>
      <c r="GQ6" s="16"/>
      <c r="GR6" s="16"/>
      <c r="GS6" s="16"/>
      <c r="GT6" s="16">
        <v>7500</v>
      </c>
      <c r="GU6" s="16">
        <v>2500</v>
      </c>
      <c r="GV6" s="16"/>
      <c r="GW6" s="16">
        <v>2500</v>
      </c>
      <c r="GX6" s="16"/>
      <c r="GY6" s="16"/>
      <c r="GZ6" s="16">
        <v>-2700</v>
      </c>
      <c r="HA6" s="16">
        <v>2500</v>
      </c>
      <c r="HB6" s="16">
        <v>10000</v>
      </c>
      <c r="HC6" s="16">
        <v>5000</v>
      </c>
      <c r="HD6" s="16"/>
      <c r="HE6" s="16"/>
      <c r="HF6" s="16"/>
      <c r="HG6" s="16"/>
      <c r="HH6" s="16"/>
      <c r="HI6" s="16"/>
      <c r="HJ6" s="16">
        <v>1250</v>
      </c>
      <c r="HK6" s="16"/>
      <c r="HL6" s="16"/>
      <c r="HM6" s="16">
        <v>5000</v>
      </c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>
        <v>10000</v>
      </c>
      <c r="IA6" s="16"/>
      <c r="IB6" s="16"/>
      <c r="IC6" s="16"/>
      <c r="ID6" s="16"/>
      <c r="IE6" s="16"/>
      <c r="IF6" s="16">
        <v>15000</v>
      </c>
      <c r="IG6" s="16">
        <v>60000</v>
      </c>
      <c r="IH6" s="16">
        <v>15000</v>
      </c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</row>
    <row r="7" spans="1:271" ht="15.75" customHeight="1" x14ac:dyDescent="0.25">
      <c r="A7" s="16"/>
      <c r="B7" s="15" t="s">
        <v>278</v>
      </c>
      <c r="C7" s="16" t="s">
        <v>930</v>
      </c>
      <c r="D7" s="15" t="s">
        <v>891</v>
      </c>
      <c r="E7" s="16">
        <f t="shared" si="4"/>
        <v>248500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>
        <v>5000</v>
      </c>
      <c r="T7" s="16"/>
      <c r="U7" s="16"/>
      <c r="V7" s="16"/>
      <c r="W7" s="16">
        <v>5000</v>
      </c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45000</v>
      </c>
      <c r="BL7" s="16"/>
      <c r="BM7" s="16"/>
      <c r="BN7" s="16"/>
      <c r="BO7" s="16"/>
      <c r="BP7" s="16"/>
      <c r="BQ7" s="16"/>
      <c r="BR7" s="16"/>
      <c r="BS7" s="16"/>
      <c r="BT7" s="16"/>
      <c r="BU7" s="16">
        <v>7500</v>
      </c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>
        <v>10000</v>
      </c>
      <c r="FE7" s="16"/>
      <c r="FF7" s="16"/>
      <c r="FG7" s="16"/>
      <c r="FH7" s="16"/>
      <c r="FI7" s="16"/>
      <c r="FJ7" s="16">
        <v>15000</v>
      </c>
      <c r="FK7" s="16">
        <v>5000</v>
      </c>
      <c r="FL7" s="16"/>
      <c r="FM7" s="16"/>
      <c r="FN7" s="16"/>
      <c r="FO7" s="16">
        <v>5000</v>
      </c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>
        <v>30000</v>
      </c>
      <c r="GS7" s="16">
        <v>10000</v>
      </c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>
        <v>30000</v>
      </c>
      <c r="IG7" s="16"/>
      <c r="IH7" s="16"/>
      <c r="II7" s="16"/>
      <c r="IJ7" s="16"/>
      <c r="IK7" s="16"/>
      <c r="IL7" s="16"/>
      <c r="IM7" s="16"/>
      <c r="IN7" s="15">
        <v>30000</v>
      </c>
      <c r="IO7" s="16"/>
      <c r="IP7" s="16"/>
      <c r="IQ7" s="16"/>
      <c r="IR7" s="16"/>
      <c r="IS7" s="16"/>
      <c r="IT7" s="16"/>
      <c r="IU7" s="16"/>
      <c r="IV7" s="16"/>
      <c r="IW7" s="15">
        <v>6000</v>
      </c>
      <c r="IX7" s="16"/>
      <c r="IY7" s="15">
        <v>30000</v>
      </c>
      <c r="IZ7" s="16"/>
      <c r="JA7" s="15">
        <v>15000</v>
      </c>
      <c r="JB7" s="16"/>
      <c r="JC7" s="16"/>
      <c r="JD7" s="16"/>
      <c r="JE7" s="16"/>
      <c r="JF7" s="16"/>
      <c r="JG7" s="16"/>
      <c r="JH7" s="16"/>
      <c r="JI7" s="16"/>
      <c r="JJ7" s="16"/>
      <c r="JK7" s="16"/>
    </row>
    <row r="8" spans="1:271" ht="15.75" customHeight="1" x14ac:dyDescent="0.25">
      <c r="A8" s="16"/>
      <c r="B8" s="15" t="s">
        <v>278</v>
      </c>
      <c r="C8" s="16" t="s">
        <v>931</v>
      </c>
      <c r="D8" s="15" t="s">
        <v>891</v>
      </c>
      <c r="E8" s="16">
        <f t="shared" si="4"/>
        <v>175000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>
        <v>45000</v>
      </c>
      <c r="BL8" s="16"/>
      <c r="BM8" s="16"/>
      <c r="BN8" s="16"/>
      <c r="BO8" s="16"/>
      <c r="BP8" s="16"/>
      <c r="BQ8" s="16"/>
      <c r="BR8" s="16"/>
      <c r="BS8" s="16"/>
      <c r="BT8" s="16"/>
      <c r="BU8" s="16">
        <v>7500</v>
      </c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>
        <v>15000</v>
      </c>
      <c r="FK8" s="16">
        <v>5000</v>
      </c>
      <c r="FL8" s="16"/>
      <c r="FM8" s="16"/>
      <c r="FN8" s="16"/>
      <c r="FO8" s="16">
        <v>5000</v>
      </c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>
        <v>30000</v>
      </c>
      <c r="GS8" s="16"/>
      <c r="GT8" s="16">
        <v>5000</v>
      </c>
      <c r="GU8" s="16"/>
      <c r="GV8" s="16">
        <v>2500</v>
      </c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5">
        <v>30000</v>
      </c>
      <c r="IO8" s="16"/>
      <c r="IP8" s="16"/>
      <c r="IQ8" s="16"/>
      <c r="IR8" s="16"/>
      <c r="IS8" s="16"/>
      <c r="IT8" s="16"/>
      <c r="IU8" s="16"/>
      <c r="IV8" s="16"/>
      <c r="IW8" s="15">
        <v>30000</v>
      </c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</row>
    <row r="9" spans="1:271" ht="15.75" customHeight="1" x14ac:dyDescent="0.25">
      <c r="A9" s="16"/>
      <c r="B9" s="16" t="s">
        <v>273</v>
      </c>
      <c r="C9" s="16" t="s">
        <v>934</v>
      </c>
      <c r="D9" s="15" t="s">
        <v>935</v>
      </c>
      <c r="E9" s="16">
        <f t="shared" si="4"/>
        <v>92000</v>
      </c>
      <c r="F9" s="16"/>
      <c r="G9" s="16"/>
      <c r="H9" s="16"/>
      <c r="I9" s="16"/>
      <c r="J9" s="16">
        <v>5000</v>
      </c>
      <c r="K9" s="16"/>
      <c r="L9" s="16"/>
      <c r="M9" s="16"/>
      <c r="N9" s="16"/>
      <c r="O9" s="16"/>
      <c r="P9" s="16">
        <v>5000</v>
      </c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2500</v>
      </c>
      <c r="BL9" s="16">
        <v>5000</v>
      </c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>
        <v>10000</v>
      </c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>
        <v>10000</v>
      </c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>
        <v>5000</v>
      </c>
      <c r="FM9" s="16"/>
      <c r="FN9" s="16"/>
      <c r="FO9" s="16"/>
      <c r="FP9" s="16">
        <v>1000</v>
      </c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>
        <v>1000</v>
      </c>
      <c r="GM9" s="16"/>
      <c r="GN9" s="16"/>
      <c r="GO9" s="16"/>
      <c r="GP9" s="16"/>
      <c r="GQ9" s="16"/>
      <c r="GR9" s="16">
        <v>5000</v>
      </c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>
        <v>5000</v>
      </c>
      <c r="HM9" s="16">
        <v>2500</v>
      </c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>
        <v>10000</v>
      </c>
      <c r="IG9" s="16">
        <v>10000</v>
      </c>
      <c r="IH9" s="16">
        <v>5000</v>
      </c>
      <c r="II9" s="16"/>
      <c r="IJ9" s="16"/>
      <c r="IK9" s="16"/>
      <c r="IL9" s="16"/>
      <c r="IM9" s="16"/>
      <c r="IN9" s="15">
        <v>10000</v>
      </c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</row>
    <row r="10" spans="1:271" ht="15.75" customHeight="1" x14ac:dyDescent="0.25">
      <c r="A10" s="16"/>
      <c r="B10" s="16" t="s">
        <v>273</v>
      </c>
      <c r="C10" s="16" t="s">
        <v>937</v>
      </c>
      <c r="D10" s="15" t="s">
        <v>891</v>
      </c>
      <c r="E10" s="16">
        <f t="shared" si="4"/>
        <v>83700</v>
      </c>
      <c r="F10" s="16"/>
      <c r="G10" s="16"/>
      <c r="H10" s="16"/>
      <c r="I10" s="16">
        <v>6000</v>
      </c>
      <c r="J10" s="16"/>
      <c r="K10" s="16"/>
      <c r="L10" s="16"/>
      <c r="M10" s="16"/>
      <c r="N10" s="16"/>
      <c r="O10" s="16">
        <v>6000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>
        <v>20000</v>
      </c>
      <c r="BL10" s="16">
        <v>12000</v>
      </c>
      <c r="BM10" s="16"/>
      <c r="BN10" s="16">
        <v>4800</v>
      </c>
      <c r="BO10" s="16"/>
      <c r="BP10" s="16"/>
      <c r="BQ10" s="16"/>
      <c r="BR10" s="16">
        <v>8000</v>
      </c>
      <c r="BS10" s="16"/>
      <c r="BT10" s="16"/>
      <c r="BU10" s="16"/>
      <c r="BV10" s="16"/>
      <c r="BW10" s="16"/>
      <c r="BX10" s="16">
        <v>6000</v>
      </c>
      <c r="BY10" s="16"/>
      <c r="BZ10" s="16"/>
      <c r="CA10" s="16"/>
      <c r="CB10" s="16"/>
      <c r="CC10" s="16"/>
      <c r="CD10" s="16"/>
      <c r="CE10" s="16"/>
      <c r="CF10" s="16"/>
      <c r="CG10" s="16"/>
      <c r="CH10" s="16">
        <v>6000</v>
      </c>
      <c r="CI10" s="16"/>
      <c r="CJ10" s="16"/>
      <c r="CK10" s="16"/>
      <c r="CL10" s="16">
        <v>1900</v>
      </c>
      <c r="CM10" s="16"/>
      <c r="CN10" s="16"/>
      <c r="CO10" s="16"/>
      <c r="CP10" s="16"/>
      <c r="CQ10" s="16"/>
      <c r="CR10" s="16">
        <v>3000</v>
      </c>
      <c r="CS10" s="16"/>
      <c r="CT10" s="16">
        <v>1000</v>
      </c>
      <c r="CU10" s="16"/>
      <c r="CV10" s="16">
        <v>3000</v>
      </c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>
        <v>6000</v>
      </c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</row>
    <row r="11" spans="1:271" ht="15.75" customHeight="1" x14ac:dyDescent="0.25">
      <c r="A11" s="16"/>
      <c r="B11" s="16" t="s">
        <v>273</v>
      </c>
      <c r="C11" s="16" t="s">
        <v>939</v>
      </c>
      <c r="D11" s="15" t="s">
        <v>940</v>
      </c>
      <c r="E11" s="16">
        <f t="shared" si="4"/>
        <v>82500</v>
      </c>
      <c r="F11" s="16">
        <v>2500</v>
      </c>
      <c r="G11" s="16"/>
      <c r="H11" s="16"/>
      <c r="I11" s="16"/>
      <c r="J11" s="16">
        <v>5000</v>
      </c>
      <c r="K11" s="16"/>
      <c r="L11" s="16"/>
      <c r="M11" s="16"/>
      <c r="N11" s="16">
        <v>1000</v>
      </c>
      <c r="O11" s="16">
        <v>5000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>
        <v>3000</v>
      </c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5000</v>
      </c>
      <c r="BL11" s="16">
        <v>7500</v>
      </c>
      <c r="BM11" s="16"/>
      <c r="BN11" s="16"/>
      <c r="BO11" s="16"/>
      <c r="BP11" s="16"/>
      <c r="BQ11" s="16"/>
      <c r="BR11" s="16"/>
      <c r="BS11" s="16"/>
      <c r="BT11" s="16">
        <v>5000</v>
      </c>
      <c r="BU11" s="16"/>
      <c r="BV11" s="16">
        <v>2500</v>
      </c>
      <c r="BW11" s="16"/>
      <c r="BX11" s="16">
        <v>5000</v>
      </c>
      <c r="BY11" s="16"/>
      <c r="BZ11" s="16">
        <v>5000</v>
      </c>
      <c r="CA11" s="16"/>
      <c r="CB11" s="16"/>
      <c r="CC11" s="16"/>
      <c r="CD11" s="16">
        <v>2500</v>
      </c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>
        <v>5000</v>
      </c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>
        <v>1000</v>
      </c>
      <c r="EB11" s="16">
        <v>2500</v>
      </c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>
        <v>7500</v>
      </c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>
        <v>5000</v>
      </c>
      <c r="HM11" s="16">
        <v>5000</v>
      </c>
      <c r="HN11" s="16"/>
      <c r="HO11" s="16"/>
      <c r="HP11" s="16"/>
      <c r="HQ11" s="16"/>
      <c r="HR11" s="16"/>
      <c r="HS11" s="16"/>
      <c r="HT11" s="16"/>
      <c r="HU11" s="16"/>
      <c r="HV11" s="16"/>
      <c r="HW11" s="16">
        <v>2500</v>
      </c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5">
        <v>5000</v>
      </c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</row>
    <row r="12" spans="1:271" ht="15.75" customHeight="1" x14ac:dyDescent="0.25">
      <c r="A12" s="16"/>
      <c r="B12" s="15" t="s">
        <v>891</v>
      </c>
      <c r="C12" s="16" t="s">
        <v>12</v>
      </c>
      <c r="D12" s="15" t="s">
        <v>891</v>
      </c>
      <c r="E12" s="16">
        <f t="shared" si="4"/>
        <v>74500</v>
      </c>
      <c r="F12" s="16"/>
      <c r="G12" s="16"/>
      <c r="H12" s="16"/>
      <c r="I12" s="16"/>
      <c r="J12" s="16"/>
      <c r="K12" s="16"/>
      <c r="L12" s="16">
        <v>7500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>
        <v>10000</v>
      </c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>
        <v>10000</v>
      </c>
      <c r="BL12" s="16"/>
      <c r="BM12" s="16"/>
      <c r="BN12" s="16"/>
      <c r="BO12" s="16"/>
      <c r="BP12" s="16"/>
      <c r="BQ12" s="16">
        <v>10000</v>
      </c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>
        <v>5000</v>
      </c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>
        <v>1500</v>
      </c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>
        <v>4500</v>
      </c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>
        <v>1000</v>
      </c>
      <c r="EL12" s="16"/>
      <c r="EM12" s="16"/>
      <c r="EN12" s="16">
        <v>5000</v>
      </c>
      <c r="EO12" s="16"/>
      <c r="EP12" s="16"/>
      <c r="EQ12" s="16">
        <v>10000</v>
      </c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>
        <v>10000</v>
      </c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</row>
    <row r="13" spans="1:271" ht="15.75" customHeight="1" x14ac:dyDescent="0.25">
      <c r="A13" s="16"/>
      <c r="B13" s="16" t="s">
        <v>278</v>
      </c>
      <c r="C13" s="16" t="s">
        <v>945</v>
      </c>
      <c r="D13" s="15" t="s">
        <v>946</v>
      </c>
      <c r="E13" s="16">
        <f t="shared" si="4"/>
        <v>66500</v>
      </c>
      <c r="F13" s="16">
        <v>10000</v>
      </c>
      <c r="G13" s="16"/>
      <c r="H13" s="16"/>
      <c r="I13" s="16"/>
      <c r="J13" s="16">
        <v>5000</v>
      </c>
      <c r="K13" s="16"/>
      <c r="L13" s="16"/>
      <c r="M13" s="16">
        <v>5000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v>5000</v>
      </c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>
        <v>5000</v>
      </c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>
        <v>5000</v>
      </c>
      <c r="FI13" s="16"/>
      <c r="FJ13" s="16"/>
      <c r="FK13" s="16"/>
      <c r="FL13" s="16"/>
      <c r="FM13" s="16">
        <v>10000</v>
      </c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>
        <v>1500</v>
      </c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5">
        <v>10000</v>
      </c>
      <c r="IO13" s="16"/>
      <c r="IP13" s="16"/>
      <c r="IQ13" s="16"/>
      <c r="IR13" s="16"/>
      <c r="IS13" s="16"/>
      <c r="IT13" s="16"/>
      <c r="IU13" s="16"/>
      <c r="IV13" s="16"/>
      <c r="IW13" s="15">
        <v>5000</v>
      </c>
      <c r="IX13" s="15">
        <v>5000</v>
      </c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</row>
    <row r="14" spans="1:271" ht="15.75" customHeight="1" x14ac:dyDescent="0.25">
      <c r="A14" s="16"/>
      <c r="B14" s="15" t="s">
        <v>273</v>
      </c>
      <c r="C14" s="16" t="s">
        <v>905</v>
      </c>
      <c r="D14" s="15" t="s">
        <v>906</v>
      </c>
      <c r="E14" s="16">
        <f t="shared" si="4"/>
        <v>58500</v>
      </c>
      <c r="F14" s="16"/>
      <c r="G14" s="16"/>
      <c r="H14" s="16"/>
      <c r="I14" s="16">
        <v>5000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2500</v>
      </c>
      <c r="BL14" s="16">
        <v>5000</v>
      </c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>
        <v>2500</v>
      </c>
      <c r="CF14" s="16"/>
      <c r="CG14" s="16"/>
      <c r="CH14" s="16">
        <v>2000</v>
      </c>
      <c r="CI14" s="16"/>
      <c r="CJ14" s="16"/>
      <c r="CK14" s="16"/>
      <c r="CL14" s="16"/>
      <c r="CM14" s="16"/>
      <c r="CN14" s="16"/>
      <c r="CO14" s="16"/>
      <c r="CP14" s="16"/>
      <c r="CQ14" s="16"/>
      <c r="CR14" s="16">
        <v>1500</v>
      </c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>
        <v>10000</v>
      </c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>
        <v>10000</v>
      </c>
      <c r="GS14" s="16"/>
      <c r="GT14" s="16">
        <v>2500</v>
      </c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>
        <v>5000</v>
      </c>
      <c r="IA14" s="16"/>
      <c r="IB14" s="16"/>
      <c r="IC14" s="16"/>
      <c r="ID14" s="16"/>
      <c r="IE14" s="16"/>
      <c r="IF14" s="16">
        <v>10000</v>
      </c>
      <c r="IG14" s="16">
        <v>2500</v>
      </c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</row>
    <row r="15" spans="1:271" ht="15.75" customHeight="1" x14ac:dyDescent="0.25">
      <c r="A15" s="16"/>
      <c r="B15" s="16" t="s">
        <v>273</v>
      </c>
      <c r="C15" s="16" t="s">
        <v>951</v>
      </c>
      <c r="D15" s="15" t="s">
        <v>952</v>
      </c>
      <c r="E15" s="16">
        <f t="shared" si="4"/>
        <v>58500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>
        <v>5000</v>
      </c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>
        <v>10000</v>
      </c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>
        <v>10000</v>
      </c>
      <c r="EN15" s="16"/>
      <c r="EO15" s="16"/>
      <c r="EP15" s="16"/>
      <c r="EQ15" s="16"/>
      <c r="ER15" s="16"/>
      <c r="ES15" s="16"/>
      <c r="ET15" s="16"/>
      <c r="EU15" s="16"/>
      <c r="EV15" s="16">
        <v>5000</v>
      </c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>
        <v>10000</v>
      </c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>
        <v>1000</v>
      </c>
      <c r="IC15" s="16"/>
      <c r="ID15" s="16"/>
      <c r="IE15" s="16"/>
      <c r="IF15" s="16">
        <v>5000</v>
      </c>
      <c r="IG15" s="16">
        <v>10000</v>
      </c>
      <c r="IH15" s="16">
        <v>2500</v>
      </c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</row>
    <row r="16" spans="1:271" ht="15.75" customHeight="1" x14ac:dyDescent="0.25">
      <c r="A16" s="16"/>
      <c r="B16" s="15" t="s">
        <v>273</v>
      </c>
      <c r="C16" s="16" t="s">
        <v>955</v>
      </c>
      <c r="D16" s="15" t="s">
        <v>956</v>
      </c>
      <c r="E16" s="16">
        <f t="shared" si="4"/>
        <v>55100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>
        <v>5000</v>
      </c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>
        <v>5000</v>
      </c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>
        <v>5000</v>
      </c>
      <c r="FE16" s="16"/>
      <c r="FF16" s="16"/>
      <c r="FG16" s="16">
        <v>5000</v>
      </c>
      <c r="FH16" s="16"/>
      <c r="FI16" s="16"/>
      <c r="FJ16" s="16"/>
      <c r="FK16" s="16"/>
      <c r="FL16" s="16">
        <v>3750</v>
      </c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>
        <v>5000</v>
      </c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>
        <v>10000</v>
      </c>
      <c r="GS16" s="16"/>
      <c r="GT16" s="16">
        <v>5000</v>
      </c>
      <c r="GU16" s="16"/>
      <c r="GV16" s="16"/>
      <c r="GW16" s="16"/>
      <c r="GX16" s="16"/>
      <c r="GY16" s="16"/>
      <c r="GZ16" s="16">
        <v>1350</v>
      </c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>
        <v>5000</v>
      </c>
      <c r="IG16" s="16"/>
      <c r="IH16" s="16"/>
      <c r="II16" s="16"/>
      <c r="IJ16" s="16"/>
      <c r="IK16" s="16"/>
      <c r="IL16" s="16"/>
      <c r="IM16" s="16"/>
      <c r="IN16" s="15">
        <v>5000</v>
      </c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</row>
    <row r="17" spans="1:271" ht="15.75" customHeight="1" x14ac:dyDescent="0.25">
      <c r="A17" s="16"/>
      <c r="B17" s="15" t="s">
        <v>278</v>
      </c>
      <c r="C17" s="16" t="s">
        <v>959</v>
      </c>
      <c r="D17" s="15" t="s">
        <v>891</v>
      </c>
      <c r="E17" s="16">
        <f t="shared" si="4"/>
        <v>52000</v>
      </c>
      <c r="F17" s="16"/>
      <c r="G17" s="16"/>
      <c r="H17" s="16"/>
      <c r="I17" s="16"/>
      <c r="J17" s="16">
        <v>2500</v>
      </c>
      <c r="K17" s="16"/>
      <c r="L17" s="16"/>
      <c r="M17" s="16"/>
      <c r="N17" s="16">
        <v>3500</v>
      </c>
      <c r="O17" s="16"/>
      <c r="P17" s="16"/>
      <c r="Q17" s="16"/>
      <c r="R17" s="16"/>
      <c r="S17" s="16"/>
      <c r="T17" s="16"/>
      <c r="U17" s="16"/>
      <c r="V17" s="16"/>
      <c r="W17" s="16"/>
      <c r="X17" s="16">
        <v>1000</v>
      </c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>
        <v>10000</v>
      </c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>
        <v>5000</v>
      </c>
      <c r="FD17" s="16"/>
      <c r="FE17" s="16">
        <v>5000</v>
      </c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>
        <v>10000</v>
      </c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>
        <v>5000</v>
      </c>
      <c r="IG17" s="16"/>
      <c r="IH17" s="16"/>
      <c r="II17" s="16"/>
      <c r="IJ17" s="16"/>
      <c r="IK17" s="16"/>
      <c r="IL17" s="16"/>
      <c r="IM17" s="16"/>
      <c r="IN17" s="15">
        <v>10000</v>
      </c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</row>
    <row r="18" spans="1:271" ht="15.75" customHeight="1" x14ac:dyDescent="0.25">
      <c r="A18" s="16"/>
      <c r="B18" s="15" t="s">
        <v>891</v>
      </c>
      <c r="C18" s="16" t="s">
        <v>72</v>
      </c>
      <c r="D18" s="15" t="s">
        <v>891</v>
      </c>
      <c r="E18" s="16">
        <f t="shared" si="4"/>
        <v>50000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>
        <v>10000</v>
      </c>
      <c r="BL18" s="16"/>
      <c r="BM18" s="16">
        <v>10000</v>
      </c>
      <c r="BN18" s="16"/>
      <c r="BO18" s="16">
        <v>5000</v>
      </c>
      <c r="BP18" s="16">
        <v>10000</v>
      </c>
      <c r="BQ18" s="16">
        <v>10000</v>
      </c>
      <c r="BR18" s="16"/>
      <c r="BS18" s="16">
        <v>5000</v>
      </c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</row>
    <row r="19" spans="1:271" ht="15.75" customHeight="1" x14ac:dyDescent="0.25">
      <c r="A19" s="16"/>
      <c r="B19" s="15" t="s">
        <v>891</v>
      </c>
      <c r="C19" s="16" t="s">
        <v>963</v>
      </c>
      <c r="D19" s="15" t="s">
        <v>891</v>
      </c>
      <c r="E19" s="16">
        <f t="shared" si="4"/>
        <v>50000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v>10000</v>
      </c>
      <c r="BL19" s="16"/>
      <c r="BM19" s="16">
        <v>10000</v>
      </c>
      <c r="BN19" s="16"/>
      <c r="BO19" s="16">
        <v>5000</v>
      </c>
      <c r="BP19" s="16">
        <v>10000</v>
      </c>
      <c r="BQ19" s="16">
        <v>5000</v>
      </c>
      <c r="BR19" s="16"/>
      <c r="BS19" s="16">
        <v>5000</v>
      </c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>
        <v>5000</v>
      </c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</row>
    <row r="20" spans="1:271" ht="15.75" customHeight="1" x14ac:dyDescent="0.25">
      <c r="A20" s="16"/>
      <c r="B20" s="15" t="s">
        <v>273</v>
      </c>
      <c r="C20" s="16" t="s">
        <v>964</v>
      </c>
      <c r="D20" s="15" t="s">
        <v>965</v>
      </c>
      <c r="E20" s="16">
        <f t="shared" si="4"/>
        <v>48500</v>
      </c>
      <c r="F20" s="16">
        <v>2500</v>
      </c>
      <c r="G20" s="16"/>
      <c r="H20" s="16"/>
      <c r="I20" s="16"/>
      <c r="J20" s="16"/>
      <c r="K20" s="16"/>
      <c r="L20" s="16"/>
      <c r="M20" s="16">
        <v>2500</v>
      </c>
      <c r="N20" s="16"/>
      <c r="O20" s="16"/>
      <c r="P20" s="16"/>
      <c r="Q20" s="16">
        <v>1000</v>
      </c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10000</v>
      </c>
      <c r="BL20" s="16">
        <v>2000</v>
      </c>
      <c r="BM20" s="16"/>
      <c r="BN20" s="16"/>
      <c r="BO20" s="16"/>
      <c r="BP20" s="16"/>
      <c r="BQ20" s="16"/>
      <c r="BR20" s="16"/>
      <c r="BS20" s="16"/>
      <c r="BT20" s="16"/>
      <c r="BU20" s="16"/>
      <c r="BV20" s="16">
        <v>2500</v>
      </c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>
        <v>1000</v>
      </c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>
        <v>10000</v>
      </c>
      <c r="EN20" s="16">
        <v>1000</v>
      </c>
      <c r="EO20" s="16">
        <v>2500</v>
      </c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>
        <v>2500</v>
      </c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>
        <v>1000</v>
      </c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5">
        <v>10000</v>
      </c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</row>
    <row r="21" spans="1:271" ht="15.75" customHeight="1" x14ac:dyDescent="0.25">
      <c r="A21" s="16"/>
      <c r="B21" s="15" t="s">
        <v>273</v>
      </c>
      <c r="C21" s="16" t="s">
        <v>892</v>
      </c>
      <c r="D21" s="15" t="s">
        <v>893</v>
      </c>
      <c r="E21" s="16">
        <f t="shared" si="4"/>
        <v>48000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>
        <v>1500</v>
      </c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>
        <v>10000</v>
      </c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>
        <v>2500</v>
      </c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>
        <v>10000</v>
      </c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>
        <v>1500</v>
      </c>
      <c r="IA21" s="16"/>
      <c r="IB21" s="16"/>
      <c r="IC21" s="16"/>
      <c r="ID21" s="16"/>
      <c r="IE21" s="16"/>
      <c r="IF21" s="16">
        <v>7500</v>
      </c>
      <c r="IG21" s="16">
        <v>5000</v>
      </c>
      <c r="IH21" s="16"/>
      <c r="II21" s="16"/>
      <c r="IJ21" s="16"/>
      <c r="IK21" s="16"/>
      <c r="IL21" s="16"/>
      <c r="IM21" s="16"/>
      <c r="IN21" s="15">
        <v>10000</v>
      </c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</row>
    <row r="22" spans="1:271" ht="15.75" customHeight="1" x14ac:dyDescent="0.25">
      <c r="A22" s="16"/>
      <c r="B22" s="15" t="s">
        <v>278</v>
      </c>
      <c r="C22" s="16" t="s">
        <v>968</v>
      </c>
      <c r="D22" s="15" t="s">
        <v>969</v>
      </c>
      <c r="E22" s="16">
        <f t="shared" si="4"/>
        <v>48000</v>
      </c>
      <c r="F22" s="16">
        <v>5000</v>
      </c>
      <c r="G22" s="16"/>
      <c r="H22" s="16"/>
      <c r="I22" s="16"/>
      <c r="J22" s="16">
        <v>10000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>
        <v>10000</v>
      </c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>
        <v>10000</v>
      </c>
      <c r="IG22" s="16"/>
      <c r="IH22" s="16"/>
      <c r="II22" s="16"/>
      <c r="IJ22" s="16"/>
      <c r="IK22" s="16"/>
      <c r="IL22" s="16"/>
      <c r="IM22" s="16"/>
      <c r="IN22" s="15">
        <v>3000</v>
      </c>
      <c r="IO22" s="16"/>
      <c r="IP22" s="16"/>
      <c r="IQ22" s="16"/>
      <c r="IR22" s="16"/>
      <c r="IS22" s="16"/>
      <c r="IT22" s="16"/>
      <c r="IU22" s="16"/>
      <c r="IV22" s="16"/>
      <c r="IW22" s="15">
        <v>5000</v>
      </c>
      <c r="IX22" s="15">
        <v>5000</v>
      </c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</row>
    <row r="23" spans="1:271" ht="15.75" customHeight="1" x14ac:dyDescent="0.25">
      <c r="A23" s="16"/>
      <c r="B23" s="16" t="s">
        <v>273</v>
      </c>
      <c r="C23" s="16" t="s">
        <v>972</v>
      </c>
      <c r="D23" s="15" t="s">
        <v>891</v>
      </c>
      <c r="E23" s="16">
        <f t="shared" si="4"/>
        <v>47900</v>
      </c>
      <c r="F23" s="16">
        <v>5000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>
        <v>5000</v>
      </c>
      <c r="CB23" s="16"/>
      <c r="CC23" s="16"/>
      <c r="CD23" s="16"/>
      <c r="CE23" s="16"/>
      <c r="CF23" s="16"/>
      <c r="CG23" s="16">
        <v>5000</v>
      </c>
      <c r="CH23" s="16"/>
      <c r="CI23" s="16"/>
      <c r="CJ23" s="16"/>
      <c r="CK23" s="16"/>
      <c r="CL23" s="16"/>
      <c r="CM23" s="16"/>
      <c r="CN23" s="16"/>
      <c r="CO23" s="16">
        <v>15000</v>
      </c>
      <c r="CP23" s="16"/>
      <c r="CQ23" s="16"/>
      <c r="CR23" s="16"/>
      <c r="CS23" s="16"/>
      <c r="CT23" s="16"/>
      <c r="CU23" s="16">
        <v>5400</v>
      </c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>
        <v>10000</v>
      </c>
      <c r="DI23" s="16"/>
      <c r="DJ23" s="16"/>
      <c r="DK23" s="16">
        <v>2500</v>
      </c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</row>
    <row r="24" spans="1:271" ht="15.75" customHeight="1" x14ac:dyDescent="0.25">
      <c r="A24" s="16"/>
      <c r="B24" s="15" t="s">
        <v>273</v>
      </c>
      <c r="C24" s="16" t="s">
        <v>932</v>
      </c>
      <c r="D24" s="15" t="s">
        <v>933</v>
      </c>
      <c r="E24" s="16">
        <f t="shared" si="4"/>
        <v>47750</v>
      </c>
      <c r="F24" s="16"/>
      <c r="G24" s="16"/>
      <c r="H24" s="16"/>
      <c r="I24" s="16">
        <v>2500</v>
      </c>
      <c r="J24" s="16">
        <v>9000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2500</v>
      </c>
      <c r="BL24" s="16">
        <v>7500</v>
      </c>
      <c r="BM24" s="16"/>
      <c r="BN24" s="16"/>
      <c r="BO24" s="16"/>
      <c r="BP24" s="16"/>
      <c r="BQ24" s="16"/>
      <c r="BR24" s="16">
        <v>2500</v>
      </c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>
        <v>1000</v>
      </c>
      <c r="CI24" s="16"/>
      <c r="CJ24" s="16"/>
      <c r="CK24" s="16"/>
      <c r="CL24" s="16"/>
      <c r="CM24" s="16"/>
      <c r="CN24" s="16"/>
      <c r="CO24" s="16"/>
      <c r="CP24" s="16"/>
      <c r="CQ24" s="16"/>
      <c r="CR24" s="16">
        <v>750</v>
      </c>
      <c r="CS24" s="16"/>
      <c r="CT24" s="16"/>
      <c r="CU24" s="16"/>
      <c r="CV24" s="16"/>
      <c r="CW24" s="16"/>
      <c r="CX24" s="16">
        <v>2500</v>
      </c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>
        <v>4000</v>
      </c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>
        <v>4000</v>
      </c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>
        <v>1000</v>
      </c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>
        <v>2500</v>
      </c>
      <c r="IB24" s="16"/>
      <c r="IC24" s="16"/>
      <c r="ID24" s="16"/>
      <c r="IE24" s="16"/>
      <c r="IF24" s="16">
        <v>3000</v>
      </c>
      <c r="IG24" s="16"/>
      <c r="IH24" s="16"/>
      <c r="II24" s="16"/>
      <c r="IJ24" s="16"/>
      <c r="IK24" s="16"/>
      <c r="IL24" s="16"/>
      <c r="IM24" s="16"/>
      <c r="IN24" s="15">
        <v>5000</v>
      </c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</row>
    <row r="25" spans="1:271" ht="15.75" customHeight="1" x14ac:dyDescent="0.25">
      <c r="A25" s="16"/>
      <c r="B25" s="15" t="s">
        <v>273</v>
      </c>
      <c r="C25" s="16" t="s">
        <v>977</v>
      </c>
      <c r="D25" s="15" t="s">
        <v>978</v>
      </c>
      <c r="E25" s="16">
        <f t="shared" si="4"/>
        <v>45000</v>
      </c>
      <c r="F25" s="16">
        <v>5000</v>
      </c>
      <c r="G25" s="16"/>
      <c r="H25" s="16"/>
      <c r="I25" s="16"/>
      <c r="J25" s="16">
        <v>5000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>
        <v>5000</v>
      </c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>
        <v>2500</v>
      </c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>
        <v>2500</v>
      </c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>
        <v>10000</v>
      </c>
      <c r="IG25" s="16"/>
      <c r="IH25" s="16">
        <v>5000</v>
      </c>
      <c r="II25" s="16"/>
      <c r="IJ25" s="16"/>
      <c r="IK25" s="16"/>
      <c r="IL25" s="16"/>
      <c r="IM25" s="16"/>
      <c r="IN25" s="15">
        <v>10000</v>
      </c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</row>
    <row r="26" spans="1:271" ht="15.75" customHeight="1" x14ac:dyDescent="0.25">
      <c r="A26" s="16"/>
      <c r="B26" s="15" t="s">
        <v>278</v>
      </c>
      <c r="C26" s="16" t="s">
        <v>981</v>
      </c>
      <c r="D26" s="15" t="s">
        <v>982</v>
      </c>
      <c r="E26" s="16">
        <f t="shared" si="4"/>
        <v>42500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>
        <v>5000</v>
      </c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>
        <v>10000</v>
      </c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>
        <v>10000</v>
      </c>
      <c r="IG26" s="16"/>
      <c r="IH26" s="16"/>
      <c r="II26" s="16"/>
      <c r="IJ26" s="16"/>
      <c r="IK26" s="16"/>
      <c r="IL26" s="16"/>
      <c r="IM26" s="16"/>
      <c r="IN26" s="15">
        <v>10000</v>
      </c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5">
        <v>2500</v>
      </c>
      <c r="JG26" s="16"/>
      <c r="JH26" s="16"/>
      <c r="JI26" s="15">
        <v>5000</v>
      </c>
      <c r="JJ26" s="16"/>
      <c r="JK26" s="16"/>
    </row>
    <row r="27" spans="1:271" ht="15.75" customHeight="1" x14ac:dyDescent="0.25">
      <c r="A27" s="16"/>
      <c r="B27" s="16" t="s">
        <v>273</v>
      </c>
      <c r="C27" s="16" t="s">
        <v>985</v>
      </c>
      <c r="D27" s="15" t="s">
        <v>986</v>
      </c>
      <c r="E27" s="16">
        <f t="shared" si="4"/>
        <v>40000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>
        <v>5000</v>
      </c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>
        <v>5000</v>
      </c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>
        <v>5000</v>
      </c>
      <c r="DH27" s="16">
        <v>5000</v>
      </c>
      <c r="DI27" s="16"/>
      <c r="DJ27" s="16"/>
      <c r="DK27" s="16"/>
      <c r="DL27" s="16">
        <v>5000</v>
      </c>
      <c r="DM27" s="16"/>
      <c r="DN27" s="16">
        <v>2500</v>
      </c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>
        <v>2500</v>
      </c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>
        <v>10000</v>
      </c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ht="15.75" customHeight="1" x14ac:dyDescent="0.25">
      <c r="A28" s="16"/>
      <c r="B28" s="15" t="s">
        <v>278</v>
      </c>
      <c r="C28" s="16" t="s">
        <v>989</v>
      </c>
      <c r="D28" s="15" t="s">
        <v>891</v>
      </c>
      <c r="E28" s="16">
        <f t="shared" si="4"/>
        <v>40000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>
        <v>10000</v>
      </c>
      <c r="EN28" s="16"/>
      <c r="EO28" s="16">
        <v>5000</v>
      </c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>
        <v>5000</v>
      </c>
      <c r="GS28" s="16">
        <v>2500</v>
      </c>
      <c r="GT28" s="16">
        <v>2500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>
        <v>5000</v>
      </c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5">
        <v>10000</v>
      </c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</row>
    <row r="29" spans="1:271" ht="15.75" customHeight="1" x14ac:dyDescent="0.25">
      <c r="A29" s="16"/>
      <c r="B29" s="15" t="s">
        <v>273</v>
      </c>
      <c r="C29" s="16" t="s">
        <v>970</v>
      </c>
      <c r="D29" s="15" t="s">
        <v>971</v>
      </c>
      <c r="E29" s="16">
        <f t="shared" si="4"/>
        <v>37500</v>
      </c>
      <c r="F29" s="16"/>
      <c r="G29" s="16"/>
      <c r="H29" s="16"/>
      <c r="I29" s="16"/>
      <c r="J29" s="16">
        <v>2500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>
        <v>5000</v>
      </c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>
        <v>10000</v>
      </c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>
        <v>10000</v>
      </c>
      <c r="IG29" s="16"/>
      <c r="IH29" s="16"/>
      <c r="II29" s="16"/>
      <c r="IJ29" s="16"/>
      <c r="IK29" s="16"/>
      <c r="IL29" s="16"/>
      <c r="IM29" s="16"/>
      <c r="IN29" s="15">
        <v>10000</v>
      </c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</row>
    <row r="30" spans="1:271" ht="15.75" customHeight="1" x14ac:dyDescent="0.25">
      <c r="A30" s="16"/>
      <c r="B30" s="16" t="s">
        <v>273</v>
      </c>
      <c r="C30" s="16" t="s">
        <v>994</v>
      </c>
      <c r="D30" s="15" t="s">
        <v>995</v>
      </c>
      <c r="E30" s="16">
        <f t="shared" si="4"/>
        <v>37500</v>
      </c>
      <c r="F30" s="16">
        <v>5000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>
        <v>5000</v>
      </c>
      <c r="BL30" s="16">
        <v>5000</v>
      </c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>
        <v>2500</v>
      </c>
      <c r="BY30" s="16"/>
      <c r="BZ30" s="16">
        <v>5000</v>
      </c>
      <c r="CA30" s="16"/>
      <c r="CB30" s="16">
        <v>2500</v>
      </c>
      <c r="CC30" s="16">
        <v>5000</v>
      </c>
      <c r="CD30" s="16">
        <v>2500</v>
      </c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>
        <v>5000</v>
      </c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</row>
    <row r="31" spans="1:271" ht="15.75" customHeight="1" x14ac:dyDescent="0.25">
      <c r="A31" s="16"/>
      <c r="B31" s="15" t="s">
        <v>273</v>
      </c>
      <c r="C31" s="16" t="s">
        <v>997</v>
      </c>
      <c r="D31" s="15" t="s">
        <v>998</v>
      </c>
      <c r="E31" s="16">
        <f t="shared" si="4"/>
        <v>37000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>
        <v>10000</v>
      </c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>
        <v>5000</v>
      </c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>
        <v>5000</v>
      </c>
      <c r="IG31" s="16">
        <v>10000</v>
      </c>
      <c r="IH31" s="16">
        <v>5000</v>
      </c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5">
        <v>2000</v>
      </c>
      <c r="JB31" s="16"/>
      <c r="JC31" s="16"/>
      <c r="JD31" s="16"/>
      <c r="JE31" s="16"/>
      <c r="JF31" s="16"/>
      <c r="JG31" s="16"/>
      <c r="JH31" s="16"/>
      <c r="JI31" s="16"/>
      <c r="JJ31" s="16"/>
      <c r="JK31" s="16"/>
    </row>
    <row r="32" spans="1:271" ht="15.75" customHeight="1" x14ac:dyDescent="0.25">
      <c r="A32" s="16"/>
      <c r="B32" s="15" t="s">
        <v>273</v>
      </c>
      <c r="C32" s="16" t="s">
        <v>1000</v>
      </c>
      <c r="D32" s="15" t="s">
        <v>1001</v>
      </c>
      <c r="E32" s="16">
        <f t="shared" si="4"/>
        <v>36500</v>
      </c>
      <c r="F32" s="16">
        <v>3000</v>
      </c>
      <c r="G32" s="16"/>
      <c r="H32" s="16"/>
      <c r="I32" s="16"/>
      <c r="J32" s="16"/>
      <c r="K32" s="16"/>
      <c r="L32" s="16"/>
      <c r="M32" s="16"/>
      <c r="N32" s="15">
        <v>5000</v>
      </c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>
        <v>3000</v>
      </c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>
        <v>10000</v>
      </c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>
        <v>3000</v>
      </c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>
        <v>5000</v>
      </c>
      <c r="IG32" s="16"/>
      <c r="IH32" s="16">
        <v>1500</v>
      </c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5">
        <v>5000</v>
      </c>
      <c r="IX32" s="15">
        <v>1000</v>
      </c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</row>
    <row r="33" spans="1:271" ht="15.75" customHeight="1" x14ac:dyDescent="0.25">
      <c r="A33" s="16"/>
      <c r="B33" s="15" t="s">
        <v>891</v>
      </c>
      <c r="C33" s="16" t="s">
        <v>1002</v>
      </c>
      <c r="D33" s="15" t="s">
        <v>891</v>
      </c>
      <c r="E33" s="16">
        <f t="shared" si="4"/>
        <v>35500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>
        <v>10000</v>
      </c>
      <c r="EN33" s="16"/>
      <c r="EO33" s="16"/>
      <c r="EP33" s="16"/>
      <c r="EQ33" s="16"/>
      <c r="ER33" s="16">
        <v>5000</v>
      </c>
      <c r="ES33" s="16"/>
      <c r="ET33" s="16"/>
      <c r="EU33" s="16">
        <v>5000</v>
      </c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>
        <v>5000</v>
      </c>
      <c r="FK33" s="16"/>
      <c r="FL33" s="16"/>
      <c r="FM33" s="16"/>
      <c r="FN33" s="16"/>
      <c r="FO33" s="16">
        <v>3000</v>
      </c>
      <c r="FP33" s="16"/>
      <c r="FQ33" s="16">
        <v>2500</v>
      </c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>
        <v>5000</v>
      </c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</row>
    <row r="34" spans="1:271" ht="15.75" customHeight="1" x14ac:dyDescent="0.25">
      <c r="A34" s="16"/>
      <c r="B34" s="15" t="s">
        <v>278</v>
      </c>
      <c r="C34" s="16" t="s">
        <v>983</v>
      </c>
      <c r="D34" s="15" t="s">
        <v>984</v>
      </c>
      <c r="E34" s="16">
        <f t="shared" si="4"/>
        <v>35000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>
        <v>10000</v>
      </c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>
        <v>10000</v>
      </c>
      <c r="IG34" s="16">
        <v>5000</v>
      </c>
      <c r="IH34" s="16"/>
      <c r="II34" s="16"/>
      <c r="IJ34" s="16"/>
      <c r="IK34" s="16"/>
      <c r="IL34" s="16"/>
      <c r="IM34" s="16"/>
      <c r="IN34" s="15">
        <v>10000</v>
      </c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</row>
    <row r="35" spans="1:271" ht="15.75" customHeight="1" x14ac:dyDescent="0.25">
      <c r="A35" s="16"/>
      <c r="B35" s="15" t="s">
        <v>273</v>
      </c>
      <c r="C35" s="16" t="s">
        <v>1007</v>
      </c>
      <c r="D35" s="15" t="s">
        <v>1008</v>
      </c>
      <c r="E35" s="16">
        <f t="shared" si="4"/>
        <v>35000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>
        <v>1000</v>
      </c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>
        <v>7500</v>
      </c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>
        <v>3000</v>
      </c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>
        <v>2500</v>
      </c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>
        <v>5000</v>
      </c>
      <c r="IG35" s="16">
        <v>10000</v>
      </c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5">
        <v>1000</v>
      </c>
      <c r="JA35" s="15">
        <v>5000</v>
      </c>
      <c r="JB35" s="16"/>
      <c r="JC35" s="16"/>
      <c r="JD35" s="16"/>
      <c r="JE35" s="16"/>
      <c r="JF35" s="16"/>
      <c r="JG35" s="16"/>
      <c r="JH35" s="16"/>
      <c r="JI35" s="16"/>
      <c r="JJ35" s="16"/>
      <c r="JK35" s="16"/>
    </row>
    <row r="36" spans="1:271" ht="15.75" customHeight="1" x14ac:dyDescent="0.25">
      <c r="A36" s="16"/>
      <c r="B36" s="15" t="s">
        <v>273</v>
      </c>
      <c r="C36" s="16" t="s">
        <v>1009</v>
      </c>
      <c r="D36" s="15" t="s">
        <v>1010</v>
      </c>
      <c r="E36" s="16">
        <f t="shared" si="4"/>
        <v>34000</v>
      </c>
      <c r="F36" s="16"/>
      <c r="G36" s="16"/>
      <c r="H36" s="16"/>
      <c r="I36" s="16">
        <v>2500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>
        <v>2500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>
        <v>5000</v>
      </c>
      <c r="BM36" s="16"/>
      <c r="BN36" s="16"/>
      <c r="BO36" s="16"/>
      <c r="BP36" s="16"/>
      <c r="BQ36" s="16"/>
      <c r="BR36" s="16">
        <v>1000</v>
      </c>
      <c r="BS36" s="16"/>
      <c r="BT36" s="16">
        <v>2500</v>
      </c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>
        <v>1000</v>
      </c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>
        <v>2000</v>
      </c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>
        <v>7500</v>
      </c>
      <c r="IG36" s="16">
        <v>10000</v>
      </c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</row>
    <row r="37" spans="1:271" ht="15.75" customHeight="1" x14ac:dyDescent="0.25">
      <c r="A37" s="16"/>
      <c r="B37" s="16" t="s">
        <v>273</v>
      </c>
      <c r="C37" s="16" t="s">
        <v>1013</v>
      </c>
      <c r="D37" s="15" t="s">
        <v>1014</v>
      </c>
      <c r="E37" s="16">
        <f t="shared" si="4"/>
        <v>33200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>
        <v>2700</v>
      </c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>
        <v>2500</v>
      </c>
      <c r="BM37" s="16"/>
      <c r="BN37" s="16">
        <v>5000</v>
      </c>
      <c r="BO37" s="16">
        <v>1000</v>
      </c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>
        <v>1000</v>
      </c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>
        <v>5000</v>
      </c>
      <c r="FK37" s="16">
        <v>2500</v>
      </c>
      <c r="FL37" s="16">
        <v>2500</v>
      </c>
      <c r="FM37" s="16"/>
      <c r="FN37" s="16">
        <v>3500</v>
      </c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>
        <v>5000</v>
      </c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>
        <v>2500</v>
      </c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</row>
    <row r="38" spans="1:271" ht="15.75" customHeight="1" x14ac:dyDescent="0.25">
      <c r="A38" s="16"/>
      <c r="B38" s="15" t="s">
        <v>273</v>
      </c>
      <c r="C38" s="16" t="s">
        <v>1016</v>
      </c>
      <c r="D38" s="15" t="s">
        <v>1017</v>
      </c>
      <c r="E38" s="16">
        <f t="shared" si="4"/>
        <v>33000</v>
      </c>
      <c r="F38" s="16">
        <v>2500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>
        <v>5000</v>
      </c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>
        <v>9000</v>
      </c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>
        <v>1500</v>
      </c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>
        <v>10000</v>
      </c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5">
        <v>5000</v>
      </c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</row>
    <row r="39" spans="1:271" ht="15.75" customHeight="1" x14ac:dyDescent="0.25">
      <c r="A39" s="16"/>
      <c r="B39" s="15" t="s">
        <v>278</v>
      </c>
      <c r="C39" s="16" t="s">
        <v>1020</v>
      </c>
      <c r="D39" s="15" t="s">
        <v>1021</v>
      </c>
      <c r="E39" s="16">
        <f t="shared" si="4"/>
        <v>33000</v>
      </c>
      <c r="F39" s="16">
        <v>5000</v>
      </c>
      <c r="G39" s="16"/>
      <c r="H39" s="16"/>
      <c r="I39" s="16"/>
      <c r="J39" s="16">
        <v>5000</v>
      </c>
      <c r="K39" s="16"/>
      <c r="L39" s="16"/>
      <c r="M39" s="16"/>
      <c r="N39" s="16">
        <v>5000</v>
      </c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>
        <v>5000</v>
      </c>
      <c r="BL39" s="16">
        <v>3000</v>
      </c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5">
        <v>10000</v>
      </c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</row>
    <row r="40" spans="1:271" ht="15.75" customHeight="1" x14ac:dyDescent="0.25">
      <c r="A40" s="16"/>
      <c r="B40" s="15" t="s">
        <v>273</v>
      </c>
      <c r="C40" s="16" t="s">
        <v>1024</v>
      </c>
      <c r="D40" s="15" t="s">
        <v>1025</v>
      </c>
      <c r="E40" s="16">
        <f t="shared" si="4"/>
        <v>32500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>
        <v>5000</v>
      </c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>
        <v>2500</v>
      </c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>
        <v>10000</v>
      </c>
      <c r="IG40" s="16"/>
      <c r="IH40" s="16"/>
      <c r="II40" s="16"/>
      <c r="IJ40" s="16"/>
      <c r="IK40" s="16"/>
      <c r="IL40" s="16"/>
      <c r="IM40" s="16"/>
      <c r="IN40" s="15">
        <v>10000</v>
      </c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5">
        <v>5000</v>
      </c>
      <c r="JG40" s="16"/>
      <c r="JH40" s="16"/>
      <c r="JI40" s="16"/>
      <c r="JJ40" s="16"/>
      <c r="JK40" s="16"/>
    </row>
    <row r="41" spans="1:271" ht="15.75" customHeight="1" x14ac:dyDescent="0.25">
      <c r="A41" s="16"/>
      <c r="B41" s="15" t="s">
        <v>273</v>
      </c>
      <c r="C41" s="16" t="s">
        <v>1027</v>
      </c>
      <c r="D41" s="15" t="s">
        <v>1028</v>
      </c>
      <c r="E41" s="16">
        <f t="shared" si="4"/>
        <v>31833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>
        <v>6000</v>
      </c>
      <c r="FE41" s="16"/>
      <c r="FF41" s="16"/>
      <c r="FG41" s="16"/>
      <c r="FH41" s="16"/>
      <c r="FI41" s="16"/>
      <c r="FJ41" s="16"/>
      <c r="FK41" s="16"/>
      <c r="FL41" s="16">
        <v>833</v>
      </c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>
        <v>5000</v>
      </c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>
        <v>10000</v>
      </c>
      <c r="IG41" s="16">
        <v>5000</v>
      </c>
      <c r="IH41" s="16"/>
      <c r="II41" s="16"/>
      <c r="IJ41" s="16"/>
      <c r="IK41" s="16"/>
      <c r="IL41" s="16"/>
      <c r="IM41" s="16"/>
      <c r="IN41" s="15">
        <v>5000</v>
      </c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</row>
    <row r="42" spans="1:271" ht="15.75" customHeight="1" x14ac:dyDescent="0.25">
      <c r="A42" s="16"/>
      <c r="B42" s="16" t="s">
        <v>273</v>
      </c>
      <c r="C42" s="16" t="s">
        <v>999</v>
      </c>
      <c r="D42" s="15" t="s">
        <v>891</v>
      </c>
      <c r="E42" s="16">
        <f t="shared" si="4"/>
        <v>31200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>
        <v>1000</v>
      </c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>
        <v>5000</v>
      </c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>
        <v>4000</v>
      </c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>
        <v>2700</v>
      </c>
      <c r="DI42" s="16"/>
      <c r="DJ42" s="16"/>
      <c r="DK42" s="16"/>
      <c r="DL42" s="16"/>
      <c r="DM42" s="16"/>
      <c r="DN42" s="16">
        <v>1000</v>
      </c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>
        <v>5000</v>
      </c>
      <c r="ER42" s="16"/>
      <c r="ES42" s="16"/>
      <c r="ET42" s="16"/>
      <c r="EU42" s="16"/>
      <c r="EV42" s="16">
        <v>7500</v>
      </c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>
        <v>5000</v>
      </c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</row>
    <row r="43" spans="1:271" ht="15.75" customHeight="1" x14ac:dyDescent="0.25">
      <c r="A43" s="16"/>
      <c r="B43" s="15" t="s">
        <v>891</v>
      </c>
      <c r="C43" s="16" t="s">
        <v>155</v>
      </c>
      <c r="D43" s="15" t="s">
        <v>891</v>
      </c>
      <c r="E43" s="16">
        <f t="shared" si="4"/>
        <v>31000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>
        <v>5000</v>
      </c>
      <c r="FD43" s="16"/>
      <c r="FE43" s="16"/>
      <c r="FF43" s="16"/>
      <c r="FG43" s="16"/>
      <c r="FH43" s="16"/>
      <c r="FI43" s="16"/>
      <c r="FJ43" s="16">
        <v>5000</v>
      </c>
      <c r="FK43" s="16">
        <v>5000</v>
      </c>
      <c r="FL43" s="16">
        <v>10000</v>
      </c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>
        <v>5000</v>
      </c>
      <c r="GL43" s="16"/>
      <c r="GM43" s="16"/>
      <c r="GN43" s="16"/>
      <c r="GO43" s="16"/>
      <c r="GP43" s="16">
        <v>1000</v>
      </c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</row>
    <row r="44" spans="1:271" ht="15.75" customHeight="1" x14ac:dyDescent="0.25">
      <c r="A44" s="16"/>
      <c r="B44" s="15" t="s">
        <v>273</v>
      </c>
      <c r="C44" s="16" t="s">
        <v>1036</v>
      </c>
      <c r="D44" s="15" t="s">
        <v>1037</v>
      </c>
      <c r="E44" s="16">
        <f t="shared" si="4"/>
        <v>31000</v>
      </c>
      <c r="F44" s="16">
        <v>5000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>
        <v>1000</v>
      </c>
      <c r="GS44" s="16"/>
      <c r="GT44" s="16">
        <v>5000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>
        <v>10000</v>
      </c>
      <c r="IG44" s="16"/>
      <c r="IH44" s="16"/>
      <c r="II44" s="16"/>
      <c r="IJ44" s="16"/>
      <c r="IK44" s="16"/>
      <c r="IL44" s="16"/>
      <c r="IM44" s="16"/>
      <c r="IN44" s="15">
        <v>5000</v>
      </c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5">
        <v>5000</v>
      </c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</row>
    <row r="45" spans="1:271" ht="15.75" customHeight="1" x14ac:dyDescent="0.25">
      <c r="A45" s="16"/>
      <c r="B45" s="15" t="s">
        <v>278</v>
      </c>
      <c r="C45" s="16" t="s">
        <v>926</v>
      </c>
      <c r="D45" s="15" t="s">
        <v>927</v>
      </c>
      <c r="E45" s="16">
        <f t="shared" si="4"/>
        <v>30000</v>
      </c>
      <c r="F45" s="16"/>
      <c r="G45" s="16"/>
      <c r="H45" s="16"/>
      <c r="I45" s="16"/>
      <c r="J45" s="16">
        <v>5000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>
        <v>10000</v>
      </c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>
        <v>5000</v>
      </c>
      <c r="IG45" s="16"/>
      <c r="IH45" s="16"/>
      <c r="II45" s="16"/>
      <c r="IJ45" s="16"/>
      <c r="IK45" s="16"/>
      <c r="IL45" s="16"/>
      <c r="IM45" s="16"/>
      <c r="IN45" s="15">
        <v>10000</v>
      </c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</row>
    <row r="46" spans="1:271" ht="15.75" customHeight="1" x14ac:dyDescent="0.25">
      <c r="A46" s="16"/>
      <c r="B46" s="15" t="s">
        <v>278</v>
      </c>
      <c r="C46" s="16" t="s">
        <v>1042</v>
      </c>
      <c r="D46" s="15" t="s">
        <v>891</v>
      </c>
      <c r="E46" s="16">
        <f t="shared" si="4"/>
        <v>30000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>
        <v>5000</v>
      </c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>
        <v>10000</v>
      </c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>
        <v>5000</v>
      </c>
      <c r="IG46" s="16"/>
      <c r="IH46" s="16"/>
      <c r="II46" s="16"/>
      <c r="IJ46" s="16"/>
      <c r="IK46" s="16"/>
      <c r="IL46" s="16"/>
      <c r="IM46" s="16"/>
      <c r="IN46" s="15">
        <v>10000</v>
      </c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</row>
    <row r="47" spans="1:271" ht="15.75" customHeight="1" x14ac:dyDescent="0.25">
      <c r="A47" s="16"/>
      <c r="B47" s="15" t="s">
        <v>273</v>
      </c>
      <c r="C47" s="16" t="s">
        <v>890</v>
      </c>
      <c r="D47" s="15" t="s">
        <v>891</v>
      </c>
      <c r="E47" s="16">
        <f t="shared" si="4"/>
        <v>28000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>
        <v>8500</v>
      </c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>
        <v>8500</v>
      </c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>
        <v>8500</v>
      </c>
      <c r="FW47" s="16"/>
      <c r="FX47" s="16"/>
      <c r="FY47" s="16"/>
      <c r="FZ47" s="16"/>
      <c r="GA47" s="16"/>
      <c r="GB47" s="16"/>
      <c r="GC47" s="16">
        <v>2500</v>
      </c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</row>
    <row r="48" spans="1:271" ht="15.75" customHeight="1" x14ac:dyDescent="0.25">
      <c r="A48" s="16"/>
      <c r="B48" s="15" t="s">
        <v>891</v>
      </c>
      <c r="C48" s="15" t="s">
        <v>254</v>
      </c>
      <c r="D48" s="15" t="s">
        <v>891</v>
      </c>
      <c r="E48" s="16">
        <f t="shared" si="4"/>
        <v>27825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5"/>
      <c r="IX48" s="16"/>
      <c r="IY48" s="16"/>
      <c r="IZ48" s="15">
        <v>10000</v>
      </c>
      <c r="JA48" s="16"/>
      <c r="JB48" s="16"/>
      <c r="JC48" s="15">
        <v>2500</v>
      </c>
      <c r="JD48" s="16"/>
      <c r="JE48" s="16"/>
      <c r="JF48" s="16"/>
      <c r="JG48" s="15">
        <v>6825</v>
      </c>
      <c r="JH48" s="15">
        <v>8500</v>
      </c>
      <c r="JI48" s="16"/>
      <c r="JJ48" s="16"/>
      <c r="JK48" s="16"/>
    </row>
    <row r="49" spans="1:271" ht="15.75" customHeight="1" x14ac:dyDescent="0.25">
      <c r="A49" s="16"/>
      <c r="B49" s="15" t="s">
        <v>273</v>
      </c>
      <c r="C49" s="16" t="s">
        <v>1046</v>
      </c>
      <c r="D49" s="15" t="s">
        <v>1047</v>
      </c>
      <c r="E49" s="16">
        <f t="shared" si="4"/>
        <v>27000</v>
      </c>
      <c r="F49" s="16">
        <v>2500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7500</v>
      </c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>
        <v>10000</v>
      </c>
      <c r="EN49" s="16"/>
      <c r="EO49" s="16">
        <v>4000</v>
      </c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5">
        <v>3000</v>
      </c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</row>
    <row r="50" spans="1:271" ht="15.75" customHeight="1" x14ac:dyDescent="0.25">
      <c r="A50" s="16"/>
      <c r="B50" s="15" t="s">
        <v>891</v>
      </c>
      <c r="C50" s="16" t="s">
        <v>141</v>
      </c>
      <c r="D50" s="15" t="s">
        <v>891</v>
      </c>
      <c r="E50" s="16">
        <f t="shared" si="4"/>
        <v>27000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>
        <v>2000</v>
      </c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>
        <v>5000</v>
      </c>
      <c r="EO50" s="16"/>
      <c r="EP50" s="16"/>
      <c r="EQ50" s="16">
        <v>10000</v>
      </c>
      <c r="ER50" s="16"/>
      <c r="ES50" s="16"/>
      <c r="ET50" s="16"/>
      <c r="EU50" s="16"/>
      <c r="EV50" s="16"/>
      <c r="EW50" s="16"/>
      <c r="EX50" s="16"/>
      <c r="EY50" s="16"/>
      <c r="EZ50" s="16"/>
      <c r="FA50" s="16">
        <v>10000</v>
      </c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</row>
    <row r="51" spans="1:271" ht="15.75" customHeight="1" x14ac:dyDescent="0.25">
      <c r="A51" s="16"/>
      <c r="B51" s="15" t="s">
        <v>278</v>
      </c>
      <c r="C51" s="16" t="s">
        <v>966</v>
      </c>
      <c r="D51" s="15" t="s">
        <v>967</v>
      </c>
      <c r="E51" s="16">
        <f t="shared" si="4"/>
        <v>26500</v>
      </c>
      <c r="F51" s="16">
        <v>2500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>
        <v>10000</v>
      </c>
      <c r="IB51" s="16">
        <v>4000</v>
      </c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5">
        <v>10000</v>
      </c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</row>
    <row r="52" spans="1:271" ht="15.75" customHeight="1" x14ac:dyDescent="0.25">
      <c r="A52" s="16"/>
      <c r="B52" s="16" t="s">
        <v>273</v>
      </c>
      <c r="C52" s="16" t="s">
        <v>1054</v>
      </c>
      <c r="D52" s="15" t="s">
        <v>1055</v>
      </c>
      <c r="E52" s="16">
        <f t="shared" si="4"/>
        <v>26500</v>
      </c>
      <c r="F52" s="16"/>
      <c r="G52" s="16"/>
      <c r="H52" s="16"/>
      <c r="I52" s="16"/>
      <c r="J52" s="16">
        <v>1000</v>
      </c>
      <c r="K52" s="16"/>
      <c r="L52" s="16"/>
      <c r="M52" s="16">
        <v>1000</v>
      </c>
      <c r="N52" s="16">
        <v>1000</v>
      </c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>
        <v>7500</v>
      </c>
      <c r="BM52" s="16"/>
      <c r="BN52" s="16"/>
      <c r="BO52" s="16"/>
      <c r="BP52" s="16"/>
      <c r="BQ52" s="16"/>
      <c r="BR52" s="16">
        <v>2500</v>
      </c>
      <c r="BS52" s="16"/>
      <c r="BT52" s="16">
        <v>2500</v>
      </c>
      <c r="BU52" s="16"/>
      <c r="BV52" s="16"/>
      <c r="BW52" s="16"/>
      <c r="BX52" s="16"/>
      <c r="BY52" s="16"/>
      <c r="BZ52" s="16">
        <v>2500</v>
      </c>
      <c r="CA52" s="16"/>
      <c r="CB52" s="16">
        <v>2500</v>
      </c>
      <c r="CC52" s="16"/>
      <c r="CD52" s="16"/>
      <c r="CE52" s="16"/>
      <c r="CF52" s="16"/>
      <c r="CG52" s="16"/>
      <c r="CH52" s="16">
        <v>1000</v>
      </c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>
        <v>5000</v>
      </c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</row>
    <row r="53" spans="1:271" ht="15.75" customHeight="1" x14ac:dyDescent="0.25">
      <c r="A53" s="16"/>
      <c r="B53" s="16" t="s">
        <v>273</v>
      </c>
      <c r="C53" s="16" t="s">
        <v>1056</v>
      </c>
      <c r="D53" s="15" t="s">
        <v>1057</v>
      </c>
      <c r="E53" s="16">
        <f t="shared" si="4"/>
        <v>26500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>
        <v>6500</v>
      </c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>
        <v>10000</v>
      </c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5">
        <v>5000</v>
      </c>
      <c r="IO53" s="16"/>
      <c r="IP53" s="16"/>
      <c r="IQ53" s="16"/>
      <c r="IR53" s="15">
        <v>5000</v>
      </c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</row>
    <row r="54" spans="1:271" ht="15.75" customHeight="1" x14ac:dyDescent="0.25">
      <c r="A54" s="16"/>
      <c r="B54" s="15" t="s">
        <v>273</v>
      </c>
      <c r="C54" s="16" t="s">
        <v>1060</v>
      </c>
      <c r="D54" s="15" t="s">
        <v>1061</v>
      </c>
      <c r="E54" s="16">
        <f t="shared" si="4"/>
        <v>26500</v>
      </c>
      <c r="F54" s="16">
        <v>6000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>
        <v>5000</v>
      </c>
      <c r="BL54" s="16">
        <v>4500</v>
      </c>
      <c r="BM54" s="16"/>
      <c r="BN54" s="16"/>
      <c r="BO54" s="16"/>
      <c r="BP54" s="16"/>
      <c r="BQ54" s="16"/>
      <c r="BR54" s="16"/>
      <c r="BS54" s="16"/>
      <c r="BT54" s="16">
        <v>3500</v>
      </c>
      <c r="BU54" s="16"/>
      <c r="BV54" s="16"/>
      <c r="BW54" s="16"/>
      <c r="BX54" s="16"/>
      <c r="BY54" s="16"/>
      <c r="BZ54" s="16">
        <v>5000</v>
      </c>
      <c r="CA54" s="16"/>
      <c r="CB54" s="16"/>
      <c r="CC54" s="16">
        <v>2500</v>
      </c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</row>
    <row r="55" spans="1:271" ht="15.75" customHeight="1" x14ac:dyDescent="0.25">
      <c r="A55" s="16"/>
      <c r="B55" s="15" t="s">
        <v>273</v>
      </c>
      <c r="C55" s="16" t="s">
        <v>1064</v>
      </c>
      <c r="D55" s="15" t="s">
        <v>891</v>
      </c>
      <c r="E55" s="16">
        <f t="shared" si="4"/>
        <v>25000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>
        <v>25000</v>
      </c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</row>
    <row r="56" spans="1:271" ht="15.75" customHeight="1" x14ac:dyDescent="0.25">
      <c r="A56" s="16"/>
      <c r="B56" s="15" t="s">
        <v>278</v>
      </c>
      <c r="C56" s="16" t="s">
        <v>1067</v>
      </c>
      <c r="D56" s="15" t="s">
        <v>1068</v>
      </c>
      <c r="E56" s="16">
        <f t="shared" si="4"/>
        <v>25000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v>5000</v>
      </c>
      <c r="BL56" s="16"/>
      <c r="BM56" s="16"/>
      <c r="BN56" s="16"/>
      <c r="BO56" s="16">
        <v>5000</v>
      </c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5">
        <v>5000</v>
      </c>
      <c r="IO56" s="16"/>
      <c r="IP56" s="16"/>
      <c r="IQ56" s="16"/>
      <c r="IR56" s="16"/>
      <c r="IS56" s="16"/>
      <c r="IT56" s="16"/>
      <c r="IU56" s="16"/>
      <c r="IV56" s="16"/>
      <c r="IW56" s="15">
        <v>5000</v>
      </c>
      <c r="IX56" s="15">
        <v>5000</v>
      </c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</row>
    <row r="57" spans="1:271" ht="15.75" customHeight="1" x14ac:dyDescent="0.25">
      <c r="A57" s="16"/>
      <c r="B57" s="15" t="s">
        <v>273</v>
      </c>
      <c r="C57" s="16" t="s">
        <v>1071</v>
      </c>
      <c r="D57" s="15" t="s">
        <v>1072</v>
      </c>
      <c r="E57" s="16">
        <f t="shared" si="4"/>
        <v>25000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>
        <v>10000</v>
      </c>
      <c r="IB57" s="16"/>
      <c r="IC57" s="16"/>
      <c r="ID57" s="16"/>
      <c r="IE57" s="16"/>
      <c r="IF57" s="16">
        <v>5000</v>
      </c>
      <c r="IG57" s="16">
        <v>10000</v>
      </c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</row>
    <row r="58" spans="1:271" ht="15.75" customHeight="1" x14ac:dyDescent="0.25">
      <c r="A58" s="16"/>
      <c r="B58" s="15" t="s">
        <v>273</v>
      </c>
      <c r="C58" s="16" t="s">
        <v>1073</v>
      </c>
      <c r="D58" s="15" t="s">
        <v>1074</v>
      </c>
      <c r="E58" s="16">
        <f t="shared" si="4"/>
        <v>25000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>
        <v>5000</v>
      </c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>
        <v>5000</v>
      </c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>
        <v>5000</v>
      </c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5">
        <v>5000</v>
      </c>
      <c r="IX58" s="16"/>
      <c r="IY58" s="15">
        <v>5000</v>
      </c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</row>
    <row r="59" spans="1:271" ht="15.75" customHeight="1" x14ac:dyDescent="0.25">
      <c r="A59" s="16"/>
      <c r="B59" s="15" t="s">
        <v>891</v>
      </c>
      <c r="C59" s="16" t="s">
        <v>71</v>
      </c>
      <c r="D59" s="15" t="s">
        <v>891</v>
      </c>
      <c r="E59" s="16">
        <f t="shared" si="4"/>
        <v>25000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>
        <v>5000</v>
      </c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>
        <v>10000</v>
      </c>
      <c r="DD59" s="16">
        <v>10000</v>
      </c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</row>
    <row r="60" spans="1:271" ht="15.75" customHeight="1" x14ac:dyDescent="0.25">
      <c r="A60" s="16"/>
      <c r="B60" s="15" t="s">
        <v>278</v>
      </c>
      <c r="C60" s="16" t="s">
        <v>1077</v>
      </c>
      <c r="D60" s="15" t="s">
        <v>1078</v>
      </c>
      <c r="E60" s="16">
        <f t="shared" si="4"/>
        <v>24500</v>
      </c>
      <c r="F60" s="16">
        <v>7500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5000</v>
      </c>
      <c r="BL60" s="16">
        <v>6000</v>
      </c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>
        <v>2500</v>
      </c>
      <c r="CD60" s="16">
        <v>2500</v>
      </c>
      <c r="CE60" s="16"/>
      <c r="CF60" s="16"/>
      <c r="CG60" s="16"/>
      <c r="CH60" s="16">
        <v>1000</v>
      </c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</row>
    <row r="61" spans="1:271" ht="15.75" customHeight="1" x14ac:dyDescent="0.25">
      <c r="A61" s="16"/>
      <c r="B61" s="16" t="s">
        <v>273</v>
      </c>
      <c r="C61" s="16" t="s">
        <v>1079</v>
      </c>
      <c r="D61" s="15" t="s">
        <v>1080</v>
      </c>
      <c r="E61" s="16">
        <f t="shared" si="4"/>
        <v>23500</v>
      </c>
      <c r="F61" s="16"/>
      <c r="G61" s="16"/>
      <c r="H61" s="16"/>
      <c r="I61" s="16"/>
      <c r="J61" s="16"/>
      <c r="K61" s="16"/>
      <c r="L61" s="16"/>
      <c r="M61" s="16"/>
      <c r="N61" s="16">
        <v>2500</v>
      </c>
      <c r="O61" s="16"/>
      <c r="P61" s="16"/>
      <c r="Q61" s="16"/>
      <c r="R61" s="16"/>
      <c r="S61" s="16"/>
      <c r="T61" s="16"/>
      <c r="U61" s="16"/>
      <c r="V61" s="16"/>
      <c r="W61" s="16">
        <v>1000</v>
      </c>
      <c r="X61" s="16"/>
      <c r="Y61" s="16">
        <v>1000</v>
      </c>
      <c r="Z61" s="16"/>
      <c r="AA61" s="16"/>
      <c r="AB61" s="16"/>
      <c r="AC61" s="16"/>
      <c r="AD61" s="16"/>
      <c r="AE61" s="16"/>
      <c r="AF61" s="16"/>
      <c r="AG61" s="16"/>
      <c r="AH61" s="16">
        <v>1000</v>
      </c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>
        <v>1000</v>
      </c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>
        <v>2500</v>
      </c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>
        <v>2500</v>
      </c>
      <c r="CR61" s="16"/>
      <c r="CS61" s="16"/>
      <c r="CT61" s="16"/>
      <c r="CU61" s="16"/>
      <c r="CV61" s="16"/>
      <c r="CW61" s="16">
        <v>2000</v>
      </c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>
        <v>2000</v>
      </c>
      <c r="FF61" s="16"/>
      <c r="FG61" s="16"/>
      <c r="FH61" s="16"/>
      <c r="FI61" s="16"/>
      <c r="FJ61" s="16"/>
      <c r="FK61" s="16"/>
      <c r="FL61" s="16"/>
      <c r="FM61" s="16"/>
      <c r="FN61" s="16">
        <v>2500</v>
      </c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>
        <v>1000</v>
      </c>
      <c r="GW61" s="16"/>
      <c r="GX61" s="16">
        <v>1000</v>
      </c>
      <c r="GY61" s="16"/>
      <c r="GZ61" s="16"/>
      <c r="HA61" s="16"/>
      <c r="HB61" s="16"/>
      <c r="HC61" s="16">
        <v>1000</v>
      </c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>
        <v>2500</v>
      </c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</row>
    <row r="62" spans="1:271" ht="15.75" customHeight="1" x14ac:dyDescent="0.25">
      <c r="A62" s="16"/>
      <c r="B62" s="15" t="s">
        <v>273</v>
      </c>
      <c r="C62" s="16" t="s">
        <v>1083</v>
      </c>
      <c r="D62" s="15" t="s">
        <v>1084</v>
      </c>
      <c r="E62" s="16">
        <f t="shared" si="4"/>
        <v>23000</v>
      </c>
      <c r="F62" s="16">
        <v>5000</v>
      </c>
      <c r="G62" s="16"/>
      <c r="H62" s="16"/>
      <c r="I62" s="16"/>
      <c r="J62" s="16"/>
      <c r="K62" s="16"/>
      <c r="L62" s="16"/>
      <c r="M62" s="16">
        <v>5000</v>
      </c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>
        <v>3000</v>
      </c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>
        <v>5000</v>
      </c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>
        <v>5000</v>
      </c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</row>
    <row r="63" spans="1:271" ht="15.75" customHeight="1" x14ac:dyDescent="0.25">
      <c r="A63" s="16"/>
      <c r="B63" s="15" t="s">
        <v>273</v>
      </c>
      <c r="C63" s="16" t="s">
        <v>1087</v>
      </c>
      <c r="D63" s="15" t="s">
        <v>1088</v>
      </c>
      <c r="E63" s="16">
        <f t="shared" si="4"/>
        <v>23000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>
        <v>1000</v>
      </c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>
        <v>2500</v>
      </c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>
        <v>5000</v>
      </c>
      <c r="GS63" s="16"/>
      <c r="GT63" s="16"/>
      <c r="GU63" s="16"/>
      <c r="GV63" s="16"/>
      <c r="GW63" s="16"/>
      <c r="GX63" s="16"/>
      <c r="GY63" s="16">
        <v>2000</v>
      </c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>
        <v>7500</v>
      </c>
      <c r="IG63" s="16"/>
      <c r="IH63" s="16"/>
      <c r="II63" s="16"/>
      <c r="IJ63" s="16"/>
      <c r="IK63" s="16"/>
      <c r="IL63" s="16"/>
      <c r="IM63" s="16"/>
      <c r="IN63" s="15">
        <v>5000</v>
      </c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</row>
    <row r="64" spans="1:271" ht="15.75" customHeight="1" x14ac:dyDescent="0.25">
      <c r="A64" s="16"/>
      <c r="B64" s="15" t="s">
        <v>278</v>
      </c>
      <c r="C64" s="16" t="s">
        <v>1065</v>
      </c>
      <c r="D64" s="15" t="s">
        <v>1066</v>
      </c>
      <c r="E64" s="16">
        <f t="shared" si="4"/>
        <v>22500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>
        <v>10000</v>
      </c>
      <c r="IG64" s="16"/>
      <c r="IH64" s="16">
        <v>2500</v>
      </c>
      <c r="II64" s="16"/>
      <c r="IJ64" s="16"/>
      <c r="IK64" s="16"/>
      <c r="IL64" s="16"/>
      <c r="IM64" s="16"/>
      <c r="IN64" s="15">
        <v>10000</v>
      </c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</row>
    <row r="65" spans="1:271" ht="15.75" customHeight="1" x14ac:dyDescent="0.25">
      <c r="A65" s="16"/>
      <c r="B65" s="15" t="s">
        <v>273</v>
      </c>
      <c r="C65" s="16" t="s">
        <v>1091</v>
      </c>
      <c r="D65" s="15" t="s">
        <v>1092</v>
      </c>
      <c r="E65" s="16">
        <f t="shared" si="4"/>
        <v>22500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>
        <v>10000</v>
      </c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>
        <v>5000</v>
      </c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>
        <v>2500</v>
      </c>
      <c r="IG65" s="16"/>
      <c r="IH65" s="16"/>
      <c r="II65" s="16"/>
      <c r="IJ65" s="16"/>
      <c r="IK65" s="16"/>
      <c r="IL65" s="16"/>
      <c r="IM65" s="16"/>
      <c r="IN65" s="15">
        <v>5000</v>
      </c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</row>
    <row r="66" spans="1:271" ht="15.75" customHeight="1" x14ac:dyDescent="0.25">
      <c r="A66" s="16"/>
      <c r="B66" s="15" t="s">
        <v>273</v>
      </c>
      <c r="C66" s="16" t="s">
        <v>1093</v>
      </c>
      <c r="D66" s="15" t="s">
        <v>1094</v>
      </c>
      <c r="E66" s="16">
        <f t="shared" si="4"/>
        <v>22000</v>
      </c>
      <c r="F66" s="16">
        <v>10000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>
        <v>2000</v>
      </c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5">
        <v>10000</v>
      </c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</row>
    <row r="67" spans="1:271" ht="15.75" customHeight="1" x14ac:dyDescent="0.25">
      <c r="A67" s="16"/>
      <c r="B67" s="15" t="s">
        <v>273</v>
      </c>
      <c r="C67" s="16" t="s">
        <v>1095</v>
      </c>
      <c r="D67" s="15" t="s">
        <v>1096</v>
      </c>
      <c r="E67" s="16">
        <f t="shared" si="4"/>
        <v>22000</v>
      </c>
      <c r="F67" s="16"/>
      <c r="G67" s="16"/>
      <c r="H67" s="16"/>
      <c r="I67" s="16"/>
      <c r="J67" s="16"/>
      <c r="K67" s="16">
        <v>2500</v>
      </c>
      <c r="L67" s="16"/>
      <c r="M67" s="16">
        <v>3000</v>
      </c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>
        <v>1000</v>
      </c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>
        <v>5000</v>
      </c>
      <c r="IA67" s="16">
        <v>3000</v>
      </c>
      <c r="IB67" s="16"/>
      <c r="IC67" s="16"/>
      <c r="ID67" s="16"/>
      <c r="IE67" s="16"/>
      <c r="IF67" s="16">
        <v>2500</v>
      </c>
      <c r="IG67" s="16"/>
      <c r="IH67" s="16"/>
      <c r="II67" s="16"/>
      <c r="IJ67" s="16"/>
      <c r="IK67" s="16"/>
      <c r="IL67" s="16"/>
      <c r="IM67" s="16"/>
      <c r="IN67" s="16"/>
      <c r="IO67" s="16"/>
      <c r="IP67" s="15">
        <v>5000</v>
      </c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</row>
    <row r="68" spans="1:271" ht="15.75" customHeight="1" x14ac:dyDescent="0.25">
      <c r="A68" s="16"/>
      <c r="B68" s="15" t="s">
        <v>891</v>
      </c>
      <c r="C68" s="16" t="s">
        <v>1031</v>
      </c>
      <c r="D68" s="15" t="s">
        <v>891</v>
      </c>
      <c r="E68" s="16">
        <f t="shared" si="4"/>
        <v>20000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>
        <v>10000</v>
      </c>
      <c r="FE68" s="16"/>
      <c r="FF68" s="16"/>
      <c r="FG68" s="16"/>
      <c r="FH68" s="16"/>
      <c r="FI68" s="16"/>
      <c r="FJ68" s="16"/>
      <c r="FK68" s="16">
        <v>5000</v>
      </c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5">
        <v>5000</v>
      </c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</row>
    <row r="69" spans="1:271" ht="15.75" customHeight="1" x14ac:dyDescent="0.25">
      <c r="A69" s="16"/>
      <c r="B69" s="15" t="s">
        <v>278</v>
      </c>
      <c r="C69" s="16" t="s">
        <v>1099</v>
      </c>
      <c r="D69" s="15" t="s">
        <v>1100</v>
      </c>
      <c r="E69" s="16">
        <f t="shared" si="4"/>
        <v>20000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>
        <v>5000</v>
      </c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>
        <v>5000</v>
      </c>
      <c r="IG69" s="16"/>
      <c r="IH69" s="16"/>
      <c r="II69" s="16"/>
      <c r="IJ69" s="16"/>
      <c r="IK69" s="16"/>
      <c r="IL69" s="16"/>
      <c r="IM69" s="16"/>
      <c r="IN69" s="15">
        <v>10000</v>
      </c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</row>
    <row r="70" spans="1:271" ht="15.75" customHeight="1" x14ac:dyDescent="0.25">
      <c r="A70" s="16"/>
      <c r="B70" s="16" t="s">
        <v>273</v>
      </c>
      <c r="C70" s="16" t="s">
        <v>1103</v>
      </c>
      <c r="D70" s="15" t="s">
        <v>1104</v>
      </c>
      <c r="E70" s="16">
        <f t="shared" si="4"/>
        <v>20000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>
        <v>10000</v>
      </c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>
        <v>2500</v>
      </c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>
        <v>7500</v>
      </c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</row>
    <row r="71" spans="1:271" ht="15.75" customHeight="1" x14ac:dyDescent="0.25">
      <c r="A71" s="16"/>
      <c r="B71" s="16" t="s">
        <v>278</v>
      </c>
      <c r="C71" s="16" t="s">
        <v>1107</v>
      </c>
      <c r="D71" s="15" t="s">
        <v>1108</v>
      </c>
      <c r="E71" s="16">
        <f t="shared" si="4"/>
        <v>20000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>
        <v>5000</v>
      </c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>
        <v>5000</v>
      </c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5">
        <v>10000</v>
      </c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</row>
    <row r="72" spans="1:271" ht="15.75" customHeight="1" x14ac:dyDescent="0.25">
      <c r="A72" s="16"/>
      <c r="B72" s="16" t="s">
        <v>273</v>
      </c>
      <c r="C72" s="16" t="s">
        <v>1111</v>
      </c>
      <c r="D72" s="15" t="s">
        <v>1112</v>
      </c>
      <c r="E72" s="16">
        <f t="shared" si="4"/>
        <v>20000</v>
      </c>
      <c r="F72" s="16"/>
      <c r="G72" s="16"/>
      <c r="H72" s="16"/>
      <c r="I72" s="16"/>
      <c r="J72" s="16"/>
      <c r="K72" s="16"/>
      <c r="L72" s="16"/>
      <c r="M72" s="16">
        <v>7500</v>
      </c>
      <c r="N72" s="16">
        <v>1000</v>
      </c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>
        <v>1000</v>
      </c>
      <c r="FD72" s="16"/>
      <c r="FE72" s="16">
        <v>1000</v>
      </c>
      <c r="FF72" s="16"/>
      <c r="FG72" s="16"/>
      <c r="FH72" s="16"/>
      <c r="FI72" s="16">
        <v>1000</v>
      </c>
      <c r="FJ72" s="16"/>
      <c r="FK72" s="16">
        <v>2500</v>
      </c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>
        <v>2500</v>
      </c>
      <c r="GU72" s="16">
        <v>2500</v>
      </c>
      <c r="GV72" s="16"/>
      <c r="GW72" s="16"/>
      <c r="GX72" s="16"/>
      <c r="GY72" s="16">
        <v>1000</v>
      </c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</row>
    <row r="73" spans="1:271" ht="15.75" customHeight="1" x14ac:dyDescent="0.25">
      <c r="A73" s="16"/>
      <c r="B73" s="15" t="s">
        <v>278</v>
      </c>
      <c r="C73" s="16" t="s">
        <v>1115</v>
      </c>
      <c r="D73" s="15" t="s">
        <v>1116</v>
      </c>
      <c r="E73" s="16">
        <f t="shared" si="4"/>
        <v>20000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v>10000</v>
      </c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5">
        <v>5000</v>
      </c>
      <c r="IX73" s="15">
        <v>5000</v>
      </c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</row>
    <row r="74" spans="1:271" ht="15.75" customHeight="1" x14ac:dyDescent="0.25">
      <c r="A74" s="16"/>
      <c r="B74" s="15" t="s">
        <v>273</v>
      </c>
      <c r="C74" s="16" t="s">
        <v>1118</v>
      </c>
      <c r="D74" s="15" t="s">
        <v>1119</v>
      </c>
      <c r="E74" s="16">
        <f t="shared" si="4"/>
        <v>20000</v>
      </c>
      <c r="F74" s="16">
        <v>10000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>
        <v>10000</v>
      </c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</row>
    <row r="75" spans="1:271" ht="15.75" customHeight="1" x14ac:dyDescent="0.25">
      <c r="A75" s="16"/>
      <c r="B75" s="15" t="s">
        <v>278</v>
      </c>
      <c r="C75" s="16" t="s">
        <v>1034</v>
      </c>
      <c r="D75" s="15" t="s">
        <v>1035</v>
      </c>
      <c r="E75" s="16">
        <f t="shared" si="4"/>
        <v>18500</v>
      </c>
      <c r="F75" s="16">
        <v>5000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>
        <v>5000</v>
      </c>
      <c r="EN75" s="16"/>
      <c r="EO75" s="16">
        <v>6000</v>
      </c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>
        <v>2500</v>
      </c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</row>
    <row r="76" spans="1:271" ht="15.75" customHeight="1" x14ac:dyDescent="0.25">
      <c r="A76" s="16"/>
      <c r="B76" s="15" t="s">
        <v>273</v>
      </c>
      <c r="C76" s="16" t="s">
        <v>960</v>
      </c>
      <c r="D76" s="15" t="s">
        <v>961</v>
      </c>
      <c r="E76" s="16">
        <f t="shared" si="4"/>
        <v>18000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>
        <v>10000</v>
      </c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>
        <v>8000</v>
      </c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</row>
    <row r="77" spans="1:271" ht="15.75" customHeight="1" x14ac:dyDescent="0.25">
      <c r="A77" s="16"/>
      <c r="B77" s="15" t="s">
        <v>273</v>
      </c>
      <c r="C77" s="16" t="s">
        <v>1127</v>
      </c>
      <c r="D77" s="15" t="s">
        <v>1128</v>
      </c>
      <c r="E77" s="16">
        <f t="shared" si="4"/>
        <v>17500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>
        <v>5000</v>
      </c>
      <c r="IH77" s="16"/>
      <c r="II77" s="16"/>
      <c r="IJ77" s="16"/>
      <c r="IK77" s="16"/>
      <c r="IL77" s="16"/>
      <c r="IM77" s="16"/>
      <c r="IN77" s="15">
        <v>10000</v>
      </c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5">
        <v>2500</v>
      </c>
      <c r="JG77" s="16"/>
      <c r="JH77" s="16"/>
      <c r="JI77" s="16"/>
      <c r="JJ77" s="16"/>
      <c r="JK77" s="16"/>
    </row>
    <row r="78" spans="1:271" ht="15.75" customHeight="1" x14ac:dyDescent="0.25">
      <c r="A78" s="16"/>
      <c r="B78" s="15" t="s">
        <v>278</v>
      </c>
      <c r="C78" s="15" t="s">
        <v>1131</v>
      </c>
      <c r="D78" s="15" t="s">
        <v>1132</v>
      </c>
      <c r="E78" s="16">
        <f t="shared" si="4"/>
        <v>17500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5">
        <v>10000</v>
      </c>
      <c r="IO78" s="16"/>
      <c r="IP78" s="16"/>
      <c r="IQ78" s="16"/>
      <c r="IR78" s="16"/>
      <c r="IS78" s="16"/>
      <c r="IT78" s="16"/>
      <c r="IU78" s="16"/>
      <c r="IV78" s="16"/>
      <c r="IW78" s="15">
        <v>5000</v>
      </c>
      <c r="IX78" s="15">
        <v>2500</v>
      </c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</row>
    <row r="79" spans="1:271" ht="15.75" customHeight="1" x14ac:dyDescent="0.25">
      <c r="A79" s="16"/>
      <c r="B79" s="15" t="s">
        <v>273</v>
      </c>
      <c r="C79" s="16" t="s">
        <v>1133</v>
      </c>
      <c r="D79" s="15" t="s">
        <v>1135</v>
      </c>
      <c r="E79" s="16">
        <f t="shared" si="4"/>
        <v>17500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>
        <v>1000</v>
      </c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>
        <v>1500</v>
      </c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>
        <v>2500</v>
      </c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>
        <v>2500</v>
      </c>
      <c r="II79" s="16"/>
      <c r="IJ79" s="16"/>
      <c r="IK79" s="16"/>
      <c r="IL79" s="16"/>
      <c r="IM79" s="16"/>
      <c r="IN79" s="15">
        <v>10000</v>
      </c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</row>
    <row r="80" spans="1:271" ht="15.75" customHeight="1" x14ac:dyDescent="0.25">
      <c r="A80" s="16"/>
      <c r="B80" s="15" t="s">
        <v>273</v>
      </c>
      <c r="C80" s="16" t="s">
        <v>1138</v>
      </c>
      <c r="D80" s="15" t="s">
        <v>1139</v>
      </c>
      <c r="E80" s="16">
        <f t="shared" si="4"/>
        <v>17500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>
        <v>2500</v>
      </c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>
        <v>5000</v>
      </c>
      <c r="IG80" s="16"/>
      <c r="IH80" s="16">
        <v>5000</v>
      </c>
      <c r="II80" s="16"/>
      <c r="IJ80" s="16"/>
      <c r="IK80" s="16"/>
      <c r="IL80" s="16"/>
      <c r="IM80" s="16"/>
      <c r="IN80" s="15">
        <v>5000</v>
      </c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</row>
    <row r="81" spans="1:271" ht="15.75" customHeight="1" x14ac:dyDescent="0.25">
      <c r="A81" s="16"/>
      <c r="B81" s="16" t="s">
        <v>273</v>
      </c>
      <c r="C81" s="16" t="s">
        <v>1140</v>
      </c>
      <c r="D81" s="15" t="s">
        <v>1141</v>
      </c>
      <c r="E81" s="16">
        <f t="shared" si="4"/>
        <v>17500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>
        <v>2500</v>
      </c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>
        <v>10000</v>
      </c>
      <c r="IG81" s="16"/>
      <c r="IH81" s="16"/>
      <c r="II81" s="16"/>
      <c r="IJ81" s="16"/>
      <c r="IK81" s="16"/>
      <c r="IL81" s="16"/>
      <c r="IM81" s="16"/>
      <c r="IN81" s="15">
        <v>5000</v>
      </c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</row>
    <row r="82" spans="1:271" ht="15.75" customHeight="1" x14ac:dyDescent="0.25">
      <c r="A82" s="16"/>
      <c r="B82" s="15" t="s">
        <v>891</v>
      </c>
      <c r="C82" s="16" t="s">
        <v>196</v>
      </c>
      <c r="D82" s="15" t="s">
        <v>891</v>
      </c>
      <c r="E82" s="16">
        <f t="shared" si="4"/>
        <v>17000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>
        <v>10000</v>
      </c>
      <c r="GS82" s="16"/>
      <c r="GT82" s="16"/>
      <c r="GU82" s="16"/>
      <c r="GV82" s="16"/>
      <c r="GW82" s="16"/>
      <c r="GX82" s="16"/>
      <c r="GY82" s="15">
        <v>7000</v>
      </c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</row>
    <row r="83" spans="1:271" ht="15.75" customHeight="1" x14ac:dyDescent="0.25">
      <c r="A83" s="16"/>
      <c r="B83" s="15" t="s">
        <v>273</v>
      </c>
      <c r="C83" s="16" t="s">
        <v>1146</v>
      </c>
      <c r="D83" s="15" t="s">
        <v>1147</v>
      </c>
      <c r="E83" s="16">
        <f t="shared" si="4"/>
        <v>16000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>
        <v>2500</v>
      </c>
      <c r="CL83" s="16"/>
      <c r="CM83" s="16"/>
      <c r="CN83" s="16">
        <v>3000</v>
      </c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>
        <v>2500</v>
      </c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>
        <v>5000</v>
      </c>
      <c r="IG83" s="16"/>
      <c r="IH83" s="16">
        <v>3000</v>
      </c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</row>
    <row r="84" spans="1:271" ht="15.75" customHeight="1" x14ac:dyDescent="0.25">
      <c r="A84" s="16"/>
      <c r="B84" s="15" t="s">
        <v>273</v>
      </c>
      <c r="C84" s="16" t="s">
        <v>1149</v>
      </c>
      <c r="D84" s="15" t="s">
        <v>1150</v>
      </c>
      <c r="E84" s="16">
        <f t="shared" si="4"/>
        <v>16000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>
        <v>1000</v>
      </c>
      <c r="IB84" s="16"/>
      <c r="IC84" s="16"/>
      <c r="ID84" s="16"/>
      <c r="IE84" s="16"/>
      <c r="IF84" s="16">
        <v>5000</v>
      </c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5">
        <v>10000</v>
      </c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</row>
    <row r="85" spans="1:271" ht="15.75" customHeight="1" x14ac:dyDescent="0.25">
      <c r="A85" s="16"/>
      <c r="B85" s="16" t="s">
        <v>273</v>
      </c>
      <c r="C85" s="16" t="s">
        <v>901</v>
      </c>
      <c r="D85" s="15" t="s">
        <v>902</v>
      </c>
      <c r="E85" s="16">
        <f t="shared" si="4"/>
        <v>15000</v>
      </c>
      <c r="F85" s="16"/>
      <c r="G85" s="16"/>
      <c r="H85" s="16"/>
      <c r="I85" s="16"/>
      <c r="J85" s="16"/>
      <c r="K85" s="16"/>
      <c r="L85" s="16"/>
      <c r="M85" s="16">
        <v>1000</v>
      </c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>
        <v>1000</v>
      </c>
      <c r="BP85" s="16">
        <v>1000</v>
      </c>
      <c r="BQ85" s="16">
        <v>1000</v>
      </c>
      <c r="BR85" s="16">
        <v>1000</v>
      </c>
      <c r="BS85" s="16">
        <v>2000</v>
      </c>
      <c r="BT85" s="16"/>
      <c r="BU85" s="16"/>
      <c r="BV85" s="16">
        <v>1000</v>
      </c>
      <c r="BW85" s="16">
        <v>5000</v>
      </c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>
        <v>1000</v>
      </c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>
        <v>1000</v>
      </c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</row>
    <row r="86" spans="1:271" ht="15.75" customHeight="1" x14ac:dyDescent="0.25">
      <c r="A86" s="16"/>
      <c r="B86" s="15" t="s">
        <v>278</v>
      </c>
      <c r="C86" s="16" t="s">
        <v>943</v>
      </c>
      <c r="D86" s="15" t="s">
        <v>944</v>
      </c>
      <c r="E86" s="16">
        <f t="shared" si="4"/>
        <v>15000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>
        <v>5000</v>
      </c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5">
        <v>10000</v>
      </c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</row>
    <row r="87" spans="1:271" ht="15.75" customHeight="1" x14ac:dyDescent="0.25">
      <c r="A87" s="16"/>
      <c r="B87" s="15" t="s">
        <v>891</v>
      </c>
      <c r="C87" s="16" t="s">
        <v>18</v>
      </c>
      <c r="D87" s="15" t="s">
        <v>891</v>
      </c>
      <c r="E87" s="16">
        <f t="shared" si="4"/>
        <v>15000</v>
      </c>
      <c r="F87" s="16"/>
      <c r="G87" s="16"/>
      <c r="H87" s="16"/>
      <c r="I87" s="16"/>
      <c r="J87" s="16"/>
      <c r="K87" s="16"/>
      <c r="L87" s="16">
        <v>5000</v>
      </c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>
        <v>10000</v>
      </c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</row>
    <row r="88" spans="1:271" ht="15.75" customHeight="1" x14ac:dyDescent="0.25">
      <c r="A88" s="16"/>
      <c r="B88" s="15" t="s">
        <v>891</v>
      </c>
      <c r="C88" s="16" t="s">
        <v>165</v>
      </c>
      <c r="D88" s="15" t="s">
        <v>891</v>
      </c>
      <c r="E88" s="16">
        <f t="shared" si="4"/>
        <v>15000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>
        <v>5000</v>
      </c>
      <c r="EO88" s="16"/>
      <c r="EP88" s="16"/>
      <c r="EQ88" s="16"/>
      <c r="ER88" s="16">
        <v>2500</v>
      </c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>
        <v>2500</v>
      </c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>
        <v>5000</v>
      </c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</row>
    <row r="89" spans="1:271" ht="15.75" customHeight="1" x14ac:dyDescent="0.25">
      <c r="A89" s="16"/>
      <c r="B89" s="15" t="s">
        <v>891</v>
      </c>
      <c r="C89" s="15" t="s">
        <v>253</v>
      </c>
      <c r="D89" s="15" t="s">
        <v>891</v>
      </c>
      <c r="E89" s="16">
        <f t="shared" si="4"/>
        <v>15000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5">
        <v>10000</v>
      </c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5">
        <v>5000</v>
      </c>
      <c r="JK89" s="16"/>
    </row>
    <row r="90" spans="1:271" ht="15.75" customHeight="1" x14ac:dyDescent="0.25">
      <c r="A90" s="16"/>
      <c r="B90" s="15" t="s">
        <v>891</v>
      </c>
      <c r="C90" s="16" t="s">
        <v>1157</v>
      </c>
      <c r="D90" s="15" t="s">
        <v>891</v>
      </c>
      <c r="E90" s="16">
        <f t="shared" si="4"/>
        <v>15000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>
        <v>10000</v>
      </c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>
        <v>5000</v>
      </c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</row>
    <row r="91" spans="1:271" ht="15.75" customHeight="1" x14ac:dyDescent="0.25">
      <c r="A91" s="16"/>
      <c r="B91" s="15" t="s">
        <v>273</v>
      </c>
      <c r="C91" s="16" t="s">
        <v>1160</v>
      </c>
      <c r="D91" s="15" t="s">
        <v>1161</v>
      </c>
      <c r="E91" s="16">
        <f t="shared" si="4"/>
        <v>15000</v>
      </c>
      <c r="F91" s="16">
        <v>10000</v>
      </c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>
        <v>5000</v>
      </c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</row>
    <row r="92" spans="1:271" ht="15.75" customHeight="1" x14ac:dyDescent="0.25">
      <c r="A92" s="16"/>
      <c r="B92" s="15" t="s">
        <v>273</v>
      </c>
      <c r="C92" s="16" t="s">
        <v>1164</v>
      </c>
      <c r="D92" s="15" t="s">
        <v>1165</v>
      </c>
      <c r="E92" s="16">
        <f t="shared" si="4"/>
        <v>15000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5000</v>
      </c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5">
        <v>10000</v>
      </c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</row>
    <row r="93" spans="1:271" ht="15.75" customHeight="1" x14ac:dyDescent="0.25">
      <c r="A93" s="16"/>
      <c r="B93" s="15" t="s">
        <v>273</v>
      </c>
      <c r="C93" s="16" t="s">
        <v>1168</v>
      </c>
      <c r="D93" s="15" t="s">
        <v>1169</v>
      </c>
      <c r="E93" s="16">
        <f t="shared" si="4"/>
        <v>15000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>
        <v>2500</v>
      </c>
      <c r="FL93" s="16"/>
      <c r="FM93" s="16"/>
      <c r="FN93" s="16">
        <v>5000</v>
      </c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>
        <v>2500</v>
      </c>
      <c r="II93" s="16"/>
      <c r="IJ93" s="16"/>
      <c r="IK93" s="16"/>
      <c r="IL93" s="16">
        <v>5000</v>
      </c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</row>
    <row r="94" spans="1:271" ht="15.75" customHeight="1" x14ac:dyDescent="0.25">
      <c r="A94" s="16"/>
      <c r="B94" s="15" t="s">
        <v>891</v>
      </c>
      <c r="C94" s="16" t="s">
        <v>198</v>
      </c>
      <c r="D94" s="15" t="s">
        <v>891</v>
      </c>
      <c r="E94" s="16">
        <f t="shared" si="4"/>
        <v>15000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>
        <v>5000</v>
      </c>
      <c r="GU94" s="16"/>
      <c r="GV94" s="16"/>
      <c r="GW94" s="16"/>
      <c r="GX94" s="16"/>
      <c r="GY94" s="16"/>
      <c r="GZ94" s="16">
        <v>10000</v>
      </c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</row>
    <row r="95" spans="1:271" ht="15.75" customHeight="1" x14ac:dyDescent="0.25">
      <c r="A95" s="16"/>
      <c r="B95" s="15" t="s">
        <v>891</v>
      </c>
      <c r="C95" s="16" t="s">
        <v>1171</v>
      </c>
      <c r="D95" s="15" t="s">
        <v>891</v>
      </c>
      <c r="E95" s="16">
        <f t="shared" si="4"/>
        <v>15000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>
        <v>5000</v>
      </c>
      <c r="FK95" s="16">
        <v>5000</v>
      </c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>
        <v>5000</v>
      </c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</row>
    <row r="96" spans="1:271" ht="15.75" customHeight="1" x14ac:dyDescent="0.25">
      <c r="A96" s="16"/>
      <c r="B96" s="15" t="s">
        <v>891</v>
      </c>
      <c r="C96" s="16" t="s">
        <v>1172</v>
      </c>
      <c r="D96" s="15" t="s">
        <v>891</v>
      </c>
      <c r="E96" s="16">
        <f t="shared" si="4"/>
        <v>15000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>
        <v>5000</v>
      </c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>
        <v>5000</v>
      </c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>
        <v>5000</v>
      </c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</row>
    <row r="97" spans="1:271" ht="15.75" customHeight="1" x14ac:dyDescent="0.25">
      <c r="A97" s="16"/>
      <c r="B97" s="15" t="s">
        <v>891</v>
      </c>
      <c r="C97" s="16" t="s">
        <v>1173</v>
      </c>
      <c r="D97" s="15" t="s">
        <v>891</v>
      </c>
      <c r="E97" s="16">
        <f t="shared" si="4"/>
        <v>15000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>
        <v>10000</v>
      </c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>
        <v>5000</v>
      </c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</row>
    <row r="98" spans="1:271" ht="15.75" customHeight="1" x14ac:dyDescent="0.25">
      <c r="A98" s="16"/>
      <c r="B98" s="15" t="s">
        <v>273</v>
      </c>
      <c r="C98" s="16" t="s">
        <v>1176</v>
      </c>
      <c r="D98" s="15" t="s">
        <v>1177</v>
      </c>
      <c r="E98" s="16">
        <f t="shared" si="4"/>
        <v>15000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>
        <v>5000</v>
      </c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>
        <v>5000</v>
      </c>
      <c r="IG98" s="16"/>
      <c r="IH98" s="16"/>
      <c r="II98" s="16"/>
      <c r="IJ98" s="16"/>
      <c r="IK98" s="16"/>
      <c r="IL98" s="16"/>
      <c r="IM98" s="16"/>
      <c r="IN98" s="15">
        <v>5000</v>
      </c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</row>
    <row r="99" spans="1:271" ht="15.75" customHeight="1" x14ac:dyDescent="0.25">
      <c r="A99" s="16"/>
      <c r="B99" s="15" t="s">
        <v>278</v>
      </c>
      <c r="C99" s="16" t="s">
        <v>1180</v>
      </c>
      <c r="D99" s="15" t="s">
        <v>1181</v>
      </c>
      <c r="E99" s="16">
        <f t="shared" si="4"/>
        <v>15000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>
        <v>5000</v>
      </c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>
        <v>5000</v>
      </c>
      <c r="IG99" s="16"/>
      <c r="IH99" s="16"/>
      <c r="II99" s="16"/>
      <c r="IJ99" s="16"/>
      <c r="IK99" s="16"/>
      <c r="IL99" s="16"/>
      <c r="IM99" s="16"/>
      <c r="IN99" s="15">
        <v>5000</v>
      </c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</row>
    <row r="100" spans="1:271" ht="15.75" customHeight="1" x14ac:dyDescent="0.25">
      <c r="A100" s="16"/>
      <c r="B100" s="15" t="s">
        <v>273</v>
      </c>
      <c r="C100" s="16" t="s">
        <v>1182</v>
      </c>
      <c r="D100" s="15" t="s">
        <v>891</v>
      </c>
      <c r="E100" s="16">
        <f t="shared" si="4"/>
        <v>15000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>
        <v>10000</v>
      </c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5">
        <v>5000</v>
      </c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</row>
    <row r="101" spans="1:271" ht="15.75" customHeight="1" x14ac:dyDescent="0.25">
      <c r="A101" s="16"/>
      <c r="B101" s="15" t="s">
        <v>273</v>
      </c>
      <c r="C101" s="16" t="s">
        <v>1185</v>
      </c>
      <c r="D101" s="15" t="s">
        <v>1186</v>
      </c>
      <c r="E101" s="16">
        <f t="shared" si="4"/>
        <v>15000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>
        <v>2500</v>
      </c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>
        <v>10000</v>
      </c>
      <c r="IG101" s="16"/>
      <c r="IH101" s="16">
        <v>2500</v>
      </c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</row>
    <row r="102" spans="1:271" ht="15.75" customHeight="1" x14ac:dyDescent="0.25">
      <c r="A102" s="16"/>
      <c r="B102" s="16" t="s">
        <v>273</v>
      </c>
      <c r="C102" s="16" t="s">
        <v>1187</v>
      </c>
      <c r="D102" s="15" t="s">
        <v>1188</v>
      </c>
      <c r="E102" s="16">
        <f t="shared" si="4"/>
        <v>15000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>
        <v>5000</v>
      </c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>
        <v>5000</v>
      </c>
      <c r="IH102" s="16"/>
      <c r="II102" s="16"/>
      <c r="IJ102" s="16"/>
      <c r="IK102" s="16">
        <v>5000</v>
      </c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</row>
    <row r="103" spans="1:271" ht="15.75" customHeight="1" x14ac:dyDescent="0.25">
      <c r="A103" s="16"/>
      <c r="B103" s="15" t="s">
        <v>278</v>
      </c>
      <c r="C103" s="16" t="s">
        <v>1191</v>
      </c>
      <c r="D103" s="15" t="s">
        <v>1192</v>
      </c>
      <c r="E103" s="16">
        <f t="shared" si="4"/>
        <v>15000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v>5000</v>
      </c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5">
        <v>10000</v>
      </c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</row>
    <row r="104" spans="1:271" ht="15.75" customHeight="1" x14ac:dyDescent="0.25">
      <c r="A104" s="16"/>
      <c r="B104" s="15" t="s">
        <v>891</v>
      </c>
      <c r="C104" s="16" t="s">
        <v>92</v>
      </c>
      <c r="D104" s="15" t="s">
        <v>891</v>
      </c>
      <c r="E104" s="16">
        <f t="shared" si="4"/>
        <v>15000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>
        <v>5000</v>
      </c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>
        <v>10000</v>
      </c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</row>
    <row r="105" spans="1:271" ht="15.75" customHeight="1" x14ac:dyDescent="0.25">
      <c r="A105" s="16"/>
      <c r="B105" s="15" t="s">
        <v>891</v>
      </c>
      <c r="C105" s="16" t="s">
        <v>996</v>
      </c>
      <c r="D105" s="15" t="s">
        <v>891</v>
      </c>
      <c r="E105" s="16">
        <f t="shared" si="4"/>
        <v>14500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>
        <v>2000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>
        <v>2500</v>
      </c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>
        <v>10000</v>
      </c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</row>
    <row r="106" spans="1:271" ht="15.75" customHeight="1" x14ac:dyDescent="0.25">
      <c r="A106" s="16"/>
      <c r="B106" s="15" t="s">
        <v>273</v>
      </c>
      <c r="C106" s="16" t="s">
        <v>1050</v>
      </c>
      <c r="D106" s="15" t="s">
        <v>1051</v>
      </c>
      <c r="E106" s="16">
        <f t="shared" si="4"/>
        <v>14500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>
        <v>2000</v>
      </c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>
        <v>5000</v>
      </c>
      <c r="IG106" s="16">
        <v>2500</v>
      </c>
      <c r="IH106" s="16">
        <v>5000</v>
      </c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</row>
    <row r="107" spans="1:271" ht="15.75" customHeight="1" x14ac:dyDescent="0.25">
      <c r="A107" s="16"/>
      <c r="B107" s="15" t="s">
        <v>891</v>
      </c>
      <c r="C107" s="16" t="s">
        <v>176</v>
      </c>
      <c r="D107" s="15" t="s">
        <v>891</v>
      </c>
      <c r="E107" s="16">
        <f t="shared" si="4"/>
        <v>14000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>
        <v>4000</v>
      </c>
      <c r="FW107" s="16"/>
      <c r="FX107" s="16"/>
      <c r="FY107" s="16"/>
      <c r="FZ107" s="16"/>
      <c r="GA107" s="16"/>
      <c r="GB107" s="16"/>
      <c r="GC107" s="16">
        <v>10000</v>
      </c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</row>
    <row r="108" spans="1:271" ht="15.75" customHeight="1" x14ac:dyDescent="0.25">
      <c r="A108" s="16"/>
      <c r="B108" s="15" t="s">
        <v>273</v>
      </c>
      <c r="C108" s="16" t="s">
        <v>1199</v>
      </c>
      <c r="D108" s="15" t="s">
        <v>1200</v>
      </c>
      <c r="E108" s="16">
        <f t="shared" si="4"/>
        <v>14000</v>
      </c>
      <c r="F108" s="16"/>
      <c r="G108" s="16"/>
      <c r="H108" s="16"/>
      <c r="I108" s="16"/>
      <c r="J108" s="16"/>
      <c r="K108" s="16"/>
      <c r="L108" s="16"/>
      <c r="M108" s="16"/>
      <c r="N108" s="16">
        <v>2000</v>
      </c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>
        <v>1000</v>
      </c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>
        <v>1000</v>
      </c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5">
        <v>5000</v>
      </c>
      <c r="IX108" s="15">
        <v>5000</v>
      </c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</row>
    <row r="109" spans="1:271" ht="15.75" customHeight="1" x14ac:dyDescent="0.25">
      <c r="A109" s="16"/>
      <c r="B109" s="16" t="s">
        <v>273</v>
      </c>
      <c r="C109" s="16" t="s">
        <v>1203</v>
      </c>
      <c r="D109" s="15" t="s">
        <v>1204</v>
      </c>
      <c r="E109" s="16">
        <f t="shared" si="4"/>
        <v>14000</v>
      </c>
      <c r="F109" s="16"/>
      <c r="G109" s="16"/>
      <c r="H109" s="16"/>
      <c r="I109" s="16"/>
      <c r="J109" s="16"/>
      <c r="K109" s="16"/>
      <c r="L109" s="16"/>
      <c r="M109" s="16"/>
      <c r="N109" s="16">
        <v>1500</v>
      </c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>
        <v>2500</v>
      </c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>
        <v>1000</v>
      </c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>
        <v>1500</v>
      </c>
      <c r="FD109" s="16"/>
      <c r="FE109" s="16"/>
      <c r="FF109" s="16"/>
      <c r="FG109" s="16"/>
      <c r="FH109" s="16"/>
      <c r="FI109" s="16">
        <v>1000</v>
      </c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>
        <v>6500</v>
      </c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</row>
    <row r="110" spans="1:271" ht="15.75" customHeight="1" x14ac:dyDescent="0.25">
      <c r="A110" s="16"/>
      <c r="B110" s="15" t="s">
        <v>273</v>
      </c>
      <c r="C110" s="16" t="s">
        <v>1205</v>
      </c>
      <c r="D110" s="15" t="s">
        <v>1206</v>
      </c>
      <c r="E110" s="16">
        <f t="shared" si="4"/>
        <v>13750</v>
      </c>
      <c r="F110" s="16"/>
      <c r="G110" s="16"/>
      <c r="H110" s="16"/>
      <c r="I110" s="16"/>
      <c r="J110" s="16"/>
      <c r="K110" s="16"/>
      <c r="L110" s="16"/>
      <c r="M110" s="16">
        <v>3750</v>
      </c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>
        <v>5000</v>
      </c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>
        <v>2500</v>
      </c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>
        <v>2500</v>
      </c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</row>
    <row r="111" spans="1:271" ht="15.75" customHeight="1" x14ac:dyDescent="0.25">
      <c r="A111" s="16"/>
      <c r="B111" s="15" t="s">
        <v>273</v>
      </c>
      <c r="C111" s="16" t="s">
        <v>1170</v>
      </c>
      <c r="D111" s="15" t="s">
        <v>1070</v>
      </c>
      <c r="E111" s="16">
        <f t="shared" si="4"/>
        <v>13500</v>
      </c>
      <c r="F111" s="16"/>
      <c r="G111" s="16"/>
      <c r="H111" s="16"/>
      <c r="I111" s="16"/>
      <c r="J111" s="16">
        <v>5000</v>
      </c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>
        <v>2500</v>
      </c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>
        <v>5000</v>
      </c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>
        <v>1000</v>
      </c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</row>
    <row r="112" spans="1:271" ht="15.75" customHeight="1" x14ac:dyDescent="0.25">
      <c r="A112" s="16"/>
      <c r="B112" s="15" t="s">
        <v>273</v>
      </c>
      <c r="C112" s="16" t="s">
        <v>1209</v>
      </c>
      <c r="D112" s="15" t="s">
        <v>891</v>
      </c>
      <c r="E112" s="16">
        <f t="shared" si="4"/>
        <v>13500</v>
      </c>
      <c r="F112" s="16">
        <v>1000</v>
      </c>
      <c r="G112" s="16"/>
      <c r="H112" s="16"/>
      <c r="I112" s="16"/>
      <c r="J112" s="16"/>
      <c r="K112" s="16"/>
      <c r="L112" s="16"/>
      <c r="M112" s="16">
        <v>1000</v>
      </c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>
        <v>3500</v>
      </c>
      <c r="BM112" s="16"/>
      <c r="BN112" s="16">
        <v>1000</v>
      </c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>
        <v>1000</v>
      </c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>
        <v>3000</v>
      </c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>
        <v>3000</v>
      </c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</row>
    <row r="113" spans="1:271" ht="15.75" customHeight="1" x14ac:dyDescent="0.25">
      <c r="A113" s="16"/>
      <c r="B113" s="15" t="s">
        <v>891</v>
      </c>
      <c r="C113" s="16" t="s">
        <v>1212</v>
      </c>
      <c r="D113" s="15" t="s">
        <v>891</v>
      </c>
      <c r="E113" s="16">
        <f t="shared" si="4"/>
        <v>13500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>
        <v>1000</v>
      </c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>
        <v>5000</v>
      </c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>
        <v>5000</v>
      </c>
      <c r="II113" s="16"/>
      <c r="IJ113" s="16"/>
      <c r="IK113" s="16"/>
      <c r="IL113" s="16"/>
      <c r="IM113" s="16"/>
      <c r="IN113" s="15">
        <v>2500</v>
      </c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</row>
    <row r="114" spans="1:271" ht="15.75" customHeight="1" x14ac:dyDescent="0.25">
      <c r="A114" s="16"/>
      <c r="B114" s="15" t="s">
        <v>273</v>
      </c>
      <c r="C114" s="16" t="s">
        <v>1215</v>
      </c>
      <c r="D114" s="15" t="s">
        <v>1216</v>
      </c>
      <c r="E114" s="16">
        <f t="shared" si="4"/>
        <v>13000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>
        <v>1000</v>
      </c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>
        <v>5000</v>
      </c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>
        <v>2000</v>
      </c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>
        <v>5000</v>
      </c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</row>
    <row r="115" spans="1:271" ht="15.75" customHeight="1" x14ac:dyDescent="0.25">
      <c r="A115" s="16"/>
      <c r="B115" s="15" t="s">
        <v>891</v>
      </c>
      <c r="C115" s="16" t="s">
        <v>920</v>
      </c>
      <c r="D115" s="15" t="s">
        <v>891</v>
      </c>
      <c r="E115" s="16">
        <f t="shared" si="4"/>
        <v>12500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>
        <v>2500</v>
      </c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>
        <v>10000</v>
      </c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</row>
    <row r="116" spans="1:271" ht="15.75" customHeight="1" x14ac:dyDescent="0.25">
      <c r="A116" s="16"/>
      <c r="B116" s="15" t="s">
        <v>278</v>
      </c>
      <c r="C116" s="16" t="s">
        <v>1005</v>
      </c>
      <c r="D116" s="15" t="s">
        <v>1006</v>
      </c>
      <c r="E116" s="16">
        <f t="shared" si="4"/>
        <v>12500</v>
      </c>
      <c r="F116" s="16">
        <v>2500</v>
      </c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>
        <v>5000</v>
      </c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5">
        <v>5000</v>
      </c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</row>
    <row r="117" spans="1:271" ht="15.75" customHeight="1" x14ac:dyDescent="0.25">
      <c r="A117" s="16"/>
      <c r="B117" s="15" t="s">
        <v>273</v>
      </c>
      <c r="C117" s="16" t="s">
        <v>1038</v>
      </c>
      <c r="D117" s="15" t="s">
        <v>1039</v>
      </c>
      <c r="E117" s="16">
        <f t="shared" si="4"/>
        <v>12500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>
        <v>2500</v>
      </c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5">
        <v>10000</v>
      </c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</row>
    <row r="118" spans="1:271" ht="15.75" customHeight="1" x14ac:dyDescent="0.25">
      <c r="A118" s="16"/>
      <c r="B118" s="15" t="s">
        <v>273</v>
      </c>
      <c r="C118" s="16" t="s">
        <v>1151</v>
      </c>
      <c r="D118" s="15" t="s">
        <v>1152</v>
      </c>
      <c r="E118" s="16">
        <f t="shared" si="4"/>
        <v>12500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>
        <v>5000</v>
      </c>
      <c r="IG118" s="16">
        <v>7500</v>
      </c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</row>
    <row r="119" spans="1:271" ht="15.75" customHeight="1" x14ac:dyDescent="0.25">
      <c r="A119" s="16"/>
      <c r="B119" s="15" t="s">
        <v>273</v>
      </c>
      <c r="C119" s="16" t="s">
        <v>1197</v>
      </c>
      <c r="D119" s="15" t="s">
        <v>1198</v>
      </c>
      <c r="E119" s="16">
        <f t="shared" si="4"/>
        <v>12500</v>
      </c>
      <c r="F119" s="16"/>
      <c r="G119" s="16"/>
      <c r="H119" s="16"/>
      <c r="I119" s="16"/>
      <c r="J119" s="16">
        <v>5000</v>
      </c>
      <c r="K119" s="16"/>
      <c r="L119" s="16"/>
      <c r="M119" s="16">
        <v>1000</v>
      </c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>
        <v>3000</v>
      </c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>
        <v>2500</v>
      </c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5">
        <v>1000</v>
      </c>
      <c r="JC119" s="16"/>
      <c r="JD119" s="16"/>
      <c r="JE119" s="16"/>
      <c r="JF119" s="16"/>
      <c r="JG119" s="16"/>
      <c r="JH119" s="16"/>
      <c r="JI119" s="16"/>
      <c r="JJ119" s="16"/>
      <c r="JK119" s="16"/>
    </row>
    <row r="120" spans="1:271" ht="15.75" customHeight="1" x14ac:dyDescent="0.25">
      <c r="A120" s="16"/>
      <c r="B120" s="15" t="s">
        <v>273</v>
      </c>
      <c r="C120" s="16" t="s">
        <v>1226</v>
      </c>
      <c r="D120" s="15" t="s">
        <v>1227</v>
      </c>
      <c r="E120" s="16">
        <f t="shared" si="4"/>
        <v>12500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>
        <v>1000</v>
      </c>
      <c r="BO120" s="16">
        <v>1000</v>
      </c>
      <c r="BP120" s="16"/>
      <c r="BQ120" s="16"/>
      <c r="BR120" s="16"/>
      <c r="BS120" s="16">
        <v>1000</v>
      </c>
      <c r="BT120" s="16"/>
      <c r="BU120" s="16">
        <v>1000</v>
      </c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>
        <v>2500</v>
      </c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>
        <v>2500</v>
      </c>
      <c r="GU120" s="16"/>
      <c r="GV120" s="16"/>
      <c r="GW120" s="16"/>
      <c r="GX120" s="16"/>
      <c r="GY120" s="16">
        <v>3500</v>
      </c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</row>
    <row r="121" spans="1:271" ht="15.75" customHeight="1" x14ac:dyDescent="0.25">
      <c r="A121" s="16"/>
      <c r="B121" s="16" t="s">
        <v>273</v>
      </c>
      <c r="C121" s="16" t="s">
        <v>1230</v>
      </c>
      <c r="D121" s="15" t="s">
        <v>1231</v>
      </c>
      <c r="E121" s="16">
        <f t="shared" si="4"/>
        <v>12500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>
        <v>2500</v>
      </c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>
        <v>5000</v>
      </c>
      <c r="CA121" s="16"/>
      <c r="CB121" s="16"/>
      <c r="CC121" s="16">
        <v>2500</v>
      </c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>
        <v>2500</v>
      </c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</row>
    <row r="122" spans="1:271" ht="15.75" customHeight="1" x14ac:dyDescent="0.25">
      <c r="A122" s="16"/>
      <c r="B122" s="15" t="s">
        <v>273</v>
      </c>
      <c r="C122" s="16" t="s">
        <v>1217</v>
      </c>
      <c r="D122" s="15" t="s">
        <v>891</v>
      </c>
      <c r="E122" s="16">
        <f t="shared" si="4"/>
        <v>12000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>
        <v>10000</v>
      </c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5">
        <v>2000</v>
      </c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</row>
    <row r="123" spans="1:271" ht="15.75" customHeight="1" x14ac:dyDescent="0.25">
      <c r="A123" s="16"/>
      <c r="B123" s="15" t="s">
        <v>891</v>
      </c>
      <c r="C123" s="16" t="s">
        <v>1235</v>
      </c>
      <c r="D123" s="15" t="s">
        <v>891</v>
      </c>
      <c r="E123" s="16">
        <f t="shared" si="4"/>
        <v>12000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>
        <v>10000</v>
      </c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5">
        <v>2000</v>
      </c>
      <c r="JC123" s="16"/>
      <c r="JD123" s="16"/>
      <c r="JE123" s="16"/>
      <c r="JF123" s="16"/>
      <c r="JG123" s="16"/>
      <c r="JH123" s="16"/>
      <c r="JI123" s="16"/>
      <c r="JJ123" s="16"/>
      <c r="JK123" s="16"/>
    </row>
    <row r="124" spans="1:271" ht="15.75" customHeight="1" x14ac:dyDescent="0.25">
      <c r="A124" s="16"/>
      <c r="B124" s="15" t="s">
        <v>278</v>
      </c>
      <c r="C124" s="16" t="s">
        <v>907</v>
      </c>
      <c r="D124" s="15" t="s">
        <v>908</v>
      </c>
      <c r="E124" s="16">
        <f t="shared" si="4"/>
        <v>11500</v>
      </c>
      <c r="F124" s="16"/>
      <c r="G124" s="16"/>
      <c r="H124" s="16"/>
      <c r="I124" s="16">
        <v>2000</v>
      </c>
      <c r="J124" s="16"/>
      <c r="K124" s="16"/>
      <c r="L124" s="16"/>
      <c r="M124" s="16">
        <v>1000</v>
      </c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>
        <v>5000</v>
      </c>
      <c r="BL124" s="16"/>
      <c r="BM124" s="16"/>
      <c r="BN124" s="16"/>
      <c r="BO124" s="16"/>
      <c r="BP124" s="16"/>
      <c r="BQ124" s="16"/>
      <c r="BR124" s="16">
        <v>1000</v>
      </c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5">
        <v>2500</v>
      </c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</row>
    <row r="125" spans="1:271" ht="15.75" customHeight="1" x14ac:dyDescent="0.25">
      <c r="A125" s="16"/>
      <c r="B125" s="15" t="s">
        <v>273</v>
      </c>
      <c r="C125" s="16" t="s">
        <v>1085</v>
      </c>
      <c r="D125" s="15" t="s">
        <v>1086</v>
      </c>
      <c r="E125" s="16">
        <f t="shared" si="4"/>
        <v>11500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>
        <v>7500</v>
      </c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5">
        <v>4000</v>
      </c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</row>
    <row r="126" spans="1:271" ht="15.75" customHeight="1" x14ac:dyDescent="0.25">
      <c r="A126" s="16"/>
      <c r="B126" s="15" t="s">
        <v>273</v>
      </c>
      <c r="C126" s="16" t="s">
        <v>1242</v>
      </c>
      <c r="D126" s="15" t="s">
        <v>1243</v>
      </c>
      <c r="E126" s="16">
        <f t="shared" si="4"/>
        <v>11250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>
        <v>2500</v>
      </c>
      <c r="BM126" s="16"/>
      <c r="BN126" s="16"/>
      <c r="BO126" s="16"/>
      <c r="BP126" s="16"/>
      <c r="BQ126" s="16"/>
      <c r="BR126" s="16">
        <v>5000</v>
      </c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>
        <v>1250</v>
      </c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>
        <v>2500</v>
      </c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</row>
    <row r="127" spans="1:271" ht="15.75" customHeight="1" x14ac:dyDescent="0.25">
      <c r="A127" s="16"/>
      <c r="B127" s="15" t="s">
        <v>273</v>
      </c>
      <c r="C127" s="16" t="s">
        <v>1018</v>
      </c>
      <c r="D127" s="15" t="s">
        <v>1019</v>
      </c>
      <c r="E127" s="16">
        <f t="shared" si="4"/>
        <v>11000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>
        <v>2500</v>
      </c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>
        <v>6000</v>
      </c>
      <c r="IG127" s="15">
        <v>2500</v>
      </c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</row>
    <row r="128" spans="1:271" ht="15.75" customHeight="1" x14ac:dyDescent="0.25">
      <c r="A128" s="16"/>
      <c r="B128" s="16" t="s">
        <v>273</v>
      </c>
      <c r="C128" s="16" t="s">
        <v>1250</v>
      </c>
      <c r="D128" s="15" t="s">
        <v>1251</v>
      </c>
      <c r="E128" s="16">
        <f t="shared" si="4"/>
        <v>10500</v>
      </c>
      <c r="F128" s="16"/>
      <c r="G128" s="16"/>
      <c r="H128" s="16"/>
      <c r="I128" s="16"/>
      <c r="J128" s="16"/>
      <c r="K128" s="16"/>
      <c r="L128" s="16"/>
      <c r="M128" s="16"/>
      <c r="N128" s="16">
        <v>8500</v>
      </c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>
        <v>1000</v>
      </c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>
        <v>1000</v>
      </c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</row>
    <row r="129" spans="1:271" ht="15.75" customHeight="1" x14ac:dyDescent="0.25">
      <c r="A129" s="16"/>
      <c r="B129" s="15" t="s">
        <v>273</v>
      </c>
      <c r="C129" s="16" t="s">
        <v>1254</v>
      </c>
      <c r="D129" s="15" t="s">
        <v>891</v>
      </c>
      <c r="E129" s="16">
        <f t="shared" si="4"/>
        <v>10400</v>
      </c>
      <c r="F129" s="16">
        <v>7500</v>
      </c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>
        <v>400</v>
      </c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>
        <v>2500</v>
      </c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</row>
    <row r="130" spans="1:271" ht="15.75" customHeight="1" x14ac:dyDescent="0.25">
      <c r="A130" s="16"/>
      <c r="B130" s="15" t="s">
        <v>278</v>
      </c>
      <c r="C130" s="16" t="s">
        <v>1048</v>
      </c>
      <c r="D130" s="15" t="s">
        <v>1049</v>
      </c>
      <c r="E130" s="16">
        <f t="shared" si="4"/>
        <v>10299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>
        <v>299</v>
      </c>
      <c r="IJ130" s="16"/>
      <c r="IK130" s="16"/>
      <c r="IL130" s="16"/>
      <c r="IM130" s="16"/>
      <c r="IN130" s="15">
        <v>10000</v>
      </c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</row>
    <row r="131" spans="1:271" ht="15.75" customHeight="1" x14ac:dyDescent="0.25">
      <c r="A131" s="16"/>
      <c r="B131" s="15" t="s">
        <v>278</v>
      </c>
      <c r="C131" s="16" t="s">
        <v>897</v>
      </c>
      <c r="D131" s="15" t="s">
        <v>898</v>
      </c>
      <c r="E131" s="16">
        <f t="shared" si="4"/>
        <v>10000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>
        <v>5000</v>
      </c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5">
        <v>5000</v>
      </c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</row>
    <row r="132" spans="1:271" ht="15.75" customHeight="1" x14ac:dyDescent="0.25">
      <c r="A132" s="16"/>
      <c r="B132" s="15" t="s">
        <v>891</v>
      </c>
      <c r="C132" s="16" t="s">
        <v>903</v>
      </c>
      <c r="D132" s="15" t="s">
        <v>891</v>
      </c>
      <c r="E132" s="16">
        <f t="shared" si="4"/>
        <v>10000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>
        <v>10000</v>
      </c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</row>
    <row r="133" spans="1:271" ht="15.75" customHeight="1" x14ac:dyDescent="0.25">
      <c r="A133" s="16"/>
      <c r="B133" s="15" t="s">
        <v>278</v>
      </c>
      <c r="C133" s="16" t="s">
        <v>909</v>
      </c>
      <c r="D133" s="15" t="s">
        <v>910</v>
      </c>
      <c r="E133" s="16">
        <f t="shared" si="4"/>
        <v>10000</v>
      </c>
      <c r="F133" s="16">
        <v>5000</v>
      </c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>
        <v>5000</v>
      </c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</row>
    <row r="134" spans="1:271" ht="15.75" customHeight="1" x14ac:dyDescent="0.25">
      <c r="A134" s="16"/>
      <c r="B134" s="15" t="s">
        <v>891</v>
      </c>
      <c r="C134" s="16" t="s">
        <v>58</v>
      </c>
      <c r="D134" s="15" t="s">
        <v>891</v>
      </c>
      <c r="E134" s="16">
        <f t="shared" si="4"/>
        <v>10000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>
        <v>10000</v>
      </c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</row>
    <row r="135" spans="1:271" ht="15.75" customHeight="1" x14ac:dyDescent="0.25">
      <c r="A135" s="16"/>
      <c r="B135" s="15" t="s">
        <v>891</v>
      </c>
      <c r="C135" s="15" t="s">
        <v>916</v>
      </c>
      <c r="D135" s="15" t="s">
        <v>891</v>
      </c>
      <c r="E135" s="16">
        <f t="shared" si="4"/>
        <v>10000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5"/>
      <c r="IX135" s="16"/>
      <c r="IY135" s="16"/>
      <c r="IZ135" s="15">
        <v>10000</v>
      </c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</row>
    <row r="136" spans="1:271" ht="15.75" customHeight="1" x14ac:dyDescent="0.25">
      <c r="A136" s="16"/>
      <c r="B136" s="15" t="s">
        <v>273</v>
      </c>
      <c r="C136" s="16" t="s">
        <v>918</v>
      </c>
      <c r="D136" s="15" t="s">
        <v>919</v>
      </c>
      <c r="E136" s="16">
        <f t="shared" si="4"/>
        <v>10000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>
        <v>5000</v>
      </c>
      <c r="BL136" s="16">
        <v>5000</v>
      </c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</row>
    <row r="137" spans="1:271" ht="15.75" customHeight="1" x14ac:dyDescent="0.25">
      <c r="A137" s="16"/>
      <c r="B137" s="15" t="s">
        <v>273</v>
      </c>
      <c r="C137" s="16" t="s">
        <v>928</v>
      </c>
      <c r="D137" s="15" t="s">
        <v>929</v>
      </c>
      <c r="E137" s="16">
        <f t="shared" si="4"/>
        <v>10000</v>
      </c>
      <c r="F137" s="16"/>
      <c r="G137" s="16"/>
      <c r="H137" s="16"/>
      <c r="I137" s="16"/>
      <c r="J137" s="16">
        <v>10000</v>
      </c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</row>
    <row r="138" spans="1:271" ht="15.75" customHeight="1" x14ac:dyDescent="0.25">
      <c r="A138" s="16"/>
      <c r="B138" s="15" t="s">
        <v>278</v>
      </c>
      <c r="C138" s="16" t="s">
        <v>1032</v>
      </c>
      <c r="D138" s="15" t="s">
        <v>1033</v>
      </c>
      <c r="E138" s="16">
        <f t="shared" si="4"/>
        <v>10000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>
        <v>5000</v>
      </c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>
        <v>5000</v>
      </c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</row>
    <row r="139" spans="1:271" ht="15.75" customHeight="1" x14ac:dyDescent="0.25">
      <c r="A139" s="16"/>
      <c r="B139" s="15" t="s">
        <v>273</v>
      </c>
      <c r="C139" s="15" t="s">
        <v>1097</v>
      </c>
      <c r="D139" s="15" t="s">
        <v>1098</v>
      </c>
      <c r="E139" s="16">
        <f t="shared" si="4"/>
        <v>10000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5">
        <v>10000</v>
      </c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</row>
    <row r="140" spans="1:271" ht="15.75" customHeight="1" x14ac:dyDescent="0.25">
      <c r="A140" s="16"/>
      <c r="B140" s="15" t="s">
        <v>891</v>
      </c>
      <c r="C140" s="15" t="s">
        <v>1117</v>
      </c>
      <c r="D140" s="15" t="s">
        <v>891</v>
      </c>
      <c r="E140" s="16">
        <f t="shared" si="4"/>
        <v>10000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5"/>
      <c r="IX140" s="16"/>
      <c r="IY140" s="16"/>
      <c r="IZ140" s="15">
        <v>10000</v>
      </c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</row>
    <row r="141" spans="1:271" ht="15.75" customHeight="1" x14ac:dyDescent="0.25">
      <c r="A141" s="16"/>
      <c r="B141" s="15" t="s">
        <v>273</v>
      </c>
      <c r="C141" s="15" t="s">
        <v>1129</v>
      </c>
      <c r="D141" s="15" t="s">
        <v>1130</v>
      </c>
      <c r="E141" s="16">
        <f t="shared" si="4"/>
        <v>10000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>
        <v>2500</v>
      </c>
      <c r="IG141" s="16"/>
      <c r="IH141" s="16"/>
      <c r="II141" s="16"/>
      <c r="IJ141" s="16"/>
      <c r="IK141" s="16"/>
      <c r="IL141" s="16"/>
      <c r="IM141" s="16"/>
      <c r="IN141" s="15">
        <v>2500</v>
      </c>
      <c r="IO141" s="15">
        <v>5000</v>
      </c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</row>
    <row r="142" spans="1:271" ht="15.75" customHeight="1" x14ac:dyDescent="0.25">
      <c r="A142" s="16"/>
      <c r="B142" s="15" t="s">
        <v>273</v>
      </c>
      <c r="C142" s="16" t="s">
        <v>1144</v>
      </c>
      <c r="D142" s="15" t="s">
        <v>1145</v>
      </c>
      <c r="E142" s="16">
        <f t="shared" si="4"/>
        <v>10000</v>
      </c>
      <c r="F142" s="15">
        <v>5000</v>
      </c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>
        <v>5000</v>
      </c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</row>
    <row r="143" spans="1:271" ht="15.75" customHeight="1" x14ac:dyDescent="0.25">
      <c r="A143" s="16"/>
      <c r="B143" s="15" t="s">
        <v>891</v>
      </c>
      <c r="C143" s="16" t="s">
        <v>68</v>
      </c>
      <c r="D143" s="15" t="s">
        <v>891</v>
      </c>
      <c r="E143" s="16">
        <f t="shared" si="4"/>
        <v>10000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>
        <v>10000</v>
      </c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</row>
    <row r="144" spans="1:271" ht="15.75" customHeight="1" x14ac:dyDescent="0.25">
      <c r="A144" s="16"/>
      <c r="B144" s="15" t="s">
        <v>273</v>
      </c>
      <c r="C144" s="16" t="s">
        <v>1162</v>
      </c>
      <c r="D144" s="15" t="s">
        <v>1163</v>
      </c>
      <c r="E144" s="16">
        <f t="shared" si="4"/>
        <v>10000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>
        <v>10000</v>
      </c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</row>
    <row r="145" spans="1:271" ht="15.75" customHeight="1" x14ac:dyDescent="0.25">
      <c r="A145" s="16"/>
      <c r="B145" s="15" t="s">
        <v>278</v>
      </c>
      <c r="C145" s="16" t="s">
        <v>1224</v>
      </c>
      <c r="D145" s="15" t="s">
        <v>1225</v>
      </c>
      <c r="E145" s="16">
        <f t="shared" si="4"/>
        <v>10000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>
        <v>5000</v>
      </c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5">
        <v>5000</v>
      </c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</row>
    <row r="146" spans="1:271" ht="15.75" customHeight="1" x14ac:dyDescent="0.25">
      <c r="A146" s="16"/>
      <c r="B146" s="15" t="s">
        <v>278</v>
      </c>
      <c r="C146" s="16" t="s">
        <v>1261</v>
      </c>
      <c r="D146" s="15" t="s">
        <v>1262</v>
      </c>
      <c r="E146" s="16">
        <f t="shared" si="4"/>
        <v>10000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>
        <v>5000</v>
      </c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>
        <v>5000</v>
      </c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</row>
    <row r="147" spans="1:271" ht="15.75" customHeight="1" x14ac:dyDescent="0.25">
      <c r="A147" s="16"/>
      <c r="B147" s="15" t="s">
        <v>273</v>
      </c>
      <c r="C147" s="16" t="s">
        <v>1222</v>
      </c>
      <c r="D147" s="15" t="s">
        <v>1223</v>
      </c>
      <c r="E147" s="16">
        <f t="shared" si="4"/>
        <v>10000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5000</v>
      </c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5">
        <v>5000</v>
      </c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</row>
    <row r="148" spans="1:271" ht="15.75" customHeight="1" x14ac:dyDescent="0.25">
      <c r="A148" s="16"/>
      <c r="B148" s="15" t="s">
        <v>273</v>
      </c>
      <c r="C148" s="15" t="s">
        <v>1232</v>
      </c>
      <c r="D148" s="15" t="s">
        <v>1124</v>
      </c>
      <c r="E148" s="16">
        <f t="shared" si="4"/>
        <v>10000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5">
        <v>10000</v>
      </c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</row>
    <row r="149" spans="1:271" ht="15.75" customHeight="1" x14ac:dyDescent="0.25">
      <c r="A149" s="16"/>
      <c r="B149" s="15" t="s">
        <v>278</v>
      </c>
      <c r="C149" s="16" t="s">
        <v>1283</v>
      </c>
      <c r="D149" s="15" t="s">
        <v>1284</v>
      </c>
      <c r="E149" s="16">
        <f t="shared" si="4"/>
        <v>10000</v>
      </c>
      <c r="F149" s="16"/>
      <c r="G149" s="16"/>
      <c r="H149" s="16"/>
      <c r="I149" s="16"/>
      <c r="J149" s="16">
        <v>10000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</row>
    <row r="150" spans="1:271" ht="15.75" customHeight="1" x14ac:dyDescent="0.25">
      <c r="A150" s="16"/>
      <c r="B150" s="15" t="s">
        <v>891</v>
      </c>
      <c r="C150" s="16" t="s">
        <v>1287</v>
      </c>
      <c r="D150" s="15" t="s">
        <v>891</v>
      </c>
      <c r="E150" s="16">
        <f t="shared" si="4"/>
        <v>10000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>
        <v>5000</v>
      </c>
      <c r="GU150" s="16"/>
      <c r="GV150" s="16"/>
      <c r="GW150" s="16"/>
      <c r="GX150" s="16"/>
      <c r="GY150" s="16"/>
      <c r="GZ150" s="16">
        <v>5000</v>
      </c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</row>
    <row r="151" spans="1:271" ht="15.75" customHeight="1" x14ac:dyDescent="0.25">
      <c r="A151" s="16"/>
      <c r="B151" s="15" t="s">
        <v>891</v>
      </c>
      <c r="C151" s="16" t="s">
        <v>1290</v>
      </c>
      <c r="D151" s="15" t="s">
        <v>891</v>
      </c>
      <c r="E151" s="16">
        <f t="shared" si="4"/>
        <v>10000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>
        <v>5000</v>
      </c>
      <c r="HP151" s="16">
        <v>5000</v>
      </c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</row>
    <row r="152" spans="1:271" ht="15.75" customHeight="1" x14ac:dyDescent="0.25">
      <c r="A152" s="16"/>
      <c r="B152" s="15" t="s">
        <v>891</v>
      </c>
      <c r="C152" s="16" t="s">
        <v>1291</v>
      </c>
      <c r="D152" s="15" t="s">
        <v>891</v>
      </c>
      <c r="E152" s="16">
        <f t="shared" si="4"/>
        <v>10000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>
        <v>10000</v>
      </c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</row>
    <row r="153" spans="1:271" ht="15.75" customHeight="1" x14ac:dyDescent="0.25">
      <c r="A153" s="16"/>
      <c r="B153" s="15" t="s">
        <v>891</v>
      </c>
      <c r="C153" s="16" t="s">
        <v>59</v>
      </c>
      <c r="D153" s="15" t="s">
        <v>891</v>
      </c>
      <c r="E153" s="16">
        <f t="shared" si="4"/>
        <v>10000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>
        <v>5000</v>
      </c>
      <c r="BS153" s="16"/>
      <c r="BT153" s="16">
        <v>5000</v>
      </c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</row>
    <row r="154" spans="1:271" ht="15.75" customHeight="1" x14ac:dyDescent="0.25">
      <c r="A154" s="16"/>
      <c r="B154" s="15" t="s">
        <v>891</v>
      </c>
      <c r="C154" s="16" t="s">
        <v>33</v>
      </c>
      <c r="D154" s="15" t="s">
        <v>891</v>
      </c>
      <c r="E154" s="16">
        <f t="shared" si="4"/>
        <v>10000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>
        <v>10000</v>
      </c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</row>
    <row r="155" spans="1:271" ht="15.75" customHeight="1" x14ac:dyDescent="0.25">
      <c r="A155" s="16"/>
      <c r="B155" s="15" t="s">
        <v>891</v>
      </c>
      <c r="C155" s="16" t="s">
        <v>158</v>
      </c>
      <c r="D155" s="15" t="s">
        <v>891</v>
      </c>
      <c r="E155" s="16">
        <f t="shared" si="4"/>
        <v>10000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>
        <v>10000</v>
      </c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</row>
    <row r="156" spans="1:271" ht="15.75" customHeight="1" x14ac:dyDescent="0.25">
      <c r="A156" s="16"/>
      <c r="B156" s="15" t="s">
        <v>278</v>
      </c>
      <c r="C156" s="16" t="s">
        <v>1296</v>
      </c>
      <c r="D156" s="15" t="s">
        <v>1297</v>
      </c>
      <c r="E156" s="16">
        <f t="shared" si="4"/>
        <v>10000</v>
      </c>
      <c r="F156" s="16">
        <v>5000</v>
      </c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>
        <v>5000</v>
      </c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</row>
    <row r="157" spans="1:271" ht="15.75" customHeight="1" x14ac:dyDescent="0.25">
      <c r="A157" s="16"/>
      <c r="B157" s="15" t="s">
        <v>278</v>
      </c>
      <c r="C157" s="16" t="s">
        <v>1298</v>
      </c>
      <c r="D157" s="15" t="s">
        <v>1299</v>
      </c>
      <c r="E157" s="16">
        <f t="shared" si="4"/>
        <v>10000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>
        <v>5000</v>
      </c>
      <c r="BL157" s="16"/>
      <c r="BM157" s="16"/>
      <c r="BN157" s="16">
        <v>5000</v>
      </c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</row>
    <row r="158" spans="1:271" ht="15.75" customHeight="1" x14ac:dyDescent="0.25">
      <c r="A158" s="16"/>
      <c r="B158" s="15" t="s">
        <v>278</v>
      </c>
      <c r="C158" s="16" t="s">
        <v>1302</v>
      </c>
      <c r="D158" s="15" t="s">
        <v>1303</v>
      </c>
      <c r="E158" s="16">
        <f t="shared" si="4"/>
        <v>10000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>
        <v>5000</v>
      </c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5">
        <v>5000</v>
      </c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</row>
    <row r="159" spans="1:271" ht="15.75" customHeight="1" x14ac:dyDescent="0.25">
      <c r="A159" s="16"/>
      <c r="B159" s="15" t="s">
        <v>273</v>
      </c>
      <c r="C159" s="16" t="s">
        <v>1304</v>
      </c>
      <c r="D159" s="15" t="s">
        <v>891</v>
      </c>
      <c r="E159" s="16">
        <f t="shared" si="4"/>
        <v>10000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>
        <v>2500</v>
      </c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>
        <v>2500</v>
      </c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5">
        <v>5000</v>
      </c>
    </row>
    <row r="160" spans="1:271" ht="15.75" customHeight="1" x14ac:dyDescent="0.25">
      <c r="A160" s="16"/>
      <c r="B160" s="15" t="s">
        <v>278</v>
      </c>
      <c r="C160" s="16" t="s">
        <v>1307</v>
      </c>
      <c r="D160" s="15" t="s">
        <v>1308</v>
      </c>
      <c r="E160" s="16">
        <f t="shared" si="4"/>
        <v>10000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>
        <v>10000</v>
      </c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</row>
    <row r="161" spans="1:271" ht="15.75" customHeight="1" x14ac:dyDescent="0.25">
      <c r="A161" s="16"/>
      <c r="B161" s="15" t="s">
        <v>278</v>
      </c>
      <c r="C161" s="15" t="s">
        <v>1313</v>
      </c>
      <c r="D161" s="15" t="s">
        <v>1314</v>
      </c>
      <c r="E161" s="16">
        <f t="shared" si="4"/>
        <v>10000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5">
        <v>10000</v>
      </c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</row>
    <row r="162" spans="1:271" ht="15.75" customHeight="1" x14ac:dyDescent="0.25">
      <c r="A162" s="16"/>
      <c r="B162" s="15" t="s">
        <v>278</v>
      </c>
      <c r="C162" s="15" t="s">
        <v>1315</v>
      </c>
      <c r="D162" s="15" t="s">
        <v>1316</v>
      </c>
      <c r="E162" s="16">
        <f t="shared" si="4"/>
        <v>10000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5">
        <v>10000</v>
      </c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</row>
    <row r="163" spans="1:271" ht="15.75" customHeight="1" x14ac:dyDescent="0.25">
      <c r="A163" s="16"/>
      <c r="B163" s="15" t="s">
        <v>278</v>
      </c>
      <c r="C163" s="16" t="s">
        <v>1319</v>
      </c>
      <c r="D163" s="15" t="s">
        <v>1320</v>
      </c>
      <c r="E163" s="16">
        <f t="shared" si="4"/>
        <v>10000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>
        <v>10000</v>
      </c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</row>
    <row r="164" spans="1:271" ht="15.75" customHeight="1" x14ac:dyDescent="0.25">
      <c r="A164" s="16"/>
      <c r="B164" s="15" t="s">
        <v>273</v>
      </c>
      <c r="C164" s="16" t="s">
        <v>1174</v>
      </c>
      <c r="D164" s="15" t="s">
        <v>1175</v>
      </c>
      <c r="E164" s="16">
        <f t="shared" si="4"/>
        <v>9500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>
        <v>2500</v>
      </c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>
        <v>5000</v>
      </c>
      <c r="IG164" s="16"/>
      <c r="IH164" s="16"/>
      <c r="II164" s="16"/>
      <c r="IJ164" s="16"/>
      <c r="IK164" s="16"/>
      <c r="IL164" s="16"/>
      <c r="IM164" s="16"/>
      <c r="IN164" s="15">
        <v>2000</v>
      </c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</row>
    <row r="165" spans="1:271" ht="15.75" customHeight="1" x14ac:dyDescent="0.25">
      <c r="A165" s="16"/>
      <c r="B165" s="15" t="s">
        <v>273</v>
      </c>
      <c r="C165" s="16" t="s">
        <v>1321</v>
      </c>
      <c r="D165" s="15" t="s">
        <v>1322</v>
      </c>
      <c r="E165" s="16">
        <f t="shared" si="4"/>
        <v>9000</v>
      </c>
      <c r="F165" s="16"/>
      <c r="G165" s="16"/>
      <c r="H165" s="16"/>
      <c r="I165" s="16"/>
      <c r="J165" s="16">
        <v>1000</v>
      </c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>
        <v>3000</v>
      </c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>
        <v>5000</v>
      </c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</row>
    <row r="166" spans="1:271" ht="15.75" customHeight="1" x14ac:dyDescent="0.25">
      <c r="A166" s="16"/>
      <c r="B166" s="15" t="s">
        <v>273</v>
      </c>
      <c r="C166" s="16" t="s">
        <v>1193</v>
      </c>
      <c r="D166" s="15" t="s">
        <v>1194</v>
      </c>
      <c r="E166" s="16">
        <f t="shared" si="4"/>
        <v>8500</v>
      </c>
      <c r="F166" s="16">
        <v>5000</v>
      </c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>
        <v>1000</v>
      </c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>
        <v>2500</v>
      </c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</row>
    <row r="167" spans="1:271" ht="15.75" customHeight="1" x14ac:dyDescent="0.25">
      <c r="A167" s="16"/>
      <c r="B167" s="15" t="s">
        <v>278</v>
      </c>
      <c r="C167" s="16" t="s">
        <v>1272</v>
      </c>
      <c r="D167" s="15" t="s">
        <v>1273</v>
      </c>
      <c r="E167" s="16">
        <f t="shared" si="4"/>
        <v>8500</v>
      </c>
      <c r="F167" s="16"/>
      <c r="G167" s="16"/>
      <c r="H167" s="16"/>
      <c r="I167" s="16"/>
      <c r="J167" s="16">
        <v>8500</v>
      </c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</row>
    <row r="168" spans="1:271" ht="15.75" customHeight="1" x14ac:dyDescent="0.25">
      <c r="A168" s="16"/>
      <c r="B168" s="15" t="s">
        <v>273</v>
      </c>
      <c r="C168" s="16" t="s">
        <v>1311</v>
      </c>
      <c r="D168" s="15" t="s">
        <v>1312</v>
      </c>
      <c r="E168" s="16">
        <f t="shared" si="4"/>
        <v>8500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>
        <v>2500</v>
      </c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>
        <v>1000</v>
      </c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5">
        <v>5000</v>
      </c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</row>
    <row r="169" spans="1:271" ht="15.75" customHeight="1" x14ac:dyDescent="0.25">
      <c r="A169" s="16"/>
      <c r="B169" s="15" t="s">
        <v>891</v>
      </c>
      <c r="C169" s="16" t="s">
        <v>1323</v>
      </c>
      <c r="D169" s="15" t="s">
        <v>891</v>
      </c>
      <c r="E169" s="16">
        <f t="shared" si="4"/>
        <v>8000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>
        <v>8000</v>
      </c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</row>
    <row r="170" spans="1:271" ht="15.75" customHeight="1" x14ac:dyDescent="0.25">
      <c r="A170" s="16"/>
      <c r="B170" s="15" t="s">
        <v>273</v>
      </c>
      <c r="C170" s="16" t="s">
        <v>953</v>
      </c>
      <c r="D170" s="15" t="s">
        <v>954</v>
      </c>
      <c r="E170" s="16">
        <f t="shared" si="4"/>
        <v>7500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>
        <v>2500</v>
      </c>
      <c r="IG170" s="16">
        <v>5000</v>
      </c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</row>
    <row r="171" spans="1:271" ht="15.75" customHeight="1" x14ac:dyDescent="0.25">
      <c r="A171" s="16"/>
      <c r="B171" s="15" t="s">
        <v>273</v>
      </c>
      <c r="C171" s="16" t="s">
        <v>987</v>
      </c>
      <c r="D171" s="15" t="s">
        <v>988</v>
      </c>
      <c r="E171" s="16">
        <f t="shared" si="4"/>
        <v>7500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>
        <v>2500</v>
      </c>
      <c r="IH171" s="16">
        <v>5000</v>
      </c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</row>
    <row r="172" spans="1:271" ht="15.75" customHeight="1" x14ac:dyDescent="0.25">
      <c r="A172" s="16"/>
      <c r="B172" s="16" t="s">
        <v>273</v>
      </c>
      <c r="C172" s="16" t="s">
        <v>1044</v>
      </c>
      <c r="D172" s="15" t="s">
        <v>1045</v>
      </c>
      <c r="E172" s="16">
        <f t="shared" si="4"/>
        <v>7500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>
        <v>5000</v>
      </c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>
        <v>2500</v>
      </c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</row>
    <row r="173" spans="1:271" ht="15.75" customHeight="1" x14ac:dyDescent="0.25">
      <c r="A173" s="16"/>
      <c r="B173" s="15" t="s">
        <v>273</v>
      </c>
      <c r="C173" s="16" t="s">
        <v>1120</v>
      </c>
      <c r="D173" s="15" t="s">
        <v>1121</v>
      </c>
      <c r="E173" s="16">
        <f t="shared" si="4"/>
        <v>7500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>
        <v>2500</v>
      </c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5">
        <v>5000</v>
      </c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</row>
    <row r="174" spans="1:271" ht="15.75" customHeight="1" x14ac:dyDescent="0.25">
      <c r="A174" s="16"/>
      <c r="B174" s="15" t="s">
        <v>278</v>
      </c>
      <c r="C174" s="16" t="s">
        <v>1158</v>
      </c>
      <c r="D174" s="15" t="s">
        <v>1159</v>
      </c>
      <c r="E174" s="16">
        <f t="shared" si="4"/>
        <v>7500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>
        <v>2500</v>
      </c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>
        <v>5000</v>
      </c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</row>
    <row r="175" spans="1:271" ht="15.75" customHeight="1" x14ac:dyDescent="0.25">
      <c r="A175" s="16"/>
      <c r="B175" s="15" t="s">
        <v>273</v>
      </c>
      <c r="C175" s="16" t="s">
        <v>1210</v>
      </c>
      <c r="D175" s="15" t="s">
        <v>1211</v>
      </c>
      <c r="E175" s="16">
        <f t="shared" si="4"/>
        <v>7500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>
        <v>7500</v>
      </c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</row>
    <row r="176" spans="1:271" ht="15.75" customHeight="1" x14ac:dyDescent="0.25">
      <c r="A176" s="16"/>
      <c r="B176" s="15" t="s">
        <v>273</v>
      </c>
      <c r="C176" s="16" t="s">
        <v>1218</v>
      </c>
      <c r="D176" s="15" t="s">
        <v>1219</v>
      </c>
      <c r="E176" s="16">
        <f t="shared" si="4"/>
        <v>7500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>
        <v>5000</v>
      </c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>
        <v>2500</v>
      </c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</row>
    <row r="177" spans="1:271" ht="15.75" customHeight="1" x14ac:dyDescent="0.25">
      <c r="A177" s="16"/>
      <c r="B177" s="15" t="s">
        <v>273</v>
      </c>
      <c r="C177" s="16" t="s">
        <v>1228</v>
      </c>
      <c r="D177" s="15" t="s">
        <v>1229</v>
      </c>
      <c r="E177" s="16">
        <f t="shared" si="4"/>
        <v>7500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>
        <v>2500</v>
      </c>
      <c r="IG177" s="16"/>
      <c r="IH177" s="16"/>
      <c r="II177" s="16"/>
      <c r="IJ177" s="16"/>
      <c r="IK177" s="16"/>
      <c r="IL177" s="16"/>
      <c r="IM177" s="16"/>
      <c r="IN177" s="15">
        <v>5000</v>
      </c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</row>
    <row r="178" spans="1:271" ht="15.75" customHeight="1" x14ac:dyDescent="0.25">
      <c r="A178" s="16"/>
      <c r="B178" s="15" t="s">
        <v>278</v>
      </c>
      <c r="C178" s="16" t="s">
        <v>1288</v>
      </c>
      <c r="D178" s="15" t="s">
        <v>1289</v>
      </c>
      <c r="E178" s="16">
        <f t="shared" si="4"/>
        <v>7500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>
        <v>2500</v>
      </c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>
        <v>5000</v>
      </c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</row>
    <row r="179" spans="1:271" ht="15.75" customHeight="1" x14ac:dyDescent="0.25">
      <c r="A179" s="16"/>
      <c r="B179" s="15" t="s">
        <v>278</v>
      </c>
      <c r="C179" s="16" t="s">
        <v>1292</v>
      </c>
      <c r="D179" s="15" t="s">
        <v>1293</v>
      </c>
      <c r="E179" s="16">
        <f t="shared" si="4"/>
        <v>7500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>
        <v>2500</v>
      </c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5">
        <v>5000</v>
      </c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</row>
    <row r="180" spans="1:271" ht="15.75" customHeight="1" x14ac:dyDescent="0.25">
      <c r="A180" s="16"/>
      <c r="B180" s="15" t="s">
        <v>891</v>
      </c>
      <c r="C180" s="16" t="s">
        <v>160</v>
      </c>
      <c r="D180" s="15" t="s">
        <v>891</v>
      </c>
      <c r="E180" s="16">
        <f t="shared" si="4"/>
        <v>7500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>
        <v>2500</v>
      </c>
      <c r="FP180" s="16"/>
      <c r="FQ180" s="16"/>
      <c r="FR180" s="16"/>
      <c r="FS180" s="16"/>
      <c r="FT180" s="16">
        <v>5000</v>
      </c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</row>
    <row r="181" spans="1:271" ht="15.75" customHeight="1" x14ac:dyDescent="0.25">
      <c r="A181" s="16"/>
      <c r="B181" s="15" t="s">
        <v>891</v>
      </c>
      <c r="C181" s="15" t="s">
        <v>1335</v>
      </c>
      <c r="D181" s="15" t="s">
        <v>891</v>
      </c>
      <c r="E181" s="16">
        <f t="shared" si="4"/>
        <v>7500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5"/>
      <c r="IX181" s="16"/>
      <c r="IY181" s="16"/>
      <c r="IZ181" s="16"/>
      <c r="JA181" s="16"/>
      <c r="JB181" s="16"/>
      <c r="JC181" s="15">
        <v>2500</v>
      </c>
      <c r="JD181" s="16"/>
      <c r="JE181" s="16"/>
      <c r="JF181" s="16"/>
      <c r="JG181" s="15">
        <v>5000</v>
      </c>
      <c r="JH181" s="16"/>
      <c r="JI181" s="16"/>
      <c r="JJ181" s="16"/>
      <c r="JK181" s="16"/>
    </row>
    <row r="182" spans="1:271" ht="15.75" customHeight="1" x14ac:dyDescent="0.25">
      <c r="A182" s="16"/>
      <c r="B182" s="15" t="s">
        <v>273</v>
      </c>
      <c r="C182" s="15" t="s">
        <v>1338</v>
      </c>
      <c r="D182" s="15" t="s">
        <v>891</v>
      </c>
      <c r="E182" s="16">
        <f t="shared" si="4"/>
        <v>7500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5">
        <v>5000</v>
      </c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5">
        <v>2500</v>
      </c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</row>
    <row r="183" spans="1:271" ht="15.75" customHeight="1" x14ac:dyDescent="0.25">
      <c r="A183" s="16"/>
      <c r="B183" s="15" t="s">
        <v>891</v>
      </c>
      <c r="C183" s="16" t="s">
        <v>159</v>
      </c>
      <c r="D183" s="15" t="s">
        <v>891</v>
      </c>
      <c r="E183" s="16">
        <f t="shared" si="4"/>
        <v>7500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>
        <v>1500</v>
      </c>
      <c r="DI183" s="16"/>
      <c r="DJ183" s="16"/>
      <c r="DK183" s="16"/>
      <c r="DL183" s="16">
        <v>2000</v>
      </c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>
        <v>1000</v>
      </c>
      <c r="DY183" s="16">
        <v>3000</v>
      </c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</row>
    <row r="184" spans="1:271" ht="15.75" customHeight="1" x14ac:dyDescent="0.25">
      <c r="A184" s="16"/>
      <c r="B184" s="15" t="s">
        <v>273</v>
      </c>
      <c r="C184" s="16" t="s">
        <v>1342</v>
      </c>
      <c r="D184" s="15" t="s">
        <v>1343</v>
      </c>
      <c r="E184" s="16">
        <f t="shared" si="4"/>
        <v>7500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>
        <v>2500</v>
      </c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5">
        <v>5000</v>
      </c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</row>
    <row r="185" spans="1:271" ht="15.75" customHeight="1" x14ac:dyDescent="0.25">
      <c r="A185" s="16"/>
      <c r="B185" s="15" t="s">
        <v>891</v>
      </c>
      <c r="C185" s="16" t="s">
        <v>9</v>
      </c>
      <c r="D185" s="15" t="s">
        <v>891</v>
      </c>
      <c r="E185" s="16">
        <f t="shared" si="4"/>
        <v>7000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>
        <v>4000</v>
      </c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>
        <v>500</v>
      </c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>
        <v>2500</v>
      </c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</row>
    <row r="186" spans="1:271" ht="15.75" customHeight="1" x14ac:dyDescent="0.25">
      <c r="A186" s="16"/>
      <c r="B186" s="15" t="s">
        <v>273</v>
      </c>
      <c r="C186" s="16" t="s">
        <v>1245</v>
      </c>
      <c r="D186" s="15" t="s">
        <v>1246</v>
      </c>
      <c r="E186" s="16">
        <f t="shared" si="4"/>
        <v>7000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>
        <v>5000</v>
      </c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>
        <v>2000</v>
      </c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</row>
    <row r="187" spans="1:271" ht="15.75" customHeight="1" x14ac:dyDescent="0.25">
      <c r="A187" s="16"/>
      <c r="B187" s="15" t="s">
        <v>273</v>
      </c>
      <c r="C187" s="16" t="s">
        <v>1263</v>
      </c>
      <c r="D187" s="15" t="s">
        <v>1264</v>
      </c>
      <c r="E187" s="16">
        <f t="shared" si="4"/>
        <v>7000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>
        <v>6000</v>
      </c>
      <c r="BM187" s="16"/>
      <c r="BN187" s="16"/>
      <c r="BO187" s="16"/>
      <c r="BP187" s="16"/>
      <c r="BQ187" s="16"/>
      <c r="BR187" s="16">
        <v>1000</v>
      </c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</row>
    <row r="188" spans="1:271" ht="15.75" customHeight="1" x14ac:dyDescent="0.25">
      <c r="A188" s="16"/>
      <c r="B188" s="15" t="s">
        <v>278</v>
      </c>
      <c r="C188" s="16" t="s">
        <v>1309</v>
      </c>
      <c r="D188" s="15" t="s">
        <v>1310</v>
      </c>
      <c r="E188" s="16">
        <f t="shared" si="4"/>
        <v>7000</v>
      </c>
      <c r="F188" s="16"/>
      <c r="G188" s="16"/>
      <c r="H188" s="16"/>
      <c r="I188" s="16"/>
      <c r="J188" s="16">
        <v>1000</v>
      </c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>
        <v>5000</v>
      </c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>
        <v>1000</v>
      </c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</row>
    <row r="189" spans="1:271" ht="15.75" customHeight="1" x14ac:dyDescent="0.25">
      <c r="A189" s="16"/>
      <c r="B189" s="16" t="s">
        <v>273</v>
      </c>
      <c r="C189" s="16" t="s">
        <v>1269</v>
      </c>
      <c r="D189" s="15" t="s">
        <v>1270</v>
      </c>
      <c r="E189" s="16">
        <f t="shared" si="4"/>
        <v>7000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>
        <v>1000</v>
      </c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>
        <v>1000</v>
      </c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>
        <v>5000</v>
      </c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</row>
    <row r="190" spans="1:271" ht="15.75" customHeight="1" x14ac:dyDescent="0.25">
      <c r="A190" s="16"/>
      <c r="B190" s="15" t="s">
        <v>891</v>
      </c>
      <c r="C190" s="16" t="s">
        <v>192</v>
      </c>
      <c r="D190" s="15" t="s">
        <v>891</v>
      </c>
      <c r="E190" s="16">
        <f t="shared" si="4"/>
        <v>7000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>
        <v>2000</v>
      </c>
      <c r="FL190" s="16"/>
      <c r="FM190" s="16"/>
      <c r="FN190" s="16"/>
      <c r="FO190" s="16"/>
      <c r="FP190" s="16">
        <v>5000</v>
      </c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</row>
    <row r="191" spans="1:271" ht="15.75" customHeight="1" x14ac:dyDescent="0.25">
      <c r="A191" s="16"/>
      <c r="B191" s="16" t="s">
        <v>273</v>
      </c>
      <c r="C191" s="16" t="s">
        <v>1347</v>
      </c>
      <c r="D191" s="15" t="s">
        <v>1348</v>
      </c>
      <c r="E191" s="16">
        <f t="shared" si="4"/>
        <v>7000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>
        <v>1000</v>
      </c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>
        <v>1000</v>
      </c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5">
        <v>5000</v>
      </c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</row>
    <row r="192" spans="1:271" ht="15.75" customHeight="1" x14ac:dyDescent="0.25">
      <c r="A192" s="16"/>
      <c r="B192" s="15" t="s">
        <v>273</v>
      </c>
      <c r="C192" s="16" t="s">
        <v>1354</v>
      </c>
      <c r="D192" s="15" t="s">
        <v>1355</v>
      </c>
      <c r="E192" s="16">
        <f t="shared" si="4"/>
        <v>7000</v>
      </c>
      <c r="F192" s="16"/>
      <c r="G192" s="16"/>
      <c r="H192" s="16"/>
      <c r="I192" s="16"/>
      <c r="J192" s="16">
        <v>1000</v>
      </c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>
        <v>5000</v>
      </c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>
        <v>1000</v>
      </c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</row>
    <row r="193" spans="1:271" ht="15.75" customHeight="1" x14ac:dyDescent="0.25">
      <c r="A193" s="16"/>
      <c r="B193" s="17" t="s">
        <v>278</v>
      </c>
      <c r="C193" s="17" t="s">
        <v>1281</v>
      </c>
      <c r="D193" s="17" t="s">
        <v>1282</v>
      </c>
      <c r="E193" s="16">
        <f t="shared" si="4"/>
        <v>6100</v>
      </c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7">
        <v>5000</v>
      </c>
      <c r="IX193" s="18"/>
      <c r="IY193" s="18"/>
      <c r="IZ193" s="18"/>
      <c r="JA193" s="18"/>
      <c r="JB193" s="18"/>
      <c r="JC193" s="18"/>
      <c r="JD193" s="18"/>
      <c r="JE193" s="18"/>
      <c r="JF193" s="17">
        <v>1100</v>
      </c>
      <c r="JG193" s="18"/>
      <c r="JH193" s="18"/>
      <c r="JI193" s="18"/>
      <c r="JJ193" s="18"/>
      <c r="JK193" s="18"/>
    </row>
    <row r="194" spans="1:271" ht="15.75" customHeight="1" x14ac:dyDescent="0.25">
      <c r="A194" s="16"/>
      <c r="B194" s="15" t="s">
        <v>273</v>
      </c>
      <c r="C194" s="16" t="s">
        <v>973</v>
      </c>
      <c r="D194" s="15" t="s">
        <v>974</v>
      </c>
      <c r="E194" s="16">
        <f t="shared" si="4"/>
        <v>6000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>
        <v>3000</v>
      </c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5">
        <v>2000</v>
      </c>
      <c r="IZ194" s="16"/>
      <c r="JA194" s="16"/>
      <c r="JB194" s="16"/>
      <c r="JC194" s="16"/>
      <c r="JD194" s="16"/>
      <c r="JE194" s="16"/>
      <c r="JF194" s="16"/>
      <c r="JG194" s="16"/>
      <c r="JH194" s="15">
        <v>1000</v>
      </c>
      <c r="JI194" s="16"/>
      <c r="JJ194" s="16"/>
      <c r="JK194" s="16"/>
    </row>
    <row r="195" spans="1:271" ht="15.75" customHeight="1" x14ac:dyDescent="0.25">
      <c r="A195" s="16"/>
      <c r="B195" s="15" t="s">
        <v>273</v>
      </c>
      <c r="C195" s="16" t="s">
        <v>1089</v>
      </c>
      <c r="D195" s="15" t="s">
        <v>1090</v>
      </c>
      <c r="E195" s="16">
        <f t="shared" si="4"/>
        <v>6000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>
        <v>1000</v>
      </c>
      <c r="IA195" s="16">
        <v>5000</v>
      </c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</row>
    <row r="196" spans="1:271" ht="15.75" customHeight="1" x14ac:dyDescent="0.25">
      <c r="A196" s="16"/>
      <c r="B196" s="16" t="s">
        <v>278</v>
      </c>
      <c r="C196" s="16" t="s">
        <v>1109</v>
      </c>
      <c r="D196" s="15" t="s">
        <v>1110</v>
      </c>
      <c r="E196" s="16">
        <f t="shared" si="4"/>
        <v>6000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>
        <v>1000</v>
      </c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>
        <v>2500</v>
      </c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>
        <v>2500</v>
      </c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</row>
    <row r="197" spans="1:271" ht="15.75" customHeight="1" x14ac:dyDescent="0.25">
      <c r="A197" s="16"/>
      <c r="B197" s="15" t="s">
        <v>273</v>
      </c>
      <c r="C197" s="16" t="s">
        <v>1357</v>
      </c>
      <c r="D197" s="15" t="s">
        <v>1358</v>
      </c>
      <c r="E197" s="16">
        <f t="shared" si="4"/>
        <v>6000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>
        <v>1000</v>
      </c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>
        <v>5000</v>
      </c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</row>
    <row r="198" spans="1:271" ht="15.75" customHeight="1" x14ac:dyDescent="0.25">
      <c r="A198" s="16"/>
      <c r="B198" s="15" t="s">
        <v>891</v>
      </c>
      <c r="C198" s="16" t="s">
        <v>1361</v>
      </c>
      <c r="D198" s="15" t="s">
        <v>891</v>
      </c>
      <c r="E198" s="16">
        <f t="shared" si="4"/>
        <v>6000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>
        <v>3000</v>
      </c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>
        <v>-1000</v>
      </c>
      <c r="BR198" s="16"/>
      <c r="BS198" s="16"/>
      <c r="BT198" s="16">
        <v>2500</v>
      </c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>
        <v>-2000</v>
      </c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>
        <v>1000</v>
      </c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>
        <v>2500</v>
      </c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</row>
    <row r="199" spans="1:271" ht="15.75" customHeight="1" x14ac:dyDescent="0.25">
      <c r="A199" s="16"/>
      <c r="B199" s="15" t="s">
        <v>273</v>
      </c>
      <c r="C199" s="16" t="s">
        <v>1350</v>
      </c>
      <c r="D199" s="15" t="s">
        <v>1351</v>
      </c>
      <c r="E199" s="16">
        <f t="shared" si="4"/>
        <v>5500</v>
      </c>
      <c r="F199" s="16"/>
      <c r="G199" s="16"/>
      <c r="H199" s="16"/>
      <c r="I199" s="16"/>
      <c r="J199" s="16"/>
      <c r="K199" s="16"/>
      <c r="L199" s="16"/>
      <c r="M199" s="16"/>
      <c r="N199" s="16">
        <v>5000</v>
      </c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>
        <v>500</v>
      </c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</row>
    <row r="200" spans="1:271" ht="15.75" customHeight="1" x14ac:dyDescent="0.25">
      <c r="A200" s="16"/>
      <c r="B200" s="15" t="s">
        <v>273</v>
      </c>
      <c r="C200" s="15" t="s">
        <v>1317</v>
      </c>
      <c r="D200" s="15" t="s">
        <v>1318</v>
      </c>
      <c r="E200" s="16">
        <f t="shared" si="4"/>
        <v>5347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5">
        <v>347</v>
      </c>
      <c r="IJ200" s="16"/>
      <c r="IK200" s="16"/>
      <c r="IL200" s="16"/>
      <c r="IM200" s="16"/>
      <c r="IN200" s="15">
        <v>5000</v>
      </c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</row>
    <row r="201" spans="1:271" ht="15.75" customHeight="1" x14ac:dyDescent="0.25">
      <c r="A201" s="16"/>
      <c r="B201" s="15" t="s">
        <v>278</v>
      </c>
      <c r="C201" s="16" t="s">
        <v>894</v>
      </c>
      <c r="D201" s="15" t="s">
        <v>895</v>
      </c>
      <c r="E201" s="16">
        <f t="shared" si="4"/>
        <v>5000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>
        <v>5000</v>
      </c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</row>
    <row r="202" spans="1:271" ht="15.75" customHeight="1" x14ac:dyDescent="0.25">
      <c r="A202" s="16"/>
      <c r="B202" s="15" t="s">
        <v>891</v>
      </c>
      <c r="C202" s="16" t="s">
        <v>904</v>
      </c>
      <c r="D202" s="15" t="s">
        <v>891</v>
      </c>
      <c r="E202" s="16">
        <f t="shared" si="4"/>
        <v>5000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>
        <v>5000</v>
      </c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</row>
    <row r="203" spans="1:271" ht="15.75" customHeight="1" x14ac:dyDescent="0.25">
      <c r="A203" s="16"/>
      <c r="B203" s="15" t="s">
        <v>891</v>
      </c>
      <c r="C203" s="16" t="s">
        <v>913</v>
      </c>
      <c r="D203" s="15" t="s">
        <v>891</v>
      </c>
      <c r="E203" s="16">
        <f t="shared" si="4"/>
        <v>5000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>
        <v>5000</v>
      </c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</row>
    <row r="204" spans="1:271" ht="15.75" customHeight="1" x14ac:dyDescent="0.25">
      <c r="A204" s="16"/>
      <c r="B204" s="15" t="s">
        <v>891</v>
      </c>
      <c r="C204" s="16" t="s">
        <v>915</v>
      </c>
      <c r="D204" s="15" t="s">
        <v>891</v>
      </c>
      <c r="E204" s="16">
        <f t="shared" si="4"/>
        <v>5000</v>
      </c>
      <c r="F204" s="16"/>
      <c r="G204" s="16"/>
      <c r="H204" s="16"/>
      <c r="I204" s="16"/>
      <c r="J204" s="16"/>
      <c r="K204" s="16"/>
      <c r="L204" s="16">
        <v>5000</v>
      </c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</row>
    <row r="205" spans="1:271" ht="15.75" customHeight="1" x14ac:dyDescent="0.25">
      <c r="A205" s="16"/>
      <c r="B205" s="15" t="s">
        <v>891</v>
      </c>
      <c r="C205" s="16" t="s">
        <v>936</v>
      </c>
      <c r="D205" s="15" t="s">
        <v>891</v>
      </c>
      <c r="E205" s="16">
        <f t="shared" si="4"/>
        <v>5000</v>
      </c>
      <c r="F205" s="16"/>
      <c r="G205" s="16">
        <v>5000</v>
      </c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</row>
    <row r="206" spans="1:271" ht="15.75" customHeight="1" x14ac:dyDescent="0.25">
      <c r="A206" s="16"/>
      <c r="B206" s="15" t="s">
        <v>278</v>
      </c>
      <c r="C206" s="16" t="s">
        <v>941</v>
      </c>
      <c r="D206" s="15" t="s">
        <v>942</v>
      </c>
      <c r="E206" s="16">
        <f t="shared" si="4"/>
        <v>5000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>
        <v>5000</v>
      </c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</row>
    <row r="207" spans="1:271" ht="15.75" customHeight="1" x14ac:dyDescent="0.25">
      <c r="A207" s="16"/>
      <c r="B207" s="15" t="s">
        <v>278</v>
      </c>
      <c r="C207" s="16" t="s">
        <v>957</v>
      </c>
      <c r="D207" s="15" t="s">
        <v>958</v>
      </c>
      <c r="E207" s="16">
        <f t="shared" si="4"/>
        <v>5000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>
        <v>5000</v>
      </c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</row>
    <row r="208" spans="1:271" ht="15.75" customHeight="1" x14ac:dyDescent="0.25">
      <c r="A208" s="16"/>
      <c r="B208" s="15" t="s">
        <v>891</v>
      </c>
      <c r="C208" s="16" t="s">
        <v>962</v>
      </c>
      <c r="D208" s="15" t="s">
        <v>891</v>
      </c>
      <c r="E208" s="16">
        <f t="shared" si="4"/>
        <v>5000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>
        <v>5000</v>
      </c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</row>
    <row r="209" spans="1:271" ht="15.75" customHeight="1" x14ac:dyDescent="0.25">
      <c r="A209" s="16"/>
      <c r="B209" s="16" t="s">
        <v>278</v>
      </c>
      <c r="C209" s="16" t="s">
        <v>975</v>
      </c>
      <c r="D209" s="15" t="s">
        <v>976</v>
      </c>
      <c r="E209" s="16">
        <f t="shared" si="4"/>
        <v>5000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>
        <v>5000</v>
      </c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</row>
    <row r="210" spans="1:271" ht="15.75" customHeight="1" x14ac:dyDescent="0.25">
      <c r="A210" s="16"/>
      <c r="B210" s="15" t="s">
        <v>278</v>
      </c>
      <c r="C210" s="16" t="s">
        <v>990</v>
      </c>
      <c r="D210" s="15" t="s">
        <v>991</v>
      </c>
      <c r="E210" s="16">
        <f t="shared" si="4"/>
        <v>5000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v>5000</v>
      </c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</row>
    <row r="211" spans="1:271" ht="15.75" customHeight="1" x14ac:dyDescent="0.25">
      <c r="A211" s="16"/>
      <c r="B211" s="15" t="s">
        <v>273</v>
      </c>
      <c r="C211" s="16" t="s">
        <v>1003</v>
      </c>
      <c r="D211" s="15" t="s">
        <v>1004</v>
      </c>
      <c r="E211" s="16">
        <f t="shared" si="4"/>
        <v>5000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>
        <v>5000</v>
      </c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</row>
    <row r="212" spans="1:271" ht="15.75" customHeight="1" x14ac:dyDescent="0.25">
      <c r="A212" s="16"/>
      <c r="B212" s="15" t="s">
        <v>891</v>
      </c>
      <c r="C212" s="15" t="s">
        <v>7</v>
      </c>
      <c r="D212" s="15" t="s">
        <v>891</v>
      </c>
      <c r="E212" s="16">
        <f t="shared" si="4"/>
        <v>5000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5"/>
      <c r="IX212" s="16"/>
      <c r="IY212" s="16"/>
      <c r="IZ212" s="16"/>
      <c r="JA212" s="16"/>
      <c r="JB212" s="16"/>
      <c r="JC212" s="16"/>
      <c r="JD212" s="15">
        <v>5000</v>
      </c>
      <c r="JE212" s="16"/>
      <c r="JF212" s="16"/>
      <c r="JG212" s="16"/>
      <c r="JH212" s="16"/>
      <c r="JI212" s="16"/>
      <c r="JJ212" s="16"/>
      <c r="JK212" s="16"/>
    </row>
    <row r="213" spans="1:271" ht="15.75" customHeight="1" x14ac:dyDescent="0.25">
      <c r="A213" s="16"/>
      <c r="B213" s="15" t="s">
        <v>273</v>
      </c>
      <c r="C213" s="16" t="s">
        <v>1022</v>
      </c>
      <c r="D213" s="15" t="s">
        <v>1023</v>
      </c>
      <c r="E213" s="16">
        <f t="shared" si="4"/>
        <v>5000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>
        <v>2500</v>
      </c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>
        <v>2500</v>
      </c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</row>
    <row r="214" spans="1:271" ht="15.75" customHeight="1" x14ac:dyDescent="0.25">
      <c r="A214" s="16"/>
      <c r="B214" s="15" t="s">
        <v>273</v>
      </c>
      <c r="C214" s="16" t="s">
        <v>1029</v>
      </c>
      <c r="D214" s="15" t="s">
        <v>1030</v>
      </c>
      <c r="E214" s="16">
        <f t="shared" si="4"/>
        <v>5000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>
        <v>5000</v>
      </c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</row>
    <row r="215" spans="1:271" ht="15.75" customHeight="1" x14ac:dyDescent="0.25">
      <c r="A215" s="16"/>
      <c r="B215" s="15" t="s">
        <v>273</v>
      </c>
      <c r="C215" s="16" t="s">
        <v>1052</v>
      </c>
      <c r="D215" s="15" t="s">
        <v>1053</v>
      </c>
      <c r="E215" s="16">
        <f t="shared" si="4"/>
        <v>5000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>
        <v>5000</v>
      </c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</row>
    <row r="216" spans="1:271" ht="15.75" customHeight="1" x14ac:dyDescent="0.25">
      <c r="A216" s="16"/>
      <c r="B216" s="15" t="s">
        <v>278</v>
      </c>
      <c r="C216" s="16" t="s">
        <v>1062</v>
      </c>
      <c r="D216" s="15" t="s">
        <v>1063</v>
      </c>
      <c r="E216" s="16">
        <f t="shared" si="4"/>
        <v>5000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>
        <v>5000</v>
      </c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</row>
    <row r="217" spans="1:271" ht="15.75" customHeight="1" x14ac:dyDescent="0.25">
      <c r="A217" s="16"/>
      <c r="B217" s="15" t="s">
        <v>891</v>
      </c>
      <c r="C217" s="16" t="s">
        <v>29</v>
      </c>
      <c r="D217" s="15" t="s">
        <v>891</v>
      </c>
      <c r="E217" s="16">
        <f t="shared" si="4"/>
        <v>5000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>
        <v>5000</v>
      </c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</row>
    <row r="218" spans="1:271" ht="15.75" customHeight="1" x14ac:dyDescent="0.25">
      <c r="A218" s="16"/>
      <c r="B218" s="15" t="s">
        <v>273</v>
      </c>
      <c r="C218" s="16" t="s">
        <v>1101</v>
      </c>
      <c r="D218" s="15" t="s">
        <v>1102</v>
      </c>
      <c r="E218" s="16">
        <f t="shared" si="4"/>
        <v>5000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>
        <v>5000</v>
      </c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</row>
    <row r="219" spans="1:271" ht="15.75" customHeight="1" x14ac:dyDescent="0.25">
      <c r="A219" s="16"/>
      <c r="B219" s="15" t="s">
        <v>273</v>
      </c>
      <c r="C219" s="15" t="s">
        <v>1125</v>
      </c>
      <c r="D219" s="15" t="s">
        <v>1126</v>
      </c>
      <c r="E219" s="16">
        <f t="shared" si="4"/>
        <v>5000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5">
        <v>5000</v>
      </c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</row>
    <row r="220" spans="1:271" ht="15.75" customHeight="1" x14ac:dyDescent="0.25">
      <c r="A220" s="16"/>
      <c r="B220" s="15" t="s">
        <v>891</v>
      </c>
      <c r="C220" s="16" t="s">
        <v>1148</v>
      </c>
      <c r="D220" s="15" t="s">
        <v>891</v>
      </c>
      <c r="E220" s="16">
        <f t="shared" si="4"/>
        <v>5000</v>
      </c>
      <c r="F220" s="16"/>
      <c r="G220" s="16">
        <v>5000</v>
      </c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</row>
    <row r="221" spans="1:271" ht="15.75" customHeight="1" x14ac:dyDescent="0.25">
      <c r="A221" s="16"/>
      <c r="B221" s="15" t="s">
        <v>273</v>
      </c>
      <c r="C221" s="16" t="s">
        <v>1153</v>
      </c>
      <c r="D221" s="15" t="s">
        <v>1154</v>
      </c>
      <c r="E221" s="16">
        <f t="shared" si="4"/>
        <v>5000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>
        <v>5000</v>
      </c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</row>
    <row r="222" spans="1:271" ht="15.75" customHeight="1" x14ac:dyDescent="0.25">
      <c r="A222" s="16"/>
      <c r="B222" s="17" t="s">
        <v>278</v>
      </c>
      <c r="C222" s="17" t="s">
        <v>1155</v>
      </c>
      <c r="D222" s="17" t="s">
        <v>1156</v>
      </c>
      <c r="E222" s="16">
        <f t="shared" si="4"/>
        <v>5000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7"/>
      <c r="IX222" s="17">
        <v>5000</v>
      </c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</row>
    <row r="223" spans="1:271" ht="15.75" customHeight="1" x14ac:dyDescent="0.25">
      <c r="A223" s="16"/>
      <c r="B223" s="15" t="s">
        <v>273</v>
      </c>
      <c r="C223" s="15" t="s">
        <v>1166</v>
      </c>
      <c r="D223" s="15" t="s">
        <v>1167</v>
      </c>
      <c r="E223" s="16">
        <f t="shared" si="4"/>
        <v>5000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5">
        <v>5000</v>
      </c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</row>
    <row r="224" spans="1:271" ht="15.75" customHeight="1" x14ac:dyDescent="0.25">
      <c r="A224" s="16"/>
      <c r="B224" s="15" t="s">
        <v>278</v>
      </c>
      <c r="C224" s="16" t="s">
        <v>1178</v>
      </c>
      <c r="D224" s="15" t="s">
        <v>1179</v>
      </c>
      <c r="E224" s="16">
        <f t="shared" si="4"/>
        <v>5000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>
        <v>5000</v>
      </c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</row>
    <row r="225" spans="1:271" ht="15.75" customHeight="1" x14ac:dyDescent="0.25">
      <c r="A225" s="16"/>
      <c r="B225" s="15" t="s">
        <v>273</v>
      </c>
      <c r="C225" s="16" t="s">
        <v>1195</v>
      </c>
      <c r="D225" s="15" t="s">
        <v>1196</v>
      </c>
      <c r="E225" s="16">
        <f t="shared" si="4"/>
        <v>5000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>
        <v>5000</v>
      </c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</row>
    <row r="226" spans="1:271" ht="15.75" customHeight="1" x14ac:dyDescent="0.25">
      <c r="A226" s="16"/>
      <c r="B226" s="15" t="s">
        <v>273</v>
      </c>
      <c r="C226" s="16" t="s">
        <v>1207</v>
      </c>
      <c r="D226" s="15" t="s">
        <v>1208</v>
      </c>
      <c r="E226" s="16">
        <f t="shared" si="4"/>
        <v>5000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>
        <v>5000</v>
      </c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</row>
    <row r="227" spans="1:271" ht="15.75" customHeight="1" x14ac:dyDescent="0.25">
      <c r="A227" s="16"/>
      <c r="B227" s="15" t="s">
        <v>278</v>
      </c>
      <c r="C227" s="15" t="s">
        <v>1220</v>
      </c>
      <c r="D227" s="15" t="s">
        <v>1221</v>
      </c>
      <c r="E227" s="16">
        <f t="shared" si="4"/>
        <v>5000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5"/>
      <c r="IX227" s="16"/>
      <c r="IY227" s="16"/>
      <c r="IZ227" s="16"/>
      <c r="JA227" s="16"/>
      <c r="JB227" s="16"/>
      <c r="JC227" s="16"/>
      <c r="JD227" s="16"/>
      <c r="JE227" s="16"/>
      <c r="JF227" s="16"/>
      <c r="JG227" s="15">
        <v>5000</v>
      </c>
      <c r="JH227" s="16"/>
      <c r="JI227" s="16"/>
      <c r="JJ227" s="16"/>
      <c r="JK227" s="16"/>
    </row>
    <row r="228" spans="1:271" ht="15.75" customHeight="1" x14ac:dyDescent="0.25">
      <c r="A228" s="16"/>
      <c r="B228" s="17" t="s">
        <v>278</v>
      </c>
      <c r="C228" s="17" t="s">
        <v>1244</v>
      </c>
      <c r="D228" s="17" t="s">
        <v>891</v>
      </c>
      <c r="E228" s="16">
        <f t="shared" si="4"/>
        <v>5000</v>
      </c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7"/>
      <c r="IX228" s="17">
        <v>5000</v>
      </c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</row>
    <row r="229" spans="1:271" ht="15.75" customHeight="1" x14ac:dyDescent="0.25">
      <c r="A229" s="16"/>
      <c r="B229" s="15" t="s">
        <v>891</v>
      </c>
      <c r="C229" s="16" t="s">
        <v>1247</v>
      </c>
      <c r="D229" s="15" t="s">
        <v>891</v>
      </c>
      <c r="E229" s="16">
        <f t="shared" si="4"/>
        <v>5000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>
        <v>5000</v>
      </c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</row>
    <row r="230" spans="1:271" ht="15.75" customHeight="1" x14ac:dyDescent="0.25">
      <c r="A230" s="16"/>
      <c r="B230" s="15" t="s">
        <v>273</v>
      </c>
      <c r="C230" s="16" t="s">
        <v>1252</v>
      </c>
      <c r="D230" s="15" t="s">
        <v>1253</v>
      </c>
      <c r="E230" s="16">
        <f t="shared" si="4"/>
        <v>5000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>
        <v>5000</v>
      </c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</row>
    <row r="231" spans="1:271" ht="15.75" customHeight="1" x14ac:dyDescent="0.25">
      <c r="A231" s="16"/>
      <c r="B231" s="15" t="s">
        <v>273</v>
      </c>
      <c r="C231" s="16" t="s">
        <v>1259</v>
      </c>
      <c r="D231" s="15" t="s">
        <v>1260</v>
      </c>
      <c r="E231" s="16">
        <f t="shared" si="4"/>
        <v>5000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>
        <v>5000</v>
      </c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</row>
    <row r="232" spans="1:271" ht="15.75" customHeight="1" x14ac:dyDescent="0.25">
      <c r="A232" s="16"/>
      <c r="B232" s="15" t="s">
        <v>278</v>
      </c>
      <c r="C232" s="16" t="s">
        <v>1305</v>
      </c>
      <c r="D232" s="15" t="s">
        <v>1306</v>
      </c>
      <c r="E232" s="16">
        <f t="shared" si="4"/>
        <v>5000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>
        <v>5000</v>
      </c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</row>
    <row r="233" spans="1:271" ht="15.75" customHeight="1" x14ac:dyDescent="0.25">
      <c r="A233" s="16"/>
      <c r="B233" s="15" t="s">
        <v>891</v>
      </c>
      <c r="C233" s="16" t="s">
        <v>1340</v>
      </c>
      <c r="D233" s="15" t="s">
        <v>891</v>
      </c>
      <c r="E233" s="16">
        <f t="shared" si="4"/>
        <v>5000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>
        <v>5000</v>
      </c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</row>
    <row r="234" spans="1:271" ht="15.75" customHeight="1" x14ac:dyDescent="0.25">
      <c r="A234" s="16"/>
      <c r="B234" s="15" t="s">
        <v>891</v>
      </c>
      <c r="C234" s="16" t="s">
        <v>89</v>
      </c>
      <c r="D234" s="15" t="s">
        <v>891</v>
      </c>
      <c r="E234" s="16">
        <f t="shared" si="4"/>
        <v>5000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>
        <v>5000</v>
      </c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</row>
    <row r="235" spans="1:271" ht="15.75" customHeight="1" x14ac:dyDescent="0.25">
      <c r="A235" s="16"/>
      <c r="B235" s="15" t="s">
        <v>273</v>
      </c>
      <c r="C235" s="16" t="s">
        <v>229</v>
      </c>
      <c r="D235" s="15" t="s">
        <v>891</v>
      </c>
      <c r="E235" s="16">
        <f t="shared" si="4"/>
        <v>5000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>
        <v>5000</v>
      </c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</row>
    <row r="236" spans="1:271" ht="15.75" customHeight="1" x14ac:dyDescent="0.25">
      <c r="A236" s="16"/>
      <c r="B236" s="15" t="s">
        <v>278</v>
      </c>
      <c r="C236" s="15" t="s">
        <v>1364</v>
      </c>
      <c r="D236" s="15" t="s">
        <v>1365</v>
      </c>
      <c r="E236" s="16">
        <f t="shared" si="4"/>
        <v>5000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5">
        <v>5000</v>
      </c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</row>
    <row r="237" spans="1:271" ht="15.75" customHeight="1" x14ac:dyDescent="0.25">
      <c r="A237" s="16"/>
      <c r="B237" s="15" t="s">
        <v>273</v>
      </c>
      <c r="C237" s="15" t="s">
        <v>1294</v>
      </c>
      <c r="D237" s="15" t="s">
        <v>1295</v>
      </c>
      <c r="E237" s="16">
        <f t="shared" si="4"/>
        <v>5000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5">
        <v>5000</v>
      </c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</row>
    <row r="238" spans="1:271" ht="15.75" customHeight="1" x14ac:dyDescent="0.25">
      <c r="A238" s="16"/>
      <c r="B238" s="15" t="s">
        <v>278</v>
      </c>
      <c r="C238" s="16" t="s">
        <v>1373</v>
      </c>
      <c r="D238" s="15" t="s">
        <v>1374</v>
      </c>
      <c r="E238" s="16">
        <f t="shared" si="4"/>
        <v>5000</v>
      </c>
      <c r="F238" s="16">
        <v>5000</v>
      </c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</row>
    <row r="239" spans="1:271" ht="15.75" customHeight="1" x14ac:dyDescent="0.25">
      <c r="A239" s="16"/>
      <c r="B239" s="15" t="s">
        <v>891</v>
      </c>
      <c r="C239" s="16" t="s">
        <v>1388</v>
      </c>
      <c r="D239" s="15" t="s">
        <v>891</v>
      </c>
      <c r="E239" s="16">
        <f t="shared" si="4"/>
        <v>5000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>
        <v>5000</v>
      </c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</row>
    <row r="240" spans="1:271" ht="15.75" customHeight="1" x14ac:dyDescent="0.25">
      <c r="A240" s="16"/>
      <c r="B240" s="15" t="s">
        <v>273</v>
      </c>
      <c r="C240" s="16" t="s">
        <v>1325</v>
      </c>
      <c r="D240" s="15" t="s">
        <v>1326</v>
      </c>
      <c r="E240" s="16">
        <f t="shared" si="4"/>
        <v>5000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>
        <v>5000</v>
      </c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</row>
    <row r="241" spans="1:271" ht="15.75" customHeight="1" x14ac:dyDescent="0.25">
      <c r="A241" s="16"/>
      <c r="B241" s="15" t="s">
        <v>278</v>
      </c>
      <c r="C241" s="16" t="s">
        <v>1392</v>
      </c>
      <c r="D241" s="15" t="s">
        <v>1393</v>
      </c>
      <c r="E241" s="16">
        <f t="shared" si="4"/>
        <v>5000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>
        <v>5000</v>
      </c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</row>
    <row r="242" spans="1:271" ht="15.75" customHeight="1" x14ac:dyDescent="0.25">
      <c r="A242" s="16"/>
      <c r="B242" s="15" t="s">
        <v>273</v>
      </c>
      <c r="C242" s="16" t="s">
        <v>1339</v>
      </c>
      <c r="D242" s="15" t="s">
        <v>1341</v>
      </c>
      <c r="E242" s="16">
        <f t="shared" si="4"/>
        <v>5000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>
        <v>5000</v>
      </c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</row>
    <row r="243" spans="1:271" ht="15.75" customHeight="1" x14ac:dyDescent="0.25">
      <c r="A243" s="16"/>
      <c r="B243" s="15" t="s">
        <v>891</v>
      </c>
      <c r="C243" s="16" t="s">
        <v>1394</v>
      </c>
      <c r="D243" s="15" t="s">
        <v>891</v>
      </c>
      <c r="E243" s="16">
        <f t="shared" si="4"/>
        <v>5000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>
        <v>5000</v>
      </c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</row>
    <row r="244" spans="1:271" ht="15.75" customHeight="1" x14ac:dyDescent="0.25">
      <c r="A244" s="16"/>
      <c r="B244" s="15" t="s">
        <v>278</v>
      </c>
      <c r="C244" s="16" t="s">
        <v>1395</v>
      </c>
      <c r="D244" s="15" t="s">
        <v>1396</v>
      </c>
      <c r="E244" s="16">
        <f t="shared" si="4"/>
        <v>5000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>
        <v>5000</v>
      </c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</row>
    <row r="245" spans="1:271" ht="15.75" customHeight="1" x14ac:dyDescent="0.25">
      <c r="A245" s="16"/>
      <c r="B245" s="15" t="s">
        <v>273</v>
      </c>
      <c r="C245" s="15" t="s">
        <v>1362</v>
      </c>
      <c r="D245" s="15" t="s">
        <v>1363</v>
      </c>
      <c r="E245" s="16">
        <f t="shared" si="4"/>
        <v>5000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5">
        <v>5000</v>
      </c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</row>
    <row r="246" spans="1:271" ht="15.75" customHeight="1" x14ac:dyDescent="0.25">
      <c r="A246" s="16"/>
      <c r="B246" s="17" t="s">
        <v>278</v>
      </c>
      <c r="C246" s="17" t="s">
        <v>1397</v>
      </c>
      <c r="D246" s="17" t="s">
        <v>1398</v>
      </c>
      <c r="E246" s="16">
        <f t="shared" si="4"/>
        <v>5000</v>
      </c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7">
        <v>5000</v>
      </c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</row>
    <row r="247" spans="1:271" ht="15.75" customHeight="1" x14ac:dyDescent="0.25">
      <c r="A247" s="16"/>
      <c r="B247" s="17" t="s">
        <v>891</v>
      </c>
      <c r="C247" s="17" t="s">
        <v>1399</v>
      </c>
      <c r="D247" s="17" t="s">
        <v>891</v>
      </c>
      <c r="E247" s="16">
        <f t="shared" si="4"/>
        <v>5000</v>
      </c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7"/>
      <c r="IX247" s="18"/>
      <c r="IY247" s="17">
        <v>5000</v>
      </c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</row>
    <row r="248" spans="1:271" ht="15.75" customHeight="1" x14ac:dyDescent="0.25">
      <c r="A248" s="16"/>
      <c r="B248" s="15" t="s">
        <v>278</v>
      </c>
      <c r="C248" s="15" t="s">
        <v>1400</v>
      </c>
      <c r="D248" s="15" t="s">
        <v>1401</v>
      </c>
      <c r="E248" s="16">
        <f t="shared" si="4"/>
        <v>5000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5">
        <v>5000</v>
      </c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</row>
    <row r="249" spans="1:271" ht="15.75" customHeight="1" x14ac:dyDescent="0.25">
      <c r="A249" s="16"/>
      <c r="B249" s="15" t="s">
        <v>278</v>
      </c>
      <c r="C249" s="15" t="s">
        <v>1402</v>
      </c>
      <c r="D249" s="15" t="s">
        <v>1403</v>
      </c>
      <c r="E249" s="16">
        <f t="shared" si="4"/>
        <v>5000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5">
        <v>5000</v>
      </c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</row>
    <row r="250" spans="1:271" ht="15.75" customHeight="1" x14ac:dyDescent="0.25">
      <c r="A250" s="16"/>
      <c r="B250" s="15" t="s">
        <v>278</v>
      </c>
      <c r="C250" s="16" t="s">
        <v>1404</v>
      </c>
      <c r="D250" s="15" t="s">
        <v>1405</v>
      </c>
      <c r="E250" s="16">
        <f t="shared" si="4"/>
        <v>5000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>
        <v>5000</v>
      </c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</row>
    <row r="251" spans="1:271" ht="15.75" customHeight="1" x14ac:dyDescent="0.25">
      <c r="A251" s="16"/>
      <c r="B251" s="15" t="s">
        <v>278</v>
      </c>
      <c r="C251" s="15" t="s">
        <v>1406</v>
      </c>
      <c r="D251" s="15" t="s">
        <v>1407</v>
      </c>
      <c r="E251" s="16">
        <f t="shared" si="4"/>
        <v>5000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5">
        <v>5000</v>
      </c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</row>
    <row r="252" spans="1:271" ht="15.75" customHeight="1" x14ac:dyDescent="0.25">
      <c r="A252" s="16"/>
      <c r="B252" s="15" t="s">
        <v>278</v>
      </c>
      <c r="C252" s="15" t="s">
        <v>1408</v>
      </c>
      <c r="D252" s="15" t="s">
        <v>1409</v>
      </c>
      <c r="E252" s="16">
        <f t="shared" si="4"/>
        <v>5000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5">
        <v>5000</v>
      </c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</row>
    <row r="253" spans="1:271" ht="15.75" customHeight="1" x14ac:dyDescent="0.25">
      <c r="A253" s="16"/>
      <c r="B253" s="15" t="s">
        <v>278</v>
      </c>
      <c r="C253" s="39" t="s">
        <v>1410</v>
      </c>
      <c r="D253" s="15" t="s">
        <v>891</v>
      </c>
      <c r="E253" s="16">
        <f t="shared" si="4"/>
        <v>5000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5">
        <v>5000</v>
      </c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</row>
    <row r="254" spans="1:271" ht="15.75" customHeight="1" x14ac:dyDescent="0.25">
      <c r="A254" s="16"/>
      <c r="B254" s="15" t="s">
        <v>273</v>
      </c>
      <c r="C254" s="16" t="s">
        <v>1379</v>
      </c>
      <c r="D254" s="15" t="s">
        <v>1380</v>
      </c>
      <c r="E254" s="16">
        <f t="shared" si="4"/>
        <v>5000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>
        <v>5000</v>
      </c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</row>
    <row r="255" spans="1:271" ht="15.75" customHeight="1" x14ac:dyDescent="0.25">
      <c r="A255" s="16"/>
      <c r="B255" s="15" t="s">
        <v>273</v>
      </c>
      <c r="C255" s="16" t="s">
        <v>1381</v>
      </c>
      <c r="D255" s="15" t="s">
        <v>1382</v>
      </c>
      <c r="E255" s="16">
        <f t="shared" si="4"/>
        <v>5000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>
        <v>5000</v>
      </c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</row>
    <row r="256" spans="1:271" ht="15.75" customHeight="1" x14ac:dyDescent="0.25">
      <c r="A256" s="16"/>
      <c r="B256" s="15" t="s">
        <v>278</v>
      </c>
      <c r="C256" s="16" t="s">
        <v>1411</v>
      </c>
      <c r="D256" s="15" t="s">
        <v>1412</v>
      </c>
      <c r="E256" s="16">
        <f t="shared" si="4"/>
        <v>5000</v>
      </c>
      <c r="F256" s="16">
        <v>5000</v>
      </c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</row>
    <row r="257" spans="1:271" ht="15.75" customHeight="1" x14ac:dyDescent="0.25">
      <c r="A257" s="16"/>
      <c r="B257" s="15" t="s">
        <v>278</v>
      </c>
      <c r="C257" s="16" t="s">
        <v>1201</v>
      </c>
      <c r="D257" s="15" t="s">
        <v>1202</v>
      </c>
      <c r="E257" s="16">
        <f t="shared" si="4"/>
        <v>4500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>
        <v>2000</v>
      </c>
      <c r="BO257" s="16">
        <v>2500</v>
      </c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</row>
    <row r="258" spans="1:271" ht="15.75" customHeight="1" x14ac:dyDescent="0.25">
      <c r="A258" s="16"/>
      <c r="B258" s="15" t="s">
        <v>273</v>
      </c>
      <c r="C258" s="16" t="s">
        <v>1327</v>
      </c>
      <c r="D258" s="15" t="s">
        <v>1328</v>
      </c>
      <c r="E258" s="16">
        <f t="shared" si="4"/>
        <v>4500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>
        <v>2000</v>
      </c>
      <c r="IB258" s="16"/>
      <c r="IC258" s="16"/>
      <c r="ID258" s="16"/>
      <c r="IE258" s="16"/>
      <c r="IF258" s="16"/>
      <c r="IG258" s="16">
        <v>2500</v>
      </c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</row>
    <row r="259" spans="1:271" ht="15.75" customHeight="1" x14ac:dyDescent="0.25">
      <c r="A259" s="16"/>
      <c r="B259" s="15" t="s">
        <v>273</v>
      </c>
      <c r="C259" s="16" t="s">
        <v>1075</v>
      </c>
      <c r="D259" s="15" t="s">
        <v>1076</v>
      </c>
      <c r="E259" s="16">
        <f t="shared" si="4"/>
        <v>4000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>
        <v>4000</v>
      </c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</row>
    <row r="260" spans="1:271" ht="15.75" customHeight="1" x14ac:dyDescent="0.25">
      <c r="A260" s="16"/>
      <c r="B260" s="15" t="s">
        <v>278</v>
      </c>
      <c r="C260" s="16" t="s">
        <v>1386</v>
      </c>
      <c r="D260" s="15" t="s">
        <v>1387</v>
      </c>
      <c r="E260" s="16">
        <f t="shared" si="4"/>
        <v>4000</v>
      </c>
      <c r="F260" s="16">
        <v>4000</v>
      </c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</row>
    <row r="261" spans="1:271" ht="15.75" customHeight="1" x14ac:dyDescent="0.25">
      <c r="A261" s="16"/>
      <c r="B261" s="15" t="s">
        <v>891</v>
      </c>
      <c r="C261" s="16" t="s">
        <v>259</v>
      </c>
      <c r="D261" s="15" t="s">
        <v>891</v>
      </c>
      <c r="E261" s="16">
        <f t="shared" si="4"/>
        <v>4000</v>
      </c>
      <c r="F261" s="16"/>
      <c r="G261" s="16"/>
      <c r="H261" s="16"/>
      <c r="I261" s="16"/>
      <c r="J261" s="16"/>
      <c r="K261" s="16"/>
      <c r="L261" s="16">
        <v>5000</v>
      </c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5">
        <v>-1000</v>
      </c>
      <c r="JK261" s="16"/>
    </row>
    <row r="262" spans="1:271" ht="15.75" customHeight="1" x14ac:dyDescent="0.25">
      <c r="A262" s="16"/>
      <c r="B262" s="15" t="s">
        <v>273</v>
      </c>
      <c r="C262" s="16" t="s">
        <v>1331</v>
      </c>
      <c r="D262" s="15" t="s">
        <v>891</v>
      </c>
      <c r="E262" s="16">
        <f t="shared" si="4"/>
        <v>4000</v>
      </c>
      <c r="F262" s="16"/>
      <c r="G262" s="16"/>
      <c r="H262" s="16"/>
      <c r="I262" s="16"/>
      <c r="J262" s="16">
        <v>1500</v>
      </c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>
        <v>2500</v>
      </c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</row>
    <row r="263" spans="1:271" ht="15.75" customHeight="1" x14ac:dyDescent="0.25">
      <c r="A263" s="16"/>
      <c r="B263" s="15" t="s">
        <v>273</v>
      </c>
      <c r="C263" s="16" t="s">
        <v>1333</v>
      </c>
      <c r="D263" s="15" t="s">
        <v>891</v>
      </c>
      <c r="E263" s="16">
        <f t="shared" si="4"/>
        <v>4000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>
        <v>3000</v>
      </c>
      <c r="IG263" s="16"/>
      <c r="IH263" s="16"/>
      <c r="II263" s="16">
        <v>1000</v>
      </c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</row>
    <row r="264" spans="1:271" ht="15.75" customHeight="1" x14ac:dyDescent="0.25">
      <c r="A264" s="16"/>
      <c r="B264" s="15" t="s">
        <v>273</v>
      </c>
      <c r="C264" s="16" t="s">
        <v>911</v>
      </c>
      <c r="D264" s="15" t="s">
        <v>912</v>
      </c>
      <c r="E264" s="16">
        <f t="shared" si="4"/>
        <v>3500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>
        <v>3500</v>
      </c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</row>
    <row r="265" spans="1:271" ht="15.75" customHeight="1" x14ac:dyDescent="0.25">
      <c r="A265" s="16"/>
      <c r="B265" s="15" t="s">
        <v>278</v>
      </c>
      <c r="C265" s="16" t="s">
        <v>1285</v>
      </c>
      <c r="D265" s="15" t="s">
        <v>1286</v>
      </c>
      <c r="E265" s="16">
        <f t="shared" si="4"/>
        <v>3500</v>
      </c>
      <c r="F265" s="16"/>
      <c r="G265" s="16"/>
      <c r="H265" s="16"/>
      <c r="I265" s="16"/>
      <c r="J265" s="16"/>
      <c r="K265" s="16">
        <v>1000</v>
      </c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>
        <v>2500</v>
      </c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</row>
    <row r="266" spans="1:271" ht="15.75" customHeight="1" x14ac:dyDescent="0.25">
      <c r="A266" s="16"/>
      <c r="B266" s="15" t="s">
        <v>891</v>
      </c>
      <c r="C266" s="16" t="s">
        <v>172</v>
      </c>
      <c r="D266" s="15" t="s">
        <v>891</v>
      </c>
      <c r="E266" s="16">
        <f t="shared" si="4"/>
        <v>3500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>
        <v>2500</v>
      </c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>
        <v>1000</v>
      </c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</row>
    <row r="267" spans="1:271" ht="15.75" customHeight="1" x14ac:dyDescent="0.25">
      <c r="A267" s="16"/>
      <c r="B267" s="15" t="s">
        <v>273</v>
      </c>
      <c r="C267" s="16" t="s">
        <v>1356</v>
      </c>
      <c r="D267" s="15" t="s">
        <v>1216</v>
      </c>
      <c r="E267" s="16">
        <f t="shared" si="4"/>
        <v>3500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>
        <v>1000</v>
      </c>
      <c r="FU267" s="16"/>
      <c r="FV267" s="16">
        <v>2500</v>
      </c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</row>
    <row r="268" spans="1:271" ht="15.75" customHeight="1" x14ac:dyDescent="0.25">
      <c r="A268" s="16"/>
      <c r="B268" s="15" t="s">
        <v>278</v>
      </c>
      <c r="C268" s="16" t="s">
        <v>1415</v>
      </c>
      <c r="D268" s="15" t="s">
        <v>1416</v>
      </c>
      <c r="E268" s="16">
        <f t="shared" si="4"/>
        <v>3500</v>
      </c>
      <c r="F268" s="16">
        <v>2500</v>
      </c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>
        <v>1000</v>
      </c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</row>
    <row r="269" spans="1:271" ht="15.75" customHeight="1" x14ac:dyDescent="0.25">
      <c r="A269" s="16"/>
      <c r="B269" s="15" t="s">
        <v>891</v>
      </c>
      <c r="C269" s="16" t="s">
        <v>914</v>
      </c>
      <c r="D269" s="15" t="s">
        <v>891</v>
      </c>
      <c r="E269" s="16">
        <f t="shared" si="4"/>
        <v>3000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>
        <v>3000</v>
      </c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</row>
    <row r="270" spans="1:271" ht="15.75" customHeight="1" x14ac:dyDescent="0.25">
      <c r="A270" s="16"/>
      <c r="B270" s="15" t="s">
        <v>891</v>
      </c>
      <c r="C270" s="16" t="s">
        <v>923</v>
      </c>
      <c r="D270" s="15" t="s">
        <v>891</v>
      </c>
      <c r="E270" s="16">
        <f t="shared" si="4"/>
        <v>3000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>
        <v>3000</v>
      </c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</row>
    <row r="271" spans="1:271" ht="15.75" customHeight="1" x14ac:dyDescent="0.25">
      <c r="A271" s="16"/>
      <c r="B271" s="17" t="s">
        <v>278</v>
      </c>
      <c r="C271" s="17" t="s">
        <v>1359</v>
      </c>
      <c r="D271" s="17" t="s">
        <v>1360</v>
      </c>
      <c r="E271" s="16">
        <f t="shared" si="4"/>
        <v>3000</v>
      </c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7">
        <v>3000</v>
      </c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</row>
    <row r="272" spans="1:271" ht="15.75" customHeight="1" x14ac:dyDescent="0.25">
      <c r="A272" s="16"/>
      <c r="B272" s="15" t="s">
        <v>891</v>
      </c>
      <c r="C272" s="16" t="s">
        <v>1389</v>
      </c>
      <c r="D272" s="15" t="s">
        <v>891</v>
      </c>
      <c r="E272" s="16">
        <f t="shared" si="4"/>
        <v>3000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>
        <v>3000</v>
      </c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</row>
    <row r="273" spans="1:271" ht="15.75" customHeight="1" x14ac:dyDescent="0.25">
      <c r="A273" s="16"/>
      <c r="B273" s="15" t="s">
        <v>273</v>
      </c>
      <c r="C273" s="16" t="s">
        <v>1369</v>
      </c>
      <c r="D273" s="15" t="s">
        <v>1370</v>
      </c>
      <c r="E273" s="16">
        <f t="shared" si="4"/>
        <v>3000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>
        <v>3000</v>
      </c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</row>
    <row r="274" spans="1:271" ht="15.75" customHeight="1" x14ac:dyDescent="0.25">
      <c r="A274" s="16"/>
      <c r="B274" s="15" t="s">
        <v>891</v>
      </c>
      <c r="C274" s="16" t="s">
        <v>76</v>
      </c>
      <c r="D274" s="15" t="s">
        <v>891</v>
      </c>
      <c r="E274" s="16">
        <f t="shared" si="4"/>
        <v>2875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>
        <v>2875</v>
      </c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</row>
    <row r="275" spans="1:271" ht="15.75" customHeight="1" x14ac:dyDescent="0.25">
      <c r="A275" s="16"/>
      <c r="B275" s="15" t="s">
        <v>891</v>
      </c>
      <c r="C275" s="16" t="s">
        <v>917</v>
      </c>
      <c r="D275" s="15" t="s">
        <v>891</v>
      </c>
      <c r="E275" s="16">
        <f t="shared" si="4"/>
        <v>2700</v>
      </c>
      <c r="F275" s="16"/>
      <c r="G275" s="16"/>
      <c r="H275" s="16">
        <v>2700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</row>
    <row r="276" spans="1:271" ht="15.75" customHeight="1" x14ac:dyDescent="0.25">
      <c r="A276" s="16"/>
      <c r="B276" s="16" t="s">
        <v>273</v>
      </c>
      <c r="C276" s="16" t="s">
        <v>949</v>
      </c>
      <c r="D276" s="15" t="s">
        <v>950</v>
      </c>
      <c r="E276" s="16">
        <f t="shared" si="4"/>
        <v>2500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>
        <v>2500</v>
      </c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</row>
    <row r="277" spans="1:271" ht="15.75" customHeight="1" x14ac:dyDescent="0.25">
      <c r="A277" s="16"/>
      <c r="B277" s="15" t="s">
        <v>891</v>
      </c>
      <c r="C277" s="16" t="s">
        <v>74</v>
      </c>
      <c r="D277" s="15" t="s">
        <v>891</v>
      </c>
      <c r="E277" s="16">
        <f t="shared" si="4"/>
        <v>2500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>
        <v>2500</v>
      </c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</row>
    <row r="278" spans="1:271" ht="15.75" customHeight="1" x14ac:dyDescent="0.25">
      <c r="A278" s="16"/>
      <c r="B278" s="15" t="s">
        <v>273</v>
      </c>
      <c r="C278" s="16" t="s">
        <v>979</v>
      </c>
      <c r="D278" s="15" t="s">
        <v>980</v>
      </c>
      <c r="E278" s="16">
        <f t="shared" si="4"/>
        <v>2500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>
        <v>2500</v>
      </c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</row>
    <row r="279" spans="1:271" ht="15.75" customHeight="1" x14ac:dyDescent="0.25">
      <c r="A279" s="16"/>
      <c r="B279" s="15" t="s">
        <v>273</v>
      </c>
      <c r="C279" s="16" t="s">
        <v>1011</v>
      </c>
      <c r="D279" s="15" t="s">
        <v>1012</v>
      </c>
      <c r="E279" s="16">
        <f t="shared" si="4"/>
        <v>2500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>
        <v>2500</v>
      </c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</row>
    <row r="280" spans="1:271" ht="15.75" customHeight="1" x14ac:dyDescent="0.25">
      <c r="A280" s="16"/>
      <c r="B280" s="15" t="s">
        <v>891</v>
      </c>
      <c r="C280" s="15" t="s">
        <v>1043</v>
      </c>
      <c r="D280" s="15" t="s">
        <v>891</v>
      </c>
      <c r="E280" s="16">
        <f t="shared" si="4"/>
        <v>2500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5"/>
      <c r="IX280" s="16"/>
      <c r="IY280" s="16"/>
      <c r="IZ280" s="16"/>
      <c r="JA280" s="16"/>
      <c r="JB280" s="16"/>
      <c r="JC280" s="16"/>
      <c r="JD280" s="15">
        <v>2500</v>
      </c>
      <c r="JE280" s="16"/>
      <c r="JF280" s="16"/>
      <c r="JG280" s="16"/>
      <c r="JH280" s="16"/>
      <c r="JI280" s="16"/>
      <c r="JJ280" s="16"/>
      <c r="JK280" s="16"/>
    </row>
    <row r="281" spans="1:271" ht="15.75" customHeight="1" x14ac:dyDescent="0.25">
      <c r="A281" s="16"/>
      <c r="B281" s="15" t="s">
        <v>273</v>
      </c>
      <c r="C281" s="16" t="s">
        <v>1069</v>
      </c>
      <c r="D281" s="15" t="s">
        <v>1070</v>
      </c>
      <c r="E281" s="16">
        <f t="shared" si="4"/>
        <v>2500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>
        <v>2500</v>
      </c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</row>
    <row r="282" spans="1:271" ht="15.75" customHeight="1" x14ac:dyDescent="0.25">
      <c r="A282" s="16"/>
      <c r="B282" s="15" t="s">
        <v>273</v>
      </c>
      <c r="C282" s="16" t="s">
        <v>1081</v>
      </c>
      <c r="D282" s="15" t="s">
        <v>1082</v>
      </c>
      <c r="E282" s="16">
        <f t="shared" si="4"/>
        <v>2500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>
        <v>2500</v>
      </c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</row>
    <row r="283" spans="1:271" ht="15.75" customHeight="1" x14ac:dyDescent="0.25">
      <c r="A283" s="16"/>
      <c r="B283" s="15" t="s">
        <v>273</v>
      </c>
      <c r="C283" s="16" t="s">
        <v>1105</v>
      </c>
      <c r="D283" s="15" t="s">
        <v>1106</v>
      </c>
      <c r="E283" s="16">
        <f t="shared" si="4"/>
        <v>2500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>
        <v>2500</v>
      </c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</row>
    <row r="284" spans="1:271" ht="15.75" customHeight="1" x14ac:dyDescent="0.25">
      <c r="A284" s="16"/>
      <c r="B284" s="15" t="s">
        <v>891</v>
      </c>
      <c r="C284" s="16" t="s">
        <v>1122</v>
      </c>
      <c r="D284" s="15" t="s">
        <v>891</v>
      </c>
      <c r="E284" s="16">
        <f t="shared" si="4"/>
        <v>2500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>
        <v>2500</v>
      </c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</row>
    <row r="285" spans="1:271" ht="15.75" customHeight="1" x14ac:dyDescent="0.25">
      <c r="A285" s="16"/>
      <c r="B285" s="16" t="s">
        <v>273</v>
      </c>
      <c r="C285" s="16" t="s">
        <v>1123</v>
      </c>
      <c r="D285" s="15" t="s">
        <v>1124</v>
      </c>
      <c r="E285" s="16">
        <f t="shared" si="4"/>
        <v>2500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>
        <v>2500</v>
      </c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</row>
    <row r="286" spans="1:271" ht="15.75" customHeight="1" x14ac:dyDescent="0.25">
      <c r="A286" s="16"/>
      <c r="B286" s="15" t="s">
        <v>273</v>
      </c>
      <c r="C286" s="16" t="s">
        <v>1183</v>
      </c>
      <c r="D286" s="15" t="s">
        <v>1184</v>
      </c>
      <c r="E286" s="16">
        <f t="shared" si="4"/>
        <v>2500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>
        <v>2500</v>
      </c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</row>
    <row r="287" spans="1:271" ht="15.75" customHeight="1" x14ac:dyDescent="0.25">
      <c r="A287" s="16"/>
      <c r="B287" s="15" t="s">
        <v>278</v>
      </c>
      <c r="C287" s="15" t="s">
        <v>1189</v>
      </c>
      <c r="D287" s="15" t="s">
        <v>1190</v>
      </c>
      <c r="E287" s="16">
        <f t="shared" si="4"/>
        <v>2500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5">
        <v>2500</v>
      </c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</row>
    <row r="288" spans="1:271" ht="15.75" customHeight="1" x14ac:dyDescent="0.25">
      <c r="A288" s="16"/>
      <c r="B288" s="15" t="s">
        <v>278</v>
      </c>
      <c r="C288" s="16" t="s">
        <v>1236</v>
      </c>
      <c r="D288" s="15" t="s">
        <v>1237</v>
      </c>
      <c r="E288" s="16">
        <f t="shared" si="4"/>
        <v>2500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>
        <v>2500</v>
      </c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</row>
    <row r="289" spans="1:271" ht="15.75" customHeight="1" x14ac:dyDescent="0.25">
      <c r="A289" s="16"/>
      <c r="B289" s="15" t="s">
        <v>273</v>
      </c>
      <c r="C289" s="16" t="s">
        <v>1240</v>
      </c>
      <c r="D289" s="15" t="s">
        <v>1241</v>
      </c>
      <c r="E289" s="16">
        <f t="shared" si="4"/>
        <v>2500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>
        <v>2500</v>
      </c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</row>
    <row r="290" spans="1:271" ht="15.75" customHeight="1" x14ac:dyDescent="0.25">
      <c r="A290" s="16"/>
      <c r="B290" s="15" t="s">
        <v>273</v>
      </c>
      <c r="C290" s="16" t="s">
        <v>1248</v>
      </c>
      <c r="D290" s="15" t="s">
        <v>1249</v>
      </c>
      <c r="E290" s="16">
        <f t="shared" si="4"/>
        <v>2500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>
        <v>2500</v>
      </c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</row>
    <row r="291" spans="1:271" ht="15.75" customHeight="1" x14ac:dyDescent="0.25">
      <c r="A291" s="16"/>
      <c r="B291" s="17" t="s">
        <v>278</v>
      </c>
      <c r="C291" s="17" t="s">
        <v>1279</v>
      </c>
      <c r="D291" s="17" t="s">
        <v>1280</v>
      </c>
      <c r="E291" s="16">
        <f t="shared" si="4"/>
        <v>2500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7">
        <v>2500</v>
      </c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</row>
    <row r="292" spans="1:271" ht="15.75" customHeight="1" x14ac:dyDescent="0.25">
      <c r="A292" s="16"/>
      <c r="B292" s="15" t="s">
        <v>273</v>
      </c>
      <c r="C292" s="16" t="s">
        <v>1257</v>
      </c>
      <c r="D292" s="15" t="s">
        <v>1258</v>
      </c>
      <c r="E292" s="16">
        <f t="shared" si="4"/>
        <v>2500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>
        <v>2500</v>
      </c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</row>
    <row r="293" spans="1:271" ht="15.75" customHeight="1" x14ac:dyDescent="0.25">
      <c r="A293" s="16"/>
      <c r="B293" s="15" t="s">
        <v>273</v>
      </c>
      <c r="C293" s="16" t="s">
        <v>1265</v>
      </c>
      <c r="D293" s="15" t="s">
        <v>1266</v>
      </c>
      <c r="E293" s="16">
        <f t="shared" si="4"/>
        <v>2500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>
        <v>2500</v>
      </c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</row>
    <row r="294" spans="1:271" ht="15.75" customHeight="1" x14ac:dyDescent="0.25">
      <c r="A294" s="16"/>
      <c r="B294" s="17" t="s">
        <v>273</v>
      </c>
      <c r="C294" s="17" t="s">
        <v>1275</v>
      </c>
      <c r="D294" s="17" t="s">
        <v>1276</v>
      </c>
      <c r="E294" s="16">
        <f t="shared" si="4"/>
        <v>2500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7">
        <v>2500</v>
      </c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</row>
    <row r="295" spans="1:271" ht="15.75" customHeight="1" x14ac:dyDescent="0.25">
      <c r="A295" s="16"/>
      <c r="B295" s="15" t="s">
        <v>273</v>
      </c>
      <c r="C295" s="16" t="s">
        <v>1300</v>
      </c>
      <c r="D295" s="15" t="s">
        <v>1301</v>
      </c>
      <c r="E295" s="16">
        <f t="shared" si="4"/>
        <v>2500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>
        <v>2500</v>
      </c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  <c r="IU295" s="16"/>
      <c r="IV295" s="16"/>
      <c r="IW295" s="16"/>
      <c r="IX295" s="16"/>
      <c r="IY295" s="16"/>
      <c r="IZ295" s="16"/>
      <c r="JA295" s="16"/>
      <c r="JB295" s="16"/>
      <c r="JC295" s="16"/>
      <c r="JD295" s="16"/>
      <c r="JE295" s="16"/>
      <c r="JF295" s="16"/>
      <c r="JG295" s="16"/>
      <c r="JH295" s="16"/>
      <c r="JI295" s="16"/>
      <c r="JJ295" s="16"/>
      <c r="JK295" s="16"/>
    </row>
    <row r="296" spans="1:271" ht="15.75" customHeight="1" x14ac:dyDescent="0.25">
      <c r="A296" s="16"/>
      <c r="B296" s="15" t="s">
        <v>273</v>
      </c>
      <c r="C296" s="16" t="s">
        <v>1334</v>
      </c>
      <c r="D296" s="15" t="s">
        <v>891</v>
      </c>
      <c r="E296" s="16">
        <f t="shared" si="4"/>
        <v>2500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>
        <v>2500</v>
      </c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  <c r="IU296" s="16"/>
      <c r="IV296" s="16"/>
      <c r="IW296" s="16"/>
      <c r="IX296" s="16"/>
      <c r="IY296" s="16"/>
      <c r="IZ296" s="16"/>
      <c r="JA296" s="16"/>
      <c r="JB296" s="16"/>
      <c r="JC296" s="16"/>
      <c r="JD296" s="16"/>
      <c r="JE296" s="16"/>
      <c r="JF296" s="16"/>
      <c r="JG296" s="16"/>
      <c r="JH296" s="16"/>
      <c r="JI296" s="16"/>
      <c r="JJ296" s="16"/>
      <c r="JK296" s="16"/>
    </row>
    <row r="297" spans="1:271" ht="15.75" customHeight="1" x14ac:dyDescent="0.25">
      <c r="A297" s="16"/>
      <c r="B297" s="15" t="s">
        <v>273</v>
      </c>
      <c r="C297" s="16" t="s">
        <v>1345</v>
      </c>
      <c r="D297" s="15" t="s">
        <v>1346</v>
      </c>
      <c r="E297" s="16">
        <f t="shared" si="4"/>
        <v>2500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>
        <v>2500</v>
      </c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</row>
    <row r="298" spans="1:271" ht="15.75" customHeight="1" x14ac:dyDescent="0.25">
      <c r="A298" s="16"/>
      <c r="B298" s="15" t="s">
        <v>273</v>
      </c>
      <c r="C298" s="16" t="s">
        <v>1366</v>
      </c>
      <c r="D298" s="15" t="s">
        <v>1367</v>
      </c>
      <c r="E298" s="16">
        <f t="shared" si="4"/>
        <v>2500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>
        <v>2500</v>
      </c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</row>
    <row r="299" spans="1:271" ht="15.75" customHeight="1" x14ac:dyDescent="0.25">
      <c r="A299" s="16"/>
      <c r="B299" s="15" t="s">
        <v>273</v>
      </c>
      <c r="C299" s="16" t="s">
        <v>1371</v>
      </c>
      <c r="D299" s="15" t="s">
        <v>1372</v>
      </c>
      <c r="E299" s="16">
        <f t="shared" si="4"/>
        <v>2500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>
        <v>2500</v>
      </c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</row>
    <row r="300" spans="1:271" ht="15.75" customHeight="1" x14ac:dyDescent="0.25">
      <c r="A300" s="16"/>
      <c r="B300" s="15" t="s">
        <v>273</v>
      </c>
      <c r="C300" s="16" t="s">
        <v>1375</v>
      </c>
      <c r="D300" s="15" t="s">
        <v>1376</v>
      </c>
      <c r="E300" s="16">
        <f t="shared" si="4"/>
        <v>2500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>
        <v>2500</v>
      </c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</row>
    <row r="301" spans="1:271" ht="15.75" customHeight="1" x14ac:dyDescent="0.25">
      <c r="A301" s="16"/>
      <c r="B301" s="15" t="s">
        <v>278</v>
      </c>
      <c r="C301" s="16" t="s">
        <v>1419</v>
      </c>
      <c r="D301" s="15" t="s">
        <v>1420</v>
      </c>
      <c r="E301" s="16">
        <f t="shared" si="4"/>
        <v>2500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>
        <v>2500</v>
      </c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</row>
    <row r="302" spans="1:271" ht="15.75" customHeight="1" x14ac:dyDescent="0.25">
      <c r="A302" s="16"/>
      <c r="B302" s="15" t="s">
        <v>273</v>
      </c>
      <c r="C302" s="16" t="s">
        <v>1377</v>
      </c>
      <c r="D302" s="15" t="s">
        <v>1378</v>
      </c>
      <c r="E302" s="16">
        <f t="shared" si="4"/>
        <v>2500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>
        <v>2500</v>
      </c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</row>
    <row r="303" spans="1:271" ht="15.75" customHeight="1" x14ac:dyDescent="0.25">
      <c r="A303" s="16"/>
      <c r="B303" s="15" t="s">
        <v>891</v>
      </c>
      <c r="C303" s="16" t="s">
        <v>216</v>
      </c>
      <c r="D303" s="15" t="s">
        <v>891</v>
      </c>
      <c r="E303" s="16">
        <f t="shared" si="4"/>
        <v>2475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>
        <v>2475</v>
      </c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</row>
    <row r="304" spans="1:271" ht="15.75" customHeight="1" x14ac:dyDescent="0.25">
      <c r="A304" s="16"/>
      <c r="B304" s="15" t="s">
        <v>891</v>
      </c>
      <c r="C304" s="16" t="s">
        <v>90</v>
      </c>
      <c r="D304" s="15" t="s">
        <v>891</v>
      </c>
      <c r="E304" s="16">
        <f t="shared" si="4"/>
        <v>2319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>
        <v>2319</v>
      </c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</row>
    <row r="305" spans="1:271" ht="15.75" customHeight="1" x14ac:dyDescent="0.25">
      <c r="A305" s="16"/>
      <c r="B305" s="15" t="s">
        <v>891</v>
      </c>
      <c r="C305" s="16" t="s">
        <v>938</v>
      </c>
      <c r="D305" s="15" t="s">
        <v>891</v>
      </c>
      <c r="E305" s="16">
        <f t="shared" si="4"/>
        <v>2000</v>
      </c>
      <c r="F305" s="16"/>
      <c r="G305" s="16"/>
      <c r="H305" s="16"/>
      <c r="I305" s="16"/>
      <c r="J305" s="16"/>
      <c r="K305" s="16"/>
      <c r="L305" s="16">
        <v>2000</v>
      </c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</row>
    <row r="306" spans="1:271" ht="15.75" customHeight="1" x14ac:dyDescent="0.25">
      <c r="A306" s="16"/>
      <c r="B306" s="15" t="s">
        <v>273</v>
      </c>
      <c r="C306" s="15" t="s">
        <v>947</v>
      </c>
      <c r="D306" s="15" t="s">
        <v>948</v>
      </c>
      <c r="E306" s="16">
        <f t="shared" si="4"/>
        <v>2000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5">
        <v>2000</v>
      </c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</row>
    <row r="307" spans="1:271" ht="15.75" customHeight="1" x14ac:dyDescent="0.25">
      <c r="A307" s="16"/>
      <c r="B307" s="16" t="s">
        <v>273</v>
      </c>
      <c r="C307" s="16" t="s">
        <v>1058</v>
      </c>
      <c r="D307" s="15" t="s">
        <v>1059</v>
      </c>
      <c r="E307" s="16">
        <f t="shared" si="4"/>
        <v>2000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>
        <v>2000</v>
      </c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</row>
    <row r="308" spans="1:271" ht="15.75" customHeight="1" x14ac:dyDescent="0.25">
      <c r="A308" s="16"/>
      <c r="B308" s="15" t="s">
        <v>273</v>
      </c>
      <c r="C308" s="16" t="s">
        <v>1233</v>
      </c>
      <c r="D308" s="15" t="s">
        <v>1234</v>
      </c>
      <c r="E308" s="16">
        <f t="shared" si="4"/>
        <v>2000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>
        <v>2000</v>
      </c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</row>
    <row r="309" spans="1:271" ht="15.75" customHeight="1" x14ac:dyDescent="0.25">
      <c r="A309" s="16"/>
      <c r="B309" s="15" t="s">
        <v>891</v>
      </c>
      <c r="C309" s="16" t="s">
        <v>1329</v>
      </c>
      <c r="D309" s="15" t="s">
        <v>891</v>
      </c>
      <c r="E309" s="16">
        <f t="shared" si="4"/>
        <v>2000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>
        <v>2000</v>
      </c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</row>
    <row r="310" spans="1:271" ht="15.75" customHeight="1" x14ac:dyDescent="0.25">
      <c r="A310" s="16"/>
      <c r="B310" s="15" t="s">
        <v>891</v>
      </c>
      <c r="C310" s="16" t="s">
        <v>1349</v>
      </c>
      <c r="D310" s="15" t="s">
        <v>891</v>
      </c>
      <c r="E310" s="16">
        <f t="shared" si="4"/>
        <v>2000</v>
      </c>
      <c r="F310" s="16"/>
      <c r="G310" s="16"/>
      <c r="H310" s="16"/>
      <c r="I310" s="16"/>
      <c r="J310" s="16"/>
      <c r="K310" s="16"/>
      <c r="L310" s="16">
        <v>2000</v>
      </c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</row>
    <row r="311" spans="1:271" ht="15.75" customHeight="1" x14ac:dyDescent="0.25">
      <c r="A311" s="16"/>
      <c r="B311" s="15" t="s">
        <v>891</v>
      </c>
      <c r="C311" s="16" t="s">
        <v>1385</v>
      </c>
      <c r="D311" s="15" t="s">
        <v>891</v>
      </c>
      <c r="E311" s="16">
        <f t="shared" si="4"/>
        <v>2000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>
        <v>2000</v>
      </c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</row>
    <row r="312" spans="1:271" ht="15.75" customHeight="1" x14ac:dyDescent="0.25">
      <c r="A312" s="16"/>
      <c r="B312" s="15" t="s">
        <v>273</v>
      </c>
      <c r="C312" s="16" t="s">
        <v>1330</v>
      </c>
      <c r="D312" s="15" t="s">
        <v>891</v>
      </c>
      <c r="E312" s="16">
        <f t="shared" si="4"/>
        <v>2000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>
        <v>2000</v>
      </c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</row>
    <row r="313" spans="1:271" ht="15.75" customHeight="1" x14ac:dyDescent="0.25">
      <c r="A313" s="16"/>
      <c r="B313" s="15" t="s">
        <v>273</v>
      </c>
      <c r="C313" s="16" t="s">
        <v>1344</v>
      </c>
      <c r="D313" s="15" t="s">
        <v>891</v>
      </c>
      <c r="E313" s="16">
        <f t="shared" si="4"/>
        <v>2000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>
        <v>500</v>
      </c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>
        <v>500</v>
      </c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>
        <v>1000</v>
      </c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</row>
    <row r="314" spans="1:271" ht="15.75" customHeight="1" x14ac:dyDescent="0.25">
      <c r="A314" s="16"/>
      <c r="B314" s="15" t="s">
        <v>891</v>
      </c>
      <c r="C314" s="16" t="s">
        <v>79</v>
      </c>
      <c r="D314" s="15" t="s">
        <v>891</v>
      </c>
      <c r="E314" s="16">
        <f t="shared" si="4"/>
        <v>1500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>
        <v>1500</v>
      </c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  <c r="IU314" s="16"/>
      <c r="IV314" s="16"/>
      <c r="IW314" s="16"/>
      <c r="IX314" s="16"/>
      <c r="IY314" s="16"/>
      <c r="IZ314" s="16"/>
      <c r="JA314" s="16"/>
      <c r="JB314" s="16"/>
      <c r="JC314" s="16"/>
      <c r="JD314" s="16"/>
      <c r="JE314" s="16"/>
      <c r="JF314" s="16"/>
      <c r="JG314" s="16"/>
      <c r="JH314" s="16"/>
      <c r="JI314" s="16"/>
      <c r="JJ314" s="16"/>
      <c r="JK314" s="16"/>
    </row>
    <row r="315" spans="1:271" ht="15.75" customHeight="1" x14ac:dyDescent="0.25">
      <c r="A315" s="16"/>
      <c r="B315" s="15" t="s">
        <v>891</v>
      </c>
      <c r="C315" s="16" t="s">
        <v>1134</v>
      </c>
      <c r="D315" s="15" t="s">
        <v>891</v>
      </c>
      <c r="E315" s="16">
        <f t="shared" si="4"/>
        <v>1223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>
        <v>1223</v>
      </c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  <c r="IW315" s="16"/>
      <c r="IX315" s="16"/>
      <c r="IY315" s="16"/>
      <c r="IZ315" s="16"/>
      <c r="JA315" s="16"/>
      <c r="JB315" s="16"/>
      <c r="JC315" s="16"/>
      <c r="JD315" s="16"/>
      <c r="JE315" s="16"/>
      <c r="JF315" s="16"/>
      <c r="JG315" s="16"/>
      <c r="JH315" s="16"/>
      <c r="JI315" s="16"/>
      <c r="JJ315" s="16"/>
      <c r="JK315" s="16"/>
    </row>
    <row r="316" spans="1:271" ht="15.75" customHeight="1" x14ac:dyDescent="0.25">
      <c r="A316" s="16"/>
      <c r="B316" s="15" t="s">
        <v>273</v>
      </c>
      <c r="C316" s="16" t="s">
        <v>899</v>
      </c>
      <c r="D316" s="15" t="s">
        <v>900</v>
      </c>
      <c r="E316" s="16">
        <f t="shared" si="4"/>
        <v>1000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>
        <v>1000</v>
      </c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  <c r="IU316" s="16"/>
      <c r="IV316" s="16"/>
      <c r="IW316" s="16"/>
      <c r="IX316" s="16"/>
      <c r="IY316" s="16"/>
      <c r="IZ316" s="16"/>
      <c r="JA316" s="16"/>
      <c r="JB316" s="16"/>
      <c r="JC316" s="16"/>
      <c r="JD316" s="16"/>
      <c r="JE316" s="16"/>
      <c r="JF316" s="16"/>
      <c r="JG316" s="16"/>
      <c r="JH316" s="16"/>
      <c r="JI316" s="16"/>
      <c r="JJ316" s="16"/>
      <c r="JK316" s="16"/>
    </row>
    <row r="317" spans="1:271" ht="15.75" customHeight="1" x14ac:dyDescent="0.25">
      <c r="A317" s="16"/>
      <c r="B317" s="15" t="s">
        <v>273</v>
      </c>
      <c r="C317" s="16" t="s">
        <v>992</v>
      </c>
      <c r="D317" s="15" t="s">
        <v>993</v>
      </c>
      <c r="E317" s="16">
        <f t="shared" si="4"/>
        <v>1000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>
        <v>1000</v>
      </c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  <c r="IU317" s="16"/>
      <c r="IV317" s="16"/>
      <c r="IW317" s="16"/>
      <c r="IX317" s="16"/>
      <c r="IY317" s="16"/>
      <c r="IZ317" s="16"/>
      <c r="JA317" s="16"/>
      <c r="JB317" s="16"/>
      <c r="JC317" s="16"/>
      <c r="JD317" s="16"/>
      <c r="JE317" s="16"/>
      <c r="JF317" s="16"/>
      <c r="JG317" s="16"/>
      <c r="JH317" s="16"/>
      <c r="JI317" s="16"/>
      <c r="JJ317" s="16"/>
      <c r="JK317" s="16"/>
    </row>
    <row r="318" spans="1:271" ht="15.75" customHeight="1" x14ac:dyDescent="0.25">
      <c r="A318" s="16"/>
      <c r="B318" s="15" t="s">
        <v>891</v>
      </c>
      <c r="C318" s="16" t="s">
        <v>119</v>
      </c>
      <c r="D318" s="15" t="s">
        <v>891</v>
      </c>
      <c r="E318" s="16">
        <f t="shared" si="4"/>
        <v>1000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>
        <v>1000</v>
      </c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  <c r="IU318" s="16"/>
      <c r="IV318" s="16"/>
      <c r="IW318" s="16"/>
      <c r="IX318" s="16"/>
      <c r="IY318" s="16"/>
      <c r="IZ318" s="16"/>
      <c r="JA318" s="16"/>
      <c r="JB318" s="16"/>
      <c r="JC318" s="16"/>
      <c r="JD318" s="16"/>
      <c r="JE318" s="16"/>
      <c r="JF318" s="16"/>
      <c r="JG318" s="16"/>
      <c r="JH318" s="16"/>
      <c r="JI318" s="16"/>
      <c r="JJ318" s="16"/>
      <c r="JK318" s="16"/>
    </row>
    <row r="319" spans="1:271" ht="15.75" customHeight="1" x14ac:dyDescent="0.25">
      <c r="A319" s="16"/>
      <c r="B319" s="15" t="s">
        <v>273</v>
      </c>
      <c r="C319" s="16" t="s">
        <v>1113</v>
      </c>
      <c r="D319" s="15" t="s">
        <v>1114</v>
      </c>
      <c r="E319" s="16">
        <f t="shared" si="4"/>
        <v>1000</v>
      </c>
      <c r="F319" s="16"/>
      <c r="G319" s="16"/>
      <c r="H319" s="16"/>
      <c r="I319" s="16">
        <v>1000</v>
      </c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  <c r="IU319" s="16"/>
      <c r="IV319" s="16"/>
      <c r="IW319" s="16"/>
      <c r="IX319" s="16"/>
      <c r="IY319" s="16"/>
      <c r="IZ319" s="16"/>
      <c r="JA319" s="16"/>
      <c r="JB319" s="16"/>
      <c r="JC319" s="16"/>
      <c r="JD319" s="16"/>
      <c r="JE319" s="16"/>
      <c r="JF319" s="16"/>
      <c r="JG319" s="16"/>
      <c r="JH319" s="16"/>
      <c r="JI319" s="16"/>
      <c r="JJ319" s="16"/>
      <c r="JK319" s="16"/>
    </row>
    <row r="320" spans="1:271" ht="15.75" customHeight="1" x14ac:dyDescent="0.25">
      <c r="A320" s="16"/>
      <c r="B320" s="15" t="s">
        <v>278</v>
      </c>
      <c r="C320" s="16" t="s">
        <v>1136</v>
      </c>
      <c r="D320" s="15" t="s">
        <v>1137</v>
      </c>
      <c r="E320" s="16">
        <f t="shared" si="4"/>
        <v>1000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>
        <v>1000</v>
      </c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  <c r="IU320" s="16"/>
      <c r="IV320" s="16"/>
      <c r="IW320" s="16"/>
      <c r="IX320" s="16"/>
      <c r="IY320" s="16"/>
      <c r="IZ320" s="16"/>
      <c r="JA320" s="16"/>
      <c r="JB320" s="16"/>
      <c r="JC320" s="16"/>
      <c r="JD320" s="16"/>
      <c r="JE320" s="16"/>
      <c r="JF320" s="16"/>
      <c r="JG320" s="16"/>
      <c r="JH320" s="16"/>
      <c r="JI320" s="16"/>
      <c r="JJ320" s="16"/>
      <c r="JK320" s="16"/>
    </row>
    <row r="321" spans="1:271" ht="15.75" customHeight="1" x14ac:dyDescent="0.25">
      <c r="A321" s="16"/>
      <c r="B321" s="15" t="s">
        <v>273</v>
      </c>
      <c r="C321" s="16" t="s">
        <v>1142</v>
      </c>
      <c r="D321" s="15" t="s">
        <v>1143</v>
      </c>
      <c r="E321" s="16">
        <f t="shared" si="4"/>
        <v>1000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>
        <v>1000</v>
      </c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  <c r="IU321" s="16"/>
      <c r="IV321" s="16"/>
      <c r="IW321" s="16"/>
      <c r="IX321" s="16"/>
      <c r="IY321" s="16"/>
      <c r="IZ321" s="16"/>
      <c r="JA321" s="16"/>
      <c r="JB321" s="16"/>
      <c r="JC321" s="16"/>
      <c r="JD321" s="16"/>
      <c r="JE321" s="16"/>
      <c r="JF321" s="16"/>
      <c r="JG321" s="16"/>
      <c r="JH321" s="16"/>
      <c r="JI321" s="16"/>
      <c r="JJ321" s="16"/>
      <c r="JK321" s="16"/>
    </row>
    <row r="322" spans="1:271" ht="15.75" customHeight="1" x14ac:dyDescent="0.25">
      <c r="A322" s="16"/>
      <c r="B322" s="15" t="s">
        <v>278</v>
      </c>
      <c r="C322" s="16" t="s">
        <v>1267</v>
      </c>
      <c r="D322" s="15" t="s">
        <v>1268</v>
      </c>
      <c r="E322" s="16">
        <f t="shared" si="4"/>
        <v>1000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>
        <v>1000</v>
      </c>
      <c r="IN322" s="16"/>
      <c r="IO322" s="16"/>
      <c r="IP322" s="16"/>
      <c r="IQ322" s="16"/>
      <c r="IR322" s="16"/>
      <c r="IS322" s="16"/>
      <c r="IT322" s="16"/>
      <c r="IU322" s="16"/>
      <c r="IV322" s="16"/>
      <c r="IW322" s="16"/>
      <c r="IX322" s="16"/>
      <c r="IY322" s="16"/>
      <c r="IZ322" s="16"/>
      <c r="JA322" s="16"/>
      <c r="JB322" s="16"/>
      <c r="JC322" s="16"/>
      <c r="JD322" s="16"/>
      <c r="JE322" s="16"/>
      <c r="JF322" s="16"/>
      <c r="JG322" s="16"/>
      <c r="JH322" s="16"/>
      <c r="JI322" s="16"/>
      <c r="JJ322" s="16"/>
      <c r="JK322" s="16"/>
    </row>
    <row r="323" spans="1:271" ht="15.75" customHeight="1" x14ac:dyDescent="0.25">
      <c r="A323" s="16"/>
      <c r="B323" s="15" t="s">
        <v>278</v>
      </c>
      <c r="C323" s="16" t="s">
        <v>1277</v>
      </c>
      <c r="D323" s="15" t="s">
        <v>1278</v>
      </c>
      <c r="E323" s="16">
        <f t="shared" si="4"/>
        <v>1000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>
        <v>1000</v>
      </c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  <c r="IU323" s="16"/>
      <c r="IV323" s="16"/>
      <c r="IW323" s="16"/>
      <c r="IX323" s="16"/>
      <c r="IY323" s="16"/>
      <c r="IZ323" s="16"/>
      <c r="JA323" s="16"/>
      <c r="JB323" s="16"/>
      <c r="JC323" s="16"/>
      <c r="JD323" s="16"/>
      <c r="JE323" s="16"/>
      <c r="JF323" s="16"/>
      <c r="JG323" s="16"/>
      <c r="JH323" s="16"/>
      <c r="JI323" s="16"/>
      <c r="JJ323" s="16"/>
      <c r="JK323" s="16"/>
    </row>
    <row r="324" spans="1:271" ht="15.75" customHeight="1" x14ac:dyDescent="0.25">
      <c r="A324" s="16"/>
      <c r="B324" s="15" t="s">
        <v>273</v>
      </c>
      <c r="C324" s="16" t="s">
        <v>1274</v>
      </c>
      <c r="D324" s="15" t="s">
        <v>891</v>
      </c>
      <c r="E324" s="16">
        <f t="shared" si="4"/>
        <v>1000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>
        <v>1000</v>
      </c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  <c r="IU324" s="16"/>
      <c r="IV324" s="16"/>
      <c r="IW324" s="16"/>
      <c r="IX324" s="16"/>
      <c r="IY324" s="16"/>
      <c r="IZ324" s="16"/>
      <c r="JA324" s="16"/>
      <c r="JB324" s="16"/>
      <c r="JC324" s="16"/>
      <c r="JD324" s="16"/>
      <c r="JE324" s="16"/>
      <c r="JF324" s="16"/>
      <c r="JG324" s="16"/>
      <c r="JH324" s="16"/>
      <c r="JI324" s="16"/>
      <c r="JJ324" s="16"/>
      <c r="JK324" s="16"/>
    </row>
    <row r="325" spans="1:271" ht="15.75" customHeight="1" x14ac:dyDescent="0.25">
      <c r="A325" s="16"/>
      <c r="B325" s="15" t="s">
        <v>278</v>
      </c>
      <c r="C325" s="16" t="s">
        <v>1383</v>
      </c>
      <c r="D325" s="15" t="s">
        <v>1384</v>
      </c>
      <c r="E325" s="16">
        <f t="shared" si="4"/>
        <v>1000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>
        <v>1000</v>
      </c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  <c r="IW325" s="16"/>
      <c r="IX325" s="16"/>
      <c r="IY325" s="16"/>
      <c r="IZ325" s="16"/>
      <c r="JA325" s="16"/>
      <c r="JB325" s="16"/>
      <c r="JC325" s="16"/>
      <c r="JD325" s="16"/>
      <c r="JE325" s="16"/>
      <c r="JF325" s="16"/>
      <c r="JG325" s="16"/>
      <c r="JH325" s="16"/>
      <c r="JI325" s="16"/>
      <c r="JJ325" s="16"/>
      <c r="JK325" s="16"/>
    </row>
    <row r="326" spans="1:271" ht="15.75" customHeight="1" x14ac:dyDescent="0.25">
      <c r="A326" s="16"/>
      <c r="B326" s="15" t="s">
        <v>278</v>
      </c>
      <c r="C326" s="16" t="s">
        <v>1390</v>
      </c>
      <c r="D326" s="15" t="s">
        <v>1391</v>
      </c>
      <c r="E326" s="16">
        <f t="shared" si="4"/>
        <v>1000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>
        <v>1000</v>
      </c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  <c r="IW326" s="16"/>
      <c r="IX326" s="16"/>
      <c r="IY326" s="16"/>
      <c r="IZ326" s="16"/>
      <c r="JA326" s="16"/>
      <c r="JB326" s="16"/>
      <c r="JC326" s="16"/>
      <c r="JD326" s="16"/>
      <c r="JE326" s="16"/>
      <c r="JF326" s="16"/>
      <c r="JG326" s="16"/>
      <c r="JH326" s="16"/>
      <c r="JI326" s="16"/>
      <c r="JJ326" s="16"/>
      <c r="JK326" s="16"/>
    </row>
    <row r="327" spans="1:271" ht="15.75" customHeight="1" x14ac:dyDescent="0.25">
      <c r="A327" s="16"/>
      <c r="B327" s="16" t="s">
        <v>273</v>
      </c>
      <c r="C327" s="16" t="s">
        <v>1332</v>
      </c>
      <c r="D327" s="15" t="s">
        <v>891</v>
      </c>
      <c r="E327" s="16">
        <f t="shared" si="4"/>
        <v>1000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>
        <v>1000</v>
      </c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  <c r="IW327" s="16"/>
      <c r="IX327" s="16"/>
      <c r="IY327" s="16"/>
      <c r="IZ327" s="16"/>
      <c r="JA327" s="16"/>
      <c r="JB327" s="16"/>
      <c r="JC327" s="16"/>
      <c r="JD327" s="16"/>
      <c r="JE327" s="16"/>
      <c r="JF327" s="16"/>
      <c r="JG327" s="16"/>
      <c r="JH327" s="16"/>
      <c r="JI327" s="16"/>
      <c r="JJ327" s="16"/>
      <c r="JK327" s="16"/>
    </row>
    <row r="328" spans="1:271" ht="15.75" customHeight="1" x14ac:dyDescent="0.25">
      <c r="A328" s="16"/>
      <c r="B328" s="15" t="s">
        <v>273</v>
      </c>
      <c r="C328" s="16" t="s">
        <v>1336</v>
      </c>
      <c r="D328" s="15" t="s">
        <v>1337</v>
      </c>
      <c r="E328" s="16">
        <f t="shared" si="4"/>
        <v>1000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>
        <v>1000</v>
      </c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  <c r="IU328" s="16"/>
      <c r="IV328" s="16"/>
      <c r="IW328" s="16"/>
      <c r="IX328" s="16"/>
      <c r="IY328" s="16"/>
      <c r="IZ328" s="16"/>
      <c r="JA328" s="16"/>
      <c r="JB328" s="16"/>
      <c r="JC328" s="16"/>
      <c r="JD328" s="16"/>
      <c r="JE328" s="16"/>
      <c r="JF328" s="16"/>
      <c r="JG328" s="16"/>
      <c r="JH328" s="16"/>
      <c r="JI328" s="16"/>
      <c r="JJ328" s="16"/>
      <c r="JK328" s="16"/>
    </row>
    <row r="329" spans="1:271" ht="15.75" customHeight="1" x14ac:dyDescent="0.25">
      <c r="A329" s="16"/>
      <c r="B329" s="15" t="s">
        <v>278</v>
      </c>
      <c r="C329" s="16" t="s">
        <v>1413</v>
      </c>
      <c r="D329" s="15" t="s">
        <v>1414</v>
      </c>
      <c r="E329" s="16">
        <f t="shared" si="4"/>
        <v>1000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>
        <v>1000</v>
      </c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  <c r="IU329" s="16"/>
      <c r="IV329" s="16"/>
      <c r="IW329" s="16"/>
      <c r="IX329" s="16"/>
      <c r="IY329" s="16"/>
      <c r="IZ329" s="16"/>
      <c r="JA329" s="16"/>
      <c r="JB329" s="16"/>
      <c r="JC329" s="16"/>
      <c r="JD329" s="16"/>
      <c r="JE329" s="16"/>
      <c r="JF329" s="16"/>
      <c r="JG329" s="16"/>
      <c r="JH329" s="16"/>
      <c r="JI329" s="16"/>
      <c r="JJ329" s="16"/>
      <c r="JK329" s="16"/>
    </row>
    <row r="330" spans="1:271" ht="15.75" customHeight="1" x14ac:dyDescent="0.25">
      <c r="A330" s="16"/>
      <c r="B330" s="15" t="s">
        <v>278</v>
      </c>
      <c r="C330" s="16" t="s">
        <v>1417</v>
      </c>
      <c r="D330" s="15" t="s">
        <v>1418</v>
      </c>
      <c r="E330" s="16">
        <f t="shared" si="4"/>
        <v>1000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>
        <v>1000</v>
      </c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  <c r="IW330" s="16"/>
      <c r="IX330" s="16"/>
      <c r="IY330" s="16"/>
      <c r="IZ330" s="16"/>
      <c r="JA330" s="16"/>
      <c r="JB330" s="16"/>
      <c r="JC330" s="16"/>
      <c r="JD330" s="16"/>
      <c r="JE330" s="16"/>
      <c r="JF330" s="16"/>
      <c r="JG330" s="16"/>
      <c r="JH330" s="16"/>
      <c r="JI330" s="16"/>
      <c r="JJ330" s="16"/>
      <c r="JK330" s="16"/>
    </row>
    <row r="331" spans="1:271" ht="15.75" customHeight="1" x14ac:dyDescent="0.25">
      <c r="A331" s="16"/>
      <c r="B331" s="15" t="s">
        <v>278</v>
      </c>
      <c r="C331" s="16" t="s">
        <v>1421</v>
      </c>
      <c r="D331" s="15" t="s">
        <v>1422</v>
      </c>
      <c r="E331" s="16">
        <f t="shared" si="4"/>
        <v>1000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>
        <v>1000</v>
      </c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  <c r="IW331" s="16"/>
      <c r="IX331" s="16"/>
      <c r="IY331" s="16"/>
      <c r="IZ331" s="16"/>
      <c r="JA331" s="16"/>
      <c r="JB331" s="16"/>
      <c r="JC331" s="16"/>
      <c r="JD331" s="16"/>
      <c r="JE331" s="16"/>
      <c r="JF331" s="16"/>
      <c r="JG331" s="16"/>
      <c r="JH331" s="16"/>
      <c r="JI331" s="16"/>
      <c r="JJ331" s="16"/>
      <c r="JK331" s="16"/>
    </row>
    <row r="332" spans="1:271" ht="15.75" customHeight="1" x14ac:dyDescent="0.25">
      <c r="A332" s="16"/>
      <c r="B332" s="15" t="s">
        <v>891</v>
      </c>
      <c r="C332" s="16" t="s">
        <v>1256</v>
      </c>
      <c r="D332" s="15" t="s">
        <v>891</v>
      </c>
      <c r="E332" s="16">
        <f t="shared" si="4"/>
        <v>750</v>
      </c>
      <c r="F332" s="16"/>
      <c r="G332" s="16"/>
      <c r="H332" s="16">
        <v>750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  <c r="IW332" s="16"/>
      <c r="IX332" s="16"/>
      <c r="IY332" s="16"/>
      <c r="IZ332" s="16"/>
      <c r="JA332" s="16"/>
      <c r="JB332" s="16"/>
      <c r="JC332" s="16"/>
      <c r="JD332" s="16"/>
      <c r="JE332" s="16"/>
      <c r="JF332" s="16"/>
      <c r="JG332" s="16"/>
      <c r="JH332" s="16"/>
      <c r="JI332" s="16"/>
      <c r="JJ332" s="16"/>
      <c r="JK332" s="16"/>
    </row>
    <row r="333" spans="1:271" ht="15.75" customHeight="1" x14ac:dyDescent="0.25">
      <c r="A333" s="16"/>
      <c r="B333" s="15" t="s">
        <v>891</v>
      </c>
      <c r="C333" s="16" t="s">
        <v>1026</v>
      </c>
      <c r="D333" s="15" t="s">
        <v>891</v>
      </c>
      <c r="E333" s="16">
        <f t="shared" si="4"/>
        <v>500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>
        <v>500</v>
      </c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  <c r="IU333" s="16"/>
      <c r="IV333" s="16"/>
      <c r="IW333" s="16"/>
      <c r="IX333" s="16"/>
      <c r="IY333" s="16"/>
      <c r="IZ333" s="16"/>
      <c r="JA333" s="16"/>
      <c r="JB333" s="16"/>
      <c r="JC333" s="16"/>
      <c r="JD333" s="16"/>
      <c r="JE333" s="16"/>
      <c r="JF333" s="16"/>
      <c r="JG333" s="16"/>
      <c r="JH333" s="16"/>
      <c r="JI333" s="16"/>
      <c r="JJ333" s="16"/>
      <c r="JK333" s="16"/>
    </row>
    <row r="334" spans="1:271" ht="15.75" customHeight="1" x14ac:dyDescent="0.25">
      <c r="A334" s="16"/>
      <c r="B334" s="16" t="s">
        <v>278</v>
      </c>
      <c r="C334" s="16" t="s">
        <v>1040</v>
      </c>
      <c r="D334" s="15" t="s">
        <v>1041</v>
      </c>
      <c r="E334" s="16">
        <f t="shared" si="4"/>
        <v>500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>
        <v>500</v>
      </c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  <c r="IU334" s="16"/>
      <c r="IV334" s="16"/>
      <c r="IW334" s="16"/>
      <c r="IX334" s="16"/>
      <c r="IY334" s="16"/>
      <c r="IZ334" s="16"/>
      <c r="JA334" s="16"/>
      <c r="JB334" s="16"/>
      <c r="JC334" s="16"/>
      <c r="JD334" s="16"/>
      <c r="JE334" s="16"/>
      <c r="JF334" s="16"/>
      <c r="JG334" s="16"/>
      <c r="JH334" s="16"/>
      <c r="JI334" s="16"/>
      <c r="JJ334" s="16"/>
      <c r="JK334" s="16"/>
    </row>
    <row r="335" spans="1:271" ht="15.75" customHeight="1" x14ac:dyDescent="0.25">
      <c r="A335" s="16"/>
      <c r="B335" s="15" t="s">
        <v>891</v>
      </c>
      <c r="C335" s="16" t="s">
        <v>35</v>
      </c>
      <c r="D335" s="15" t="s">
        <v>891</v>
      </c>
      <c r="E335" s="16">
        <f t="shared" si="4"/>
        <v>500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>
        <v>500</v>
      </c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6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  <c r="IU335" s="16"/>
      <c r="IV335" s="16"/>
      <c r="IW335" s="16"/>
      <c r="IX335" s="16"/>
      <c r="IY335" s="16"/>
      <c r="IZ335" s="16"/>
      <c r="JA335" s="16"/>
      <c r="JB335" s="16"/>
      <c r="JC335" s="16"/>
      <c r="JD335" s="16"/>
      <c r="JE335" s="16"/>
      <c r="JF335" s="16"/>
      <c r="JG335" s="16"/>
      <c r="JH335" s="16"/>
      <c r="JI335" s="16"/>
      <c r="JJ335" s="16"/>
      <c r="JK335" s="16"/>
    </row>
    <row r="336" spans="1:271" ht="15.75" customHeight="1" x14ac:dyDescent="0.25">
      <c r="A336" s="16"/>
      <c r="B336" s="15" t="s">
        <v>891</v>
      </c>
      <c r="C336" s="16" t="s">
        <v>1324</v>
      </c>
      <c r="D336" s="15" t="s">
        <v>891</v>
      </c>
      <c r="E336" s="16">
        <f t="shared" si="4"/>
        <v>500</v>
      </c>
      <c r="F336" s="16"/>
      <c r="G336" s="16"/>
      <c r="H336" s="16"/>
      <c r="I336" s="16"/>
      <c r="J336" s="16"/>
      <c r="K336" s="16"/>
      <c r="L336" s="16"/>
      <c r="M336" s="16"/>
      <c r="N336" s="16">
        <v>500</v>
      </c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  <c r="IU336" s="16"/>
      <c r="IV336" s="16"/>
      <c r="IW336" s="16"/>
      <c r="IX336" s="16"/>
      <c r="IY336" s="16"/>
      <c r="IZ336" s="16"/>
      <c r="JA336" s="16"/>
      <c r="JB336" s="16"/>
      <c r="JC336" s="16"/>
      <c r="JD336" s="16"/>
      <c r="JE336" s="16"/>
      <c r="JF336" s="16"/>
      <c r="JG336" s="16"/>
      <c r="JH336" s="16"/>
      <c r="JI336" s="16"/>
      <c r="JJ336" s="16"/>
      <c r="JK336" s="16"/>
    </row>
    <row r="337" spans="1:271" ht="15.75" customHeight="1" x14ac:dyDescent="0.25">
      <c r="A337" s="16"/>
      <c r="B337" s="15" t="s">
        <v>891</v>
      </c>
      <c r="C337" s="16" t="s">
        <v>105</v>
      </c>
      <c r="D337" s="15" t="s">
        <v>891</v>
      </c>
      <c r="E337" s="16">
        <f t="shared" si="4"/>
        <v>500</v>
      </c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>
        <v>500</v>
      </c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  <c r="IU337" s="16"/>
      <c r="IV337" s="16"/>
      <c r="IW337" s="16"/>
      <c r="IX337" s="16"/>
      <c r="IY337" s="16"/>
      <c r="IZ337" s="16"/>
      <c r="JA337" s="16"/>
      <c r="JB337" s="16"/>
      <c r="JC337" s="16"/>
      <c r="JD337" s="16"/>
      <c r="JE337" s="16"/>
      <c r="JF337" s="16"/>
      <c r="JG337" s="16"/>
      <c r="JH337" s="16"/>
      <c r="JI337" s="16"/>
      <c r="JJ337" s="16"/>
      <c r="JK337" s="16"/>
    </row>
    <row r="338" spans="1:271" ht="15.75" customHeight="1" x14ac:dyDescent="0.25">
      <c r="A338" s="16"/>
      <c r="B338" s="15" t="s">
        <v>891</v>
      </c>
      <c r="C338" s="16" t="s">
        <v>1368</v>
      </c>
      <c r="D338" s="15" t="s">
        <v>891</v>
      </c>
      <c r="E338" s="16">
        <f t="shared" si="4"/>
        <v>500</v>
      </c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>
        <v>500</v>
      </c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  <c r="IU338" s="16"/>
      <c r="IV338" s="16"/>
      <c r="IW338" s="16"/>
      <c r="IX338" s="16"/>
      <c r="IY338" s="16"/>
      <c r="IZ338" s="16"/>
      <c r="JA338" s="16"/>
      <c r="JB338" s="16"/>
      <c r="JC338" s="16"/>
      <c r="JD338" s="16"/>
      <c r="JE338" s="16"/>
      <c r="JF338" s="16"/>
      <c r="JG338" s="16"/>
      <c r="JH338" s="16"/>
      <c r="JI338" s="16"/>
      <c r="JJ338" s="16"/>
      <c r="JK338" s="16"/>
    </row>
    <row r="339" spans="1:271" ht="15.75" customHeight="1" x14ac:dyDescent="0.25">
      <c r="A339" s="16"/>
      <c r="B339" s="16" t="s">
        <v>273</v>
      </c>
      <c r="C339" s="16" t="s">
        <v>1352</v>
      </c>
      <c r="D339" s="15" t="s">
        <v>1353</v>
      </c>
      <c r="E339" s="16">
        <f t="shared" si="4"/>
        <v>500</v>
      </c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>
        <v>500</v>
      </c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  <c r="IU339" s="16"/>
      <c r="IV339" s="16"/>
      <c r="IW339" s="16"/>
      <c r="IX339" s="16"/>
      <c r="IY339" s="16"/>
      <c r="IZ339" s="16"/>
      <c r="JA339" s="16"/>
      <c r="JB339" s="16"/>
      <c r="JC339" s="16"/>
      <c r="JD339" s="16"/>
      <c r="JE339" s="16"/>
      <c r="JF339" s="16"/>
      <c r="JG339" s="16"/>
      <c r="JH339" s="16"/>
      <c r="JI339" s="16"/>
      <c r="JJ339" s="16"/>
      <c r="JK339" s="16"/>
    </row>
    <row r="340" spans="1:271" ht="15.75" customHeight="1" x14ac:dyDescent="0.25">
      <c r="A340" s="16"/>
      <c r="B340" s="17" t="s">
        <v>891</v>
      </c>
      <c r="C340" s="17" t="s">
        <v>120</v>
      </c>
      <c r="D340" s="17" t="s">
        <v>891</v>
      </c>
      <c r="E340" s="16">
        <f t="shared" si="4"/>
        <v>300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  <c r="IN340" s="18"/>
      <c r="IO340" s="18"/>
      <c r="IP340" s="18"/>
      <c r="IQ340" s="18"/>
      <c r="IR340" s="18"/>
      <c r="IS340" s="18"/>
      <c r="IT340" s="18"/>
      <c r="IU340" s="18"/>
      <c r="IV340" s="18"/>
      <c r="IW340" s="17">
        <v>300</v>
      </c>
      <c r="IX340" s="18"/>
      <c r="IY340" s="18"/>
      <c r="IZ340" s="18"/>
      <c r="JA340" s="18"/>
      <c r="JB340" s="18"/>
      <c r="JC340" s="18"/>
      <c r="JD340" s="18"/>
      <c r="JE340" s="18"/>
      <c r="JF340" s="18"/>
      <c r="JG340" s="18"/>
      <c r="JH340" s="18"/>
      <c r="JI340" s="18"/>
      <c r="JJ340" s="18"/>
      <c r="JK340" s="18"/>
    </row>
    <row r="341" spans="1:271" ht="15.75" customHeight="1" x14ac:dyDescent="0.25">
      <c r="A341" s="16"/>
      <c r="B341" s="15" t="s">
        <v>891</v>
      </c>
      <c r="C341" s="16" t="s">
        <v>3</v>
      </c>
      <c r="D341" s="15" t="s">
        <v>891</v>
      </c>
      <c r="E341" s="16">
        <f t="shared" si="4"/>
        <v>250</v>
      </c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>
        <v>250</v>
      </c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  <c r="IU341" s="16"/>
      <c r="IV341" s="16"/>
      <c r="IW341" s="16"/>
      <c r="IX341" s="16"/>
      <c r="IY341" s="16"/>
      <c r="IZ341" s="16"/>
      <c r="JA341" s="16"/>
      <c r="JB341" s="16"/>
      <c r="JC341" s="16"/>
      <c r="JD341" s="16"/>
      <c r="JE341" s="16"/>
      <c r="JF341" s="16"/>
      <c r="JG341" s="16"/>
      <c r="JH341" s="16"/>
      <c r="JI341" s="16"/>
      <c r="JJ341" s="16"/>
      <c r="JK341" s="16"/>
    </row>
    <row r="342" spans="1:271" ht="15.75" customHeight="1" x14ac:dyDescent="0.25">
      <c r="A342" s="16"/>
      <c r="B342" s="15" t="s">
        <v>891</v>
      </c>
      <c r="C342" s="16" t="s">
        <v>54</v>
      </c>
      <c r="D342" s="15" t="s">
        <v>891</v>
      </c>
      <c r="E342" s="16">
        <f t="shared" si="4"/>
        <v>250</v>
      </c>
      <c r="F342" s="16"/>
      <c r="G342" s="16"/>
      <c r="H342" s="16">
        <v>250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  <c r="IU342" s="16"/>
      <c r="IV342" s="16"/>
      <c r="IW342" s="16"/>
      <c r="IX342" s="16"/>
      <c r="IY342" s="16"/>
      <c r="IZ342" s="16"/>
      <c r="JA342" s="16"/>
      <c r="JB342" s="16"/>
      <c r="JC342" s="16"/>
      <c r="JD342" s="16"/>
      <c r="JE342" s="16"/>
      <c r="JF342" s="16"/>
      <c r="JG342" s="16"/>
      <c r="JH342" s="16"/>
      <c r="JI342" s="16"/>
      <c r="JJ342" s="16"/>
      <c r="JK342" s="16"/>
    </row>
    <row r="343" spans="1:271" ht="15.75" customHeight="1" x14ac:dyDescent="0.25">
      <c r="A343" s="16"/>
      <c r="B343" s="17" t="s">
        <v>273</v>
      </c>
      <c r="C343" s="17" t="s">
        <v>1213</v>
      </c>
      <c r="D343" s="17" t="s">
        <v>1214</v>
      </c>
      <c r="E343" s="16">
        <f t="shared" si="4"/>
        <v>-500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  <c r="IN343" s="18"/>
      <c r="IO343" s="18"/>
      <c r="IP343" s="18"/>
      <c r="IQ343" s="18"/>
      <c r="IR343" s="18"/>
      <c r="IS343" s="18"/>
      <c r="IT343" s="18"/>
      <c r="IU343" s="18"/>
      <c r="IV343" s="18"/>
      <c r="IW343" s="17">
        <v>-500</v>
      </c>
      <c r="IX343" s="18"/>
      <c r="IY343" s="18"/>
      <c r="IZ343" s="18"/>
      <c r="JA343" s="18"/>
      <c r="JB343" s="18"/>
      <c r="JC343" s="18"/>
      <c r="JD343" s="18"/>
      <c r="JE343" s="18"/>
      <c r="JF343" s="18"/>
      <c r="JG343" s="18"/>
      <c r="JH343" s="18"/>
      <c r="JI343" s="18"/>
      <c r="JJ343" s="18"/>
      <c r="JK343" s="18"/>
    </row>
    <row r="344" spans="1:271" ht="15.75" customHeight="1" x14ac:dyDescent="0.25">
      <c r="A344" s="16"/>
      <c r="B344" s="15" t="s">
        <v>891</v>
      </c>
      <c r="C344" s="15" t="s">
        <v>265</v>
      </c>
      <c r="D344" s="15" t="s">
        <v>891</v>
      </c>
      <c r="E344" s="16">
        <f t="shared" si="4"/>
        <v>-1000</v>
      </c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  <c r="IW344" s="15"/>
      <c r="IX344" s="16"/>
      <c r="IY344" s="16"/>
      <c r="IZ344" s="16"/>
      <c r="JA344" s="16"/>
      <c r="JB344" s="16"/>
      <c r="JC344" s="16"/>
      <c r="JD344" s="15">
        <v>-1000</v>
      </c>
      <c r="JE344" s="16"/>
      <c r="JF344" s="16"/>
      <c r="JG344" s="16"/>
      <c r="JH344" s="16"/>
      <c r="JI344" s="16"/>
      <c r="JJ344" s="16"/>
      <c r="JK344" s="16"/>
    </row>
    <row r="345" spans="1:271" ht="15.75" customHeight="1" x14ac:dyDescent="0.25">
      <c r="A345" s="16"/>
      <c r="B345" s="17" t="s">
        <v>891</v>
      </c>
      <c r="C345" s="17" t="s">
        <v>1255</v>
      </c>
      <c r="D345" s="17" t="s">
        <v>891</v>
      </c>
      <c r="E345" s="16">
        <f t="shared" si="4"/>
        <v>-1000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  <c r="IN345" s="18"/>
      <c r="IO345" s="18"/>
      <c r="IP345" s="18"/>
      <c r="IQ345" s="18"/>
      <c r="IR345" s="18"/>
      <c r="IS345" s="18"/>
      <c r="IT345" s="18"/>
      <c r="IU345" s="18"/>
      <c r="IV345" s="18"/>
      <c r="IW345" s="17"/>
      <c r="IX345" s="18"/>
      <c r="IY345" s="17">
        <v>-1000</v>
      </c>
      <c r="IZ345" s="18"/>
      <c r="JA345" s="18"/>
      <c r="JB345" s="18"/>
      <c r="JC345" s="18"/>
      <c r="JD345" s="18"/>
      <c r="JE345" s="18"/>
      <c r="JF345" s="18"/>
      <c r="JG345" s="18"/>
      <c r="JH345" s="18"/>
      <c r="JI345" s="18"/>
      <c r="JJ345" s="18"/>
      <c r="JK345" s="18"/>
    </row>
    <row r="346" spans="1:271" ht="15.75" customHeight="1" x14ac:dyDescent="0.25">
      <c r="A346" s="16"/>
      <c r="B346" s="15" t="s">
        <v>273</v>
      </c>
      <c r="C346" s="16" t="s">
        <v>1238</v>
      </c>
      <c r="D346" s="15" t="s">
        <v>1239</v>
      </c>
      <c r="E346" s="16">
        <f t="shared" si="4"/>
        <v>-2000</v>
      </c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>
        <v>-2000</v>
      </c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</row>
    <row r="347" spans="1:271" ht="15.75" customHeight="1" x14ac:dyDescent="0.25">
      <c r="A347" s="16"/>
      <c r="B347" s="15" t="s">
        <v>273</v>
      </c>
      <c r="C347" s="16" t="s">
        <v>1271</v>
      </c>
      <c r="D347" s="15" t="s">
        <v>891</v>
      </c>
      <c r="E347" s="16">
        <f t="shared" si="4"/>
        <v>-5000</v>
      </c>
      <c r="F347" s="16"/>
      <c r="G347" s="16"/>
      <c r="H347" s="16"/>
      <c r="I347" s="16"/>
      <c r="J347" s="16">
        <v>-5000</v>
      </c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  <c r="IU347" s="16"/>
      <c r="IV347" s="16"/>
      <c r="IW347" s="16"/>
      <c r="IX347" s="16"/>
      <c r="IY347" s="16"/>
      <c r="IZ347" s="16"/>
      <c r="JA347" s="16"/>
      <c r="JB347" s="16"/>
      <c r="JC347" s="16"/>
      <c r="JD347" s="16"/>
      <c r="JE347" s="16"/>
      <c r="JF347" s="16"/>
      <c r="JG347" s="16"/>
      <c r="JH347" s="16"/>
      <c r="JI347" s="16"/>
      <c r="JJ347" s="16"/>
      <c r="JK347" s="16"/>
    </row>
  </sheetData>
  <hyperlinks>
    <hyperlink ref="C253" r:id="rId1" xr:uid="{00000000-0004-0000-0B00-000000000000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K17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C1"/>
    </sheetView>
  </sheetViews>
  <sheetFormatPr defaultColWidth="11.125" defaultRowHeight="15" customHeight="1" x14ac:dyDescent="0.25"/>
  <cols>
    <col min="1" max="1" width="5.625" customWidth="1"/>
    <col min="2" max="2" width="8" customWidth="1"/>
    <col min="3" max="3" width="38.375" customWidth="1"/>
    <col min="4" max="4" width="31" customWidth="1"/>
    <col min="5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20.12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8.375" customWidth="1"/>
    <col min="245" max="245" width="23.625" customWidth="1"/>
    <col min="246" max="248" width="32.375" customWidth="1"/>
    <col min="249" max="258" width="15.875" customWidth="1"/>
    <col min="259" max="259" width="21.875" customWidth="1"/>
    <col min="260" max="260" width="9.5" customWidth="1"/>
    <col min="261" max="263" width="21.875" customWidth="1"/>
    <col min="264" max="264" width="16.875" customWidth="1"/>
    <col min="265" max="265" width="20.125" customWidth="1"/>
    <col min="266" max="266" width="12.625" customWidth="1"/>
    <col min="267" max="267" width="28.875" customWidth="1"/>
    <col min="268" max="268" width="19.625" customWidth="1"/>
    <col min="269" max="270" width="14.125" customWidth="1"/>
    <col min="271" max="271" width="22" customWidth="1"/>
  </cols>
  <sheetData>
    <row r="1" spans="1:271" ht="15.75" customHeight="1" x14ac:dyDescent="0.25">
      <c r="A1" s="67" t="s">
        <v>1423</v>
      </c>
      <c r="B1" s="68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115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2">
        <f>SUM(F2:JK2)</f>
        <v>3186563</v>
      </c>
      <c r="F2" s="12">
        <f t="shared" ref="F2:G2" si="0">SUM(F4:F154)</f>
        <v>78000</v>
      </c>
      <c r="G2" s="12">
        <f t="shared" si="0"/>
        <v>0</v>
      </c>
      <c r="H2" s="12">
        <f t="shared" ref="H2:P2" si="1">SUM(H4:H685)</f>
        <v>5000</v>
      </c>
      <c r="I2" s="12">
        <f t="shared" si="1"/>
        <v>17000</v>
      </c>
      <c r="J2" s="12">
        <f t="shared" si="1"/>
        <v>46000</v>
      </c>
      <c r="K2" s="12">
        <f t="shared" si="1"/>
        <v>5000</v>
      </c>
      <c r="L2" s="12">
        <f t="shared" si="1"/>
        <v>0</v>
      </c>
      <c r="M2" s="12">
        <f t="shared" si="1"/>
        <v>25750</v>
      </c>
      <c r="N2" s="12">
        <f t="shared" si="1"/>
        <v>37500</v>
      </c>
      <c r="O2" s="12">
        <f t="shared" si="1"/>
        <v>11000</v>
      </c>
      <c r="P2" s="12">
        <f t="shared" si="1"/>
        <v>26000</v>
      </c>
      <c r="Q2" s="12">
        <f>SUM(Q4:Q201)</f>
        <v>6000</v>
      </c>
      <c r="R2" s="12">
        <f t="shared" ref="R2:IV2" si="2">SUM(R4:R154)</f>
        <v>5000</v>
      </c>
      <c r="S2" s="12">
        <f t="shared" si="2"/>
        <v>9000</v>
      </c>
      <c r="T2" s="12">
        <f t="shared" si="2"/>
        <v>0</v>
      </c>
      <c r="U2" s="12">
        <f t="shared" si="2"/>
        <v>0</v>
      </c>
      <c r="V2" s="12">
        <f t="shared" si="2"/>
        <v>0</v>
      </c>
      <c r="W2" s="12">
        <f t="shared" si="2"/>
        <v>16000</v>
      </c>
      <c r="X2" s="12">
        <f t="shared" si="2"/>
        <v>0</v>
      </c>
      <c r="Y2" s="12">
        <f t="shared" si="2"/>
        <v>1000</v>
      </c>
      <c r="Z2" s="12">
        <f t="shared" si="2"/>
        <v>10000</v>
      </c>
      <c r="AA2" s="12">
        <f t="shared" si="2"/>
        <v>0</v>
      </c>
      <c r="AB2" s="12">
        <f t="shared" si="2"/>
        <v>75000</v>
      </c>
      <c r="AC2" s="12">
        <f t="shared" si="2"/>
        <v>0</v>
      </c>
      <c r="AD2" s="12">
        <f t="shared" si="2"/>
        <v>0</v>
      </c>
      <c r="AE2" s="12">
        <f t="shared" si="2"/>
        <v>5500</v>
      </c>
      <c r="AF2" s="12">
        <f t="shared" si="2"/>
        <v>0</v>
      </c>
      <c r="AG2" s="12">
        <f t="shared" si="2"/>
        <v>0</v>
      </c>
      <c r="AH2" s="12">
        <f t="shared" si="2"/>
        <v>1000</v>
      </c>
      <c r="AI2" s="12">
        <f t="shared" si="2"/>
        <v>0</v>
      </c>
      <c r="AJ2" s="12">
        <f t="shared" si="2"/>
        <v>0</v>
      </c>
      <c r="AK2" s="12">
        <f t="shared" si="2"/>
        <v>2500</v>
      </c>
      <c r="AL2" s="12">
        <f t="shared" si="2"/>
        <v>0</v>
      </c>
      <c r="AM2" s="12">
        <f t="shared" si="2"/>
        <v>10500</v>
      </c>
      <c r="AN2" s="12">
        <f t="shared" si="2"/>
        <v>0</v>
      </c>
      <c r="AO2" s="12">
        <f t="shared" si="2"/>
        <v>2700</v>
      </c>
      <c r="AP2" s="12">
        <f t="shared" si="2"/>
        <v>6000</v>
      </c>
      <c r="AQ2" s="12">
        <f t="shared" si="2"/>
        <v>0</v>
      </c>
      <c r="AR2" s="12">
        <f t="shared" si="2"/>
        <v>0</v>
      </c>
      <c r="AS2" s="12">
        <f t="shared" si="2"/>
        <v>0</v>
      </c>
      <c r="AT2" s="12">
        <f t="shared" si="2"/>
        <v>0</v>
      </c>
      <c r="AU2" s="12">
        <f t="shared" si="2"/>
        <v>0</v>
      </c>
      <c r="AV2" s="12">
        <f t="shared" si="2"/>
        <v>0</v>
      </c>
      <c r="AW2" s="12">
        <f t="shared" si="2"/>
        <v>0</v>
      </c>
      <c r="AX2" s="12">
        <f t="shared" si="2"/>
        <v>0</v>
      </c>
      <c r="AY2" s="12">
        <f t="shared" si="2"/>
        <v>0</v>
      </c>
      <c r="AZ2" s="12">
        <f t="shared" si="2"/>
        <v>0</v>
      </c>
      <c r="BA2" s="12">
        <f t="shared" si="2"/>
        <v>0</v>
      </c>
      <c r="BB2" s="12">
        <f t="shared" si="2"/>
        <v>0</v>
      </c>
      <c r="BC2" s="12">
        <f t="shared" si="2"/>
        <v>0</v>
      </c>
      <c r="BD2" s="12">
        <f t="shared" si="2"/>
        <v>0</v>
      </c>
      <c r="BE2" s="12">
        <f t="shared" si="2"/>
        <v>0</v>
      </c>
      <c r="BF2" s="12">
        <f t="shared" si="2"/>
        <v>0</v>
      </c>
      <c r="BG2" s="12">
        <f t="shared" si="2"/>
        <v>0</v>
      </c>
      <c r="BH2" s="12">
        <f t="shared" si="2"/>
        <v>1000</v>
      </c>
      <c r="BI2" s="12">
        <f t="shared" si="2"/>
        <v>0</v>
      </c>
      <c r="BJ2" s="12">
        <f t="shared" si="2"/>
        <v>0</v>
      </c>
      <c r="BK2" s="12">
        <f t="shared" si="2"/>
        <v>162500</v>
      </c>
      <c r="BL2" s="12">
        <f t="shared" si="2"/>
        <v>139000</v>
      </c>
      <c r="BM2" s="12">
        <f t="shared" si="2"/>
        <v>0</v>
      </c>
      <c r="BN2" s="12">
        <f t="shared" si="2"/>
        <v>11800</v>
      </c>
      <c r="BO2" s="12">
        <f t="shared" si="2"/>
        <v>3000</v>
      </c>
      <c r="BP2" s="12">
        <f t="shared" si="2"/>
        <v>1000</v>
      </c>
      <c r="BQ2" s="12">
        <f t="shared" si="2"/>
        <v>1000</v>
      </c>
      <c r="BR2" s="12">
        <f t="shared" si="2"/>
        <v>21000</v>
      </c>
      <c r="BS2" s="12">
        <f t="shared" si="2"/>
        <v>3000</v>
      </c>
      <c r="BT2" s="12">
        <f t="shared" si="2"/>
        <v>10000</v>
      </c>
      <c r="BU2" s="12">
        <f t="shared" si="2"/>
        <v>25500</v>
      </c>
      <c r="BV2" s="12">
        <f t="shared" si="2"/>
        <v>17000</v>
      </c>
      <c r="BW2" s="12">
        <f t="shared" si="2"/>
        <v>5000</v>
      </c>
      <c r="BX2" s="12">
        <f t="shared" si="2"/>
        <v>13500</v>
      </c>
      <c r="BY2" s="12">
        <f t="shared" si="2"/>
        <v>0</v>
      </c>
      <c r="BZ2" s="12">
        <f t="shared" si="2"/>
        <v>12500</v>
      </c>
      <c r="CA2" s="12">
        <f t="shared" si="2"/>
        <v>35000</v>
      </c>
      <c r="CB2" s="12">
        <f t="shared" si="2"/>
        <v>6000</v>
      </c>
      <c r="CC2" s="12">
        <f t="shared" si="2"/>
        <v>10000</v>
      </c>
      <c r="CD2" s="12">
        <f t="shared" si="2"/>
        <v>5000</v>
      </c>
      <c r="CE2" s="12">
        <f t="shared" si="2"/>
        <v>7500</v>
      </c>
      <c r="CF2" s="12">
        <f t="shared" si="2"/>
        <v>0</v>
      </c>
      <c r="CG2" s="12">
        <f t="shared" si="2"/>
        <v>11000</v>
      </c>
      <c r="CH2" s="12">
        <f t="shared" si="2"/>
        <v>11000</v>
      </c>
      <c r="CI2" s="12">
        <f t="shared" si="2"/>
        <v>15000</v>
      </c>
      <c r="CJ2" s="12">
        <f t="shared" si="2"/>
        <v>0</v>
      </c>
      <c r="CK2" s="12">
        <f t="shared" si="2"/>
        <v>2500</v>
      </c>
      <c r="CL2" s="12">
        <f t="shared" si="2"/>
        <v>6900</v>
      </c>
      <c r="CM2" s="12">
        <f t="shared" si="2"/>
        <v>0</v>
      </c>
      <c r="CN2" s="12">
        <f t="shared" si="2"/>
        <v>8000</v>
      </c>
      <c r="CO2" s="12">
        <f t="shared" si="2"/>
        <v>16000</v>
      </c>
      <c r="CP2" s="12">
        <f t="shared" si="2"/>
        <v>0</v>
      </c>
      <c r="CQ2" s="12">
        <f t="shared" si="2"/>
        <v>6000</v>
      </c>
      <c r="CR2" s="12">
        <f t="shared" si="2"/>
        <v>7500</v>
      </c>
      <c r="CS2" s="12">
        <f t="shared" si="2"/>
        <v>1000</v>
      </c>
      <c r="CT2" s="12">
        <f t="shared" si="2"/>
        <v>1500</v>
      </c>
      <c r="CU2" s="12">
        <f t="shared" si="2"/>
        <v>14400</v>
      </c>
      <c r="CV2" s="12">
        <f t="shared" si="2"/>
        <v>3000</v>
      </c>
      <c r="CW2" s="12">
        <f t="shared" si="2"/>
        <v>2000</v>
      </c>
      <c r="CX2" s="12">
        <f t="shared" si="2"/>
        <v>2500</v>
      </c>
      <c r="CY2" s="12">
        <f t="shared" si="2"/>
        <v>0</v>
      </c>
      <c r="CZ2" s="12">
        <f t="shared" si="2"/>
        <v>0</v>
      </c>
      <c r="DA2" s="12">
        <f t="shared" si="2"/>
        <v>0</v>
      </c>
      <c r="DB2" s="12">
        <f t="shared" si="2"/>
        <v>0</v>
      </c>
      <c r="DC2" s="12">
        <f t="shared" si="2"/>
        <v>0</v>
      </c>
      <c r="DD2" s="12">
        <f t="shared" si="2"/>
        <v>0</v>
      </c>
      <c r="DE2" s="12">
        <f t="shared" si="2"/>
        <v>0</v>
      </c>
      <c r="DF2" s="12">
        <f t="shared" si="2"/>
        <v>7000</v>
      </c>
      <c r="DG2" s="12">
        <f t="shared" si="2"/>
        <v>5000</v>
      </c>
      <c r="DH2" s="12">
        <f t="shared" si="2"/>
        <v>17700</v>
      </c>
      <c r="DI2" s="12">
        <f t="shared" si="2"/>
        <v>0</v>
      </c>
      <c r="DJ2" s="12">
        <f t="shared" si="2"/>
        <v>0</v>
      </c>
      <c r="DK2" s="12">
        <f t="shared" si="2"/>
        <v>2500</v>
      </c>
      <c r="DL2" s="12">
        <f t="shared" si="2"/>
        <v>5000</v>
      </c>
      <c r="DM2" s="12">
        <f t="shared" si="2"/>
        <v>0</v>
      </c>
      <c r="DN2" s="12">
        <f t="shared" si="2"/>
        <v>3500</v>
      </c>
      <c r="DO2" s="12">
        <f t="shared" si="2"/>
        <v>500</v>
      </c>
      <c r="DP2" s="12">
        <f t="shared" si="2"/>
        <v>0</v>
      </c>
      <c r="DQ2" s="12">
        <f t="shared" si="2"/>
        <v>0</v>
      </c>
      <c r="DR2" s="12">
        <f t="shared" si="2"/>
        <v>0</v>
      </c>
      <c r="DS2" s="12">
        <f t="shared" si="2"/>
        <v>0</v>
      </c>
      <c r="DT2" s="12">
        <f t="shared" si="2"/>
        <v>0</v>
      </c>
      <c r="DU2" s="12">
        <f t="shared" si="2"/>
        <v>0</v>
      </c>
      <c r="DV2" s="12">
        <f t="shared" si="2"/>
        <v>0</v>
      </c>
      <c r="DW2" s="12">
        <f t="shared" si="2"/>
        <v>0</v>
      </c>
      <c r="DX2" s="12">
        <f t="shared" si="2"/>
        <v>0</v>
      </c>
      <c r="DY2" s="12">
        <f t="shared" si="2"/>
        <v>0</v>
      </c>
      <c r="DZ2" s="12">
        <f t="shared" si="2"/>
        <v>0</v>
      </c>
      <c r="EA2" s="12">
        <f t="shared" si="2"/>
        <v>1000</v>
      </c>
      <c r="EB2" s="12">
        <f t="shared" si="2"/>
        <v>2500</v>
      </c>
      <c r="EC2" s="12">
        <f t="shared" si="2"/>
        <v>0</v>
      </c>
      <c r="ED2" s="12">
        <f t="shared" si="2"/>
        <v>0</v>
      </c>
      <c r="EE2" s="12">
        <f t="shared" si="2"/>
        <v>0</v>
      </c>
      <c r="EF2" s="12">
        <f t="shared" si="2"/>
        <v>0</v>
      </c>
      <c r="EG2" s="12">
        <f t="shared" si="2"/>
        <v>0</v>
      </c>
      <c r="EH2" s="12">
        <f t="shared" si="2"/>
        <v>0</v>
      </c>
      <c r="EI2" s="12">
        <f t="shared" si="2"/>
        <v>0</v>
      </c>
      <c r="EJ2" s="12">
        <f t="shared" si="2"/>
        <v>0</v>
      </c>
      <c r="EK2" s="12">
        <f t="shared" si="2"/>
        <v>0</v>
      </c>
      <c r="EL2" s="12">
        <f t="shared" si="2"/>
        <v>0</v>
      </c>
      <c r="EM2" s="12">
        <f t="shared" si="2"/>
        <v>234000</v>
      </c>
      <c r="EN2" s="12">
        <f t="shared" si="2"/>
        <v>11000</v>
      </c>
      <c r="EO2" s="12">
        <f t="shared" si="2"/>
        <v>20500</v>
      </c>
      <c r="EP2" s="12">
        <f t="shared" si="2"/>
        <v>7000</v>
      </c>
      <c r="EQ2" s="12">
        <f t="shared" si="2"/>
        <v>5000</v>
      </c>
      <c r="ER2" s="12">
        <f t="shared" si="2"/>
        <v>2500</v>
      </c>
      <c r="ES2" s="12">
        <f t="shared" si="2"/>
        <v>0</v>
      </c>
      <c r="ET2" s="12">
        <f t="shared" si="2"/>
        <v>0</v>
      </c>
      <c r="EU2" s="12">
        <f t="shared" si="2"/>
        <v>0</v>
      </c>
      <c r="EV2" s="12">
        <f t="shared" si="2"/>
        <v>12500</v>
      </c>
      <c r="EW2" s="12">
        <f t="shared" si="2"/>
        <v>0</v>
      </c>
      <c r="EX2" s="12">
        <f t="shared" si="2"/>
        <v>0</v>
      </c>
      <c r="EY2" s="12">
        <f t="shared" si="2"/>
        <v>0</v>
      </c>
      <c r="EZ2" s="12">
        <f t="shared" si="2"/>
        <v>0</v>
      </c>
      <c r="FA2" s="12">
        <f t="shared" si="2"/>
        <v>0</v>
      </c>
      <c r="FB2" s="12">
        <f t="shared" si="2"/>
        <v>0</v>
      </c>
      <c r="FC2" s="12">
        <f t="shared" si="2"/>
        <v>59500</v>
      </c>
      <c r="FD2" s="12">
        <f t="shared" si="2"/>
        <v>66000</v>
      </c>
      <c r="FE2" s="12">
        <f t="shared" si="2"/>
        <v>9000</v>
      </c>
      <c r="FF2" s="12">
        <f t="shared" si="2"/>
        <v>0</v>
      </c>
      <c r="FG2" s="12">
        <f t="shared" si="2"/>
        <v>5000</v>
      </c>
      <c r="FH2" s="12">
        <f t="shared" si="2"/>
        <v>0</v>
      </c>
      <c r="FI2" s="12">
        <f t="shared" si="2"/>
        <v>1000</v>
      </c>
      <c r="FJ2" s="12">
        <f t="shared" si="2"/>
        <v>52500</v>
      </c>
      <c r="FK2" s="12">
        <f t="shared" si="2"/>
        <v>20000</v>
      </c>
      <c r="FL2" s="12">
        <f t="shared" si="2"/>
        <v>15416</v>
      </c>
      <c r="FM2" s="12">
        <f t="shared" si="2"/>
        <v>0</v>
      </c>
      <c r="FN2" s="12">
        <f t="shared" si="2"/>
        <v>16000</v>
      </c>
      <c r="FO2" s="12">
        <f t="shared" si="2"/>
        <v>10000</v>
      </c>
      <c r="FP2" s="12">
        <f t="shared" si="2"/>
        <v>1000</v>
      </c>
      <c r="FQ2" s="12">
        <f t="shared" si="2"/>
        <v>0</v>
      </c>
      <c r="FR2" s="12">
        <f t="shared" si="2"/>
        <v>0</v>
      </c>
      <c r="FS2" s="12">
        <f t="shared" si="2"/>
        <v>9000</v>
      </c>
      <c r="FT2" s="12">
        <f t="shared" si="2"/>
        <v>4500</v>
      </c>
      <c r="FU2" s="12">
        <f t="shared" si="2"/>
        <v>1000</v>
      </c>
      <c r="FV2" s="12">
        <f t="shared" si="2"/>
        <v>2500</v>
      </c>
      <c r="FW2" s="12">
        <f t="shared" si="2"/>
        <v>0</v>
      </c>
      <c r="FX2" s="12">
        <f t="shared" si="2"/>
        <v>0</v>
      </c>
      <c r="FY2" s="12">
        <f t="shared" si="2"/>
        <v>24500</v>
      </c>
      <c r="FZ2" s="12">
        <f t="shared" si="2"/>
        <v>6000</v>
      </c>
      <c r="GA2" s="12">
        <f t="shared" si="2"/>
        <v>0</v>
      </c>
      <c r="GB2" s="12">
        <f t="shared" si="2"/>
        <v>0</v>
      </c>
      <c r="GC2" s="12">
        <f t="shared" si="2"/>
        <v>62500</v>
      </c>
      <c r="GD2" s="12">
        <f t="shared" si="2"/>
        <v>0</v>
      </c>
      <c r="GE2" s="12">
        <f t="shared" si="2"/>
        <v>0</v>
      </c>
      <c r="GF2" s="12">
        <f t="shared" si="2"/>
        <v>0</v>
      </c>
      <c r="GG2" s="12">
        <f t="shared" si="2"/>
        <v>0</v>
      </c>
      <c r="GH2" s="12">
        <f t="shared" si="2"/>
        <v>0</v>
      </c>
      <c r="GI2" s="12">
        <f t="shared" si="2"/>
        <v>5000</v>
      </c>
      <c r="GJ2" s="12">
        <f t="shared" si="2"/>
        <v>0</v>
      </c>
      <c r="GK2" s="12">
        <f t="shared" si="2"/>
        <v>0</v>
      </c>
      <c r="GL2" s="12">
        <f t="shared" si="2"/>
        <v>1000</v>
      </c>
      <c r="GM2" s="12">
        <f t="shared" si="2"/>
        <v>0</v>
      </c>
      <c r="GN2" s="12">
        <f t="shared" si="2"/>
        <v>1000</v>
      </c>
      <c r="GO2" s="12">
        <f t="shared" si="2"/>
        <v>0</v>
      </c>
      <c r="GP2" s="12">
        <f t="shared" si="2"/>
        <v>0</v>
      </c>
      <c r="GQ2" s="12">
        <f t="shared" si="2"/>
        <v>0</v>
      </c>
      <c r="GR2" s="12">
        <f t="shared" si="2"/>
        <v>189500</v>
      </c>
      <c r="GS2" s="12">
        <f t="shared" si="2"/>
        <v>20000</v>
      </c>
      <c r="GT2" s="12">
        <f t="shared" si="2"/>
        <v>32500</v>
      </c>
      <c r="GU2" s="12">
        <f t="shared" si="2"/>
        <v>5000</v>
      </c>
      <c r="GV2" s="12">
        <f t="shared" si="2"/>
        <v>3500</v>
      </c>
      <c r="GW2" s="12">
        <f t="shared" si="2"/>
        <v>0</v>
      </c>
      <c r="GX2" s="12">
        <f t="shared" si="2"/>
        <v>1000</v>
      </c>
      <c r="GY2" s="12">
        <f t="shared" si="2"/>
        <v>5500</v>
      </c>
      <c r="GZ2" s="12">
        <f t="shared" si="2"/>
        <v>6850</v>
      </c>
      <c r="HA2" s="12">
        <f t="shared" si="2"/>
        <v>0</v>
      </c>
      <c r="HB2" s="12">
        <f t="shared" si="2"/>
        <v>0</v>
      </c>
      <c r="HC2" s="12">
        <f t="shared" si="2"/>
        <v>1000</v>
      </c>
      <c r="HD2" s="12">
        <f t="shared" si="2"/>
        <v>0</v>
      </c>
      <c r="HE2" s="12">
        <f t="shared" si="2"/>
        <v>0</v>
      </c>
      <c r="HF2" s="12">
        <f t="shared" si="2"/>
        <v>0</v>
      </c>
      <c r="HG2" s="12">
        <f t="shared" si="2"/>
        <v>0</v>
      </c>
      <c r="HH2" s="12">
        <f t="shared" si="2"/>
        <v>0</v>
      </c>
      <c r="HI2" s="12">
        <f t="shared" si="2"/>
        <v>0</v>
      </c>
      <c r="HJ2" s="12">
        <f t="shared" si="2"/>
        <v>0</v>
      </c>
      <c r="HK2" s="12">
        <f t="shared" si="2"/>
        <v>0</v>
      </c>
      <c r="HL2" s="12">
        <f t="shared" si="2"/>
        <v>47500</v>
      </c>
      <c r="HM2" s="12">
        <f t="shared" si="2"/>
        <v>24000</v>
      </c>
      <c r="HN2" s="12">
        <f t="shared" si="2"/>
        <v>1000</v>
      </c>
      <c r="HO2" s="12">
        <f t="shared" si="2"/>
        <v>0</v>
      </c>
      <c r="HP2" s="12">
        <f t="shared" si="2"/>
        <v>0</v>
      </c>
      <c r="HQ2" s="12">
        <f t="shared" si="2"/>
        <v>2500</v>
      </c>
      <c r="HR2" s="12">
        <f t="shared" si="2"/>
        <v>0</v>
      </c>
      <c r="HS2" s="12">
        <f t="shared" si="2"/>
        <v>0</v>
      </c>
      <c r="HT2" s="12">
        <f t="shared" si="2"/>
        <v>0</v>
      </c>
      <c r="HU2" s="12">
        <f t="shared" si="2"/>
        <v>0</v>
      </c>
      <c r="HV2" s="12">
        <f t="shared" si="2"/>
        <v>0</v>
      </c>
      <c r="HW2" s="12">
        <f t="shared" si="2"/>
        <v>2500</v>
      </c>
      <c r="HX2" s="12">
        <f t="shared" si="2"/>
        <v>0</v>
      </c>
      <c r="HY2" s="12">
        <f t="shared" si="2"/>
        <v>5000</v>
      </c>
      <c r="HZ2" s="12">
        <f t="shared" si="2"/>
        <v>25000</v>
      </c>
      <c r="IA2" s="12">
        <f t="shared" si="2"/>
        <v>73500</v>
      </c>
      <c r="IB2" s="12">
        <f t="shared" si="2"/>
        <v>6500</v>
      </c>
      <c r="IC2" s="12">
        <f t="shared" si="2"/>
        <v>0</v>
      </c>
      <c r="ID2" s="12">
        <f t="shared" si="2"/>
        <v>5000</v>
      </c>
      <c r="IE2" s="12">
        <f t="shared" si="2"/>
        <v>0</v>
      </c>
      <c r="IF2" s="12">
        <f t="shared" si="2"/>
        <v>354500</v>
      </c>
      <c r="IG2" s="12">
        <f t="shared" si="2"/>
        <v>120000</v>
      </c>
      <c r="IH2" s="12">
        <f t="shared" si="2"/>
        <v>109500</v>
      </c>
      <c r="II2" s="12">
        <f t="shared" si="2"/>
        <v>7547</v>
      </c>
      <c r="IJ2" s="12">
        <f t="shared" si="2"/>
        <v>15000</v>
      </c>
      <c r="IK2" s="12">
        <f t="shared" si="2"/>
        <v>5000</v>
      </c>
      <c r="IL2" s="12">
        <f t="shared" si="2"/>
        <v>5000</v>
      </c>
      <c r="IM2" s="12">
        <f t="shared" si="2"/>
        <v>0</v>
      </c>
      <c r="IN2" s="12">
        <f t="shared" si="2"/>
        <v>264500</v>
      </c>
      <c r="IO2" s="12">
        <f t="shared" si="2"/>
        <v>5000</v>
      </c>
      <c r="IP2" s="12">
        <f t="shared" si="2"/>
        <v>5000</v>
      </c>
      <c r="IQ2" s="12">
        <f t="shared" si="2"/>
        <v>5000</v>
      </c>
      <c r="IR2" s="12">
        <f t="shared" si="2"/>
        <v>5000</v>
      </c>
      <c r="IS2" s="12">
        <f t="shared" si="2"/>
        <v>0</v>
      </c>
      <c r="IT2" s="12">
        <f t="shared" si="2"/>
        <v>0</v>
      </c>
      <c r="IU2" s="12">
        <f t="shared" si="2"/>
        <v>0</v>
      </c>
      <c r="IV2" s="12">
        <f t="shared" si="2"/>
        <v>0</v>
      </c>
      <c r="IW2" s="12">
        <f>SUM(IW4:IW165)</f>
        <v>57000</v>
      </c>
      <c r="IX2" s="12">
        <f>SUM(IX4:IX154)</f>
        <v>11000</v>
      </c>
      <c r="IY2" s="12">
        <f>SUM(IY4:IY165)</f>
        <v>18000</v>
      </c>
      <c r="IZ2" s="12">
        <f>SUM(IZ4:IZ173)</f>
        <v>1000</v>
      </c>
      <c r="JA2" s="12">
        <f t="shared" ref="JA2:JK2" si="3">SUM(JA4:JA154)</f>
        <v>17000</v>
      </c>
      <c r="JB2" s="12">
        <f t="shared" si="3"/>
        <v>1000</v>
      </c>
      <c r="JC2" s="12">
        <f t="shared" si="3"/>
        <v>0</v>
      </c>
      <c r="JD2" s="12">
        <f t="shared" si="3"/>
        <v>0</v>
      </c>
      <c r="JE2" s="12">
        <f t="shared" si="3"/>
        <v>0</v>
      </c>
      <c r="JF2" s="12">
        <f t="shared" si="3"/>
        <v>7500</v>
      </c>
      <c r="JG2" s="12">
        <f t="shared" si="3"/>
        <v>0</v>
      </c>
      <c r="JH2" s="12">
        <f t="shared" si="3"/>
        <v>1000</v>
      </c>
      <c r="JI2" s="12">
        <f t="shared" si="3"/>
        <v>0</v>
      </c>
      <c r="JJ2" s="12">
        <f t="shared" si="3"/>
        <v>0</v>
      </c>
      <c r="JK2" s="12">
        <f t="shared" si="3"/>
        <v>5000</v>
      </c>
    </row>
    <row r="3" spans="1:271" ht="15.75" customHeight="1" x14ac:dyDescent="0.25">
      <c r="A3" s="14"/>
      <c r="B3" s="36" t="s">
        <v>269</v>
      </c>
      <c r="C3" s="14"/>
      <c r="D3" s="36" t="s">
        <v>1015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5" t="s">
        <v>273</v>
      </c>
      <c r="C4" s="16" t="s">
        <v>892</v>
      </c>
      <c r="D4" s="15" t="s">
        <v>893</v>
      </c>
      <c r="E4" s="16">
        <f t="shared" ref="E4:E173" si="4">SUM(F4:JK4)</f>
        <v>48000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>
        <v>1500</v>
      </c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>
        <v>10000</v>
      </c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>
        <v>2500</v>
      </c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>
        <v>10000</v>
      </c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>
        <v>1500</v>
      </c>
      <c r="IA4" s="16"/>
      <c r="IB4" s="16"/>
      <c r="IC4" s="16"/>
      <c r="ID4" s="16"/>
      <c r="IE4" s="16"/>
      <c r="IF4" s="16">
        <v>7500</v>
      </c>
      <c r="IG4" s="16">
        <v>5000</v>
      </c>
      <c r="IH4" s="16"/>
      <c r="II4" s="16"/>
      <c r="IJ4" s="16"/>
      <c r="IK4" s="16"/>
      <c r="IL4" s="16"/>
      <c r="IM4" s="16"/>
      <c r="IN4" s="15">
        <v>10000</v>
      </c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</row>
    <row r="5" spans="1:271" ht="15.75" customHeight="1" x14ac:dyDescent="0.25">
      <c r="A5" s="16"/>
      <c r="B5" s="15" t="s">
        <v>273</v>
      </c>
      <c r="C5" s="16" t="s">
        <v>899</v>
      </c>
      <c r="D5" s="15" t="s">
        <v>900</v>
      </c>
      <c r="E5" s="16">
        <f t="shared" si="4"/>
        <v>1000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>
        <v>1000</v>
      </c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</row>
    <row r="6" spans="1:271" ht="15.75" customHeight="1" x14ac:dyDescent="0.25">
      <c r="A6" s="16"/>
      <c r="B6" s="16" t="s">
        <v>273</v>
      </c>
      <c r="C6" s="16" t="s">
        <v>901</v>
      </c>
      <c r="D6" s="15" t="s">
        <v>902</v>
      </c>
      <c r="E6" s="16">
        <f t="shared" si="4"/>
        <v>15000</v>
      </c>
      <c r="F6" s="16"/>
      <c r="G6" s="16"/>
      <c r="H6" s="16"/>
      <c r="I6" s="16"/>
      <c r="J6" s="16"/>
      <c r="K6" s="16"/>
      <c r="L6" s="16"/>
      <c r="M6" s="16">
        <v>1000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>
        <v>1000</v>
      </c>
      <c r="BP6" s="16">
        <v>1000</v>
      </c>
      <c r="BQ6" s="16">
        <v>1000</v>
      </c>
      <c r="BR6" s="16">
        <v>1000</v>
      </c>
      <c r="BS6" s="16">
        <v>2000</v>
      </c>
      <c r="BT6" s="16"/>
      <c r="BU6" s="16"/>
      <c r="BV6" s="16">
        <v>1000</v>
      </c>
      <c r="BW6" s="16">
        <v>5000</v>
      </c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>
        <v>1000</v>
      </c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>
        <v>1000</v>
      </c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</row>
    <row r="7" spans="1:271" ht="15.75" customHeight="1" x14ac:dyDescent="0.25">
      <c r="A7" s="16"/>
      <c r="B7" s="15" t="s">
        <v>273</v>
      </c>
      <c r="C7" s="16" t="s">
        <v>905</v>
      </c>
      <c r="D7" s="15" t="s">
        <v>906</v>
      </c>
      <c r="E7" s="16">
        <f t="shared" si="4"/>
        <v>58500</v>
      </c>
      <c r="F7" s="16"/>
      <c r="G7" s="16"/>
      <c r="H7" s="16"/>
      <c r="I7" s="16">
        <v>5000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2500</v>
      </c>
      <c r="BL7" s="16">
        <v>5000</v>
      </c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>
        <v>2500</v>
      </c>
      <c r="CF7" s="16"/>
      <c r="CG7" s="16"/>
      <c r="CH7" s="16">
        <v>2000</v>
      </c>
      <c r="CI7" s="16"/>
      <c r="CJ7" s="16"/>
      <c r="CK7" s="16"/>
      <c r="CL7" s="16"/>
      <c r="CM7" s="16"/>
      <c r="CN7" s="16"/>
      <c r="CO7" s="16"/>
      <c r="CP7" s="16"/>
      <c r="CQ7" s="16"/>
      <c r="CR7" s="16">
        <v>1500</v>
      </c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>
        <v>10000</v>
      </c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>
        <v>10000</v>
      </c>
      <c r="GS7" s="16"/>
      <c r="GT7" s="16">
        <v>2500</v>
      </c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>
        <v>5000</v>
      </c>
      <c r="IA7" s="16"/>
      <c r="IB7" s="16"/>
      <c r="IC7" s="16"/>
      <c r="ID7" s="16"/>
      <c r="IE7" s="16"/>
      <c r="IF7" s="16">
        <v>10000</v>
      </c>
      <c r="IG7" s="16">
        <v>2500</v>
      </c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</row>
    <row r="8" spans="1:271" ht="15.75" customHeight="1" x14ac:dyDescent="0.25">
      <c r="A8" s="16"/>
      <c r="B8" s="15" t="s">
        <v>273</v>
      </c>
      <c r="C8" s="16" t="s">
        <v>911</v>
      </c>
      <c r="D8" s="15" t="s">
        <v>912</v>
      </c>
      <c r="E8" s="16">
        <f t="shared" si="4"/>
        <v>3500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>
        <v>3500</v>
      </c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</row>
    <row r="9" spans="1:271" ht="15.75" customHeight="1" x14ac:dyDescent="0.25">
      <c r="A9" s="16"/>
      <c r="B9" s="15" t="s">
        <v>273</v>
      </c>
      <c r="C9" s="16" t="s">
        <v>918</v>
      </c>
      <c r="D9" s="15" t="s">
        <v>919</v>
      </c>
      <c r="E9" s="16">
        <f t="shared" si="4"/>
        <v>10000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5000</v>
      </c>
      <c r="BL9" s="16">
        <v>5000</v>
      </c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</row>
    <row r="10" spans="1:271" ht="15.75" customHeight="1" x14ac:dyDescent="0.25">
      <c r="A10" s="16"/>
      <c r="B10" s="15" t="s">
        <v>273</v>
      </c>
      <c r="C10" s="16" t="s">
        <v>928</v>
      </c>
      <c r="D10" s="15" t="s">
        <v>929</v>
      </c>
      <c r="E10" s="16">
        <f t="shared" si="4"/>
        <v>10000</v>
      </c>
      <c r="F10" s="16"/>
      <c r="G10" s="16"/>
      <c r="H10" s="16"/>
      <c r="I10" s="16"/>
      <c r="J10" s="16">
        <v>10000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</row>
    <row r="11" spans="1:271" ht="15.75" customHeight="1" x14ac:dyDescent="0.25">
      <c r="A11" s="16"/>
      <c r="B11" s="15" t="s">
        <v>273</v>
      </c>
      <c r="C11" s="16" t="s">
        <v>932</v>
      </c>
      <c r="D11" s="15" t="s">
        <v>933</v>
      </c>
      <c r="E11" s="16">
        <f t="shared" si="4"/>
        <v>47750</v>
      </c>
      <c r="F11" s="16"/>
      <c r="G11" s="16"/>
      <c r="H11" s="16"/>
      <c r="I11" s="16">
        <v>2500</v>
      </c>
      <c r="J11" s="16">
        <v>9000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2500</v>
      </c>
      <c r="BL11" s="16">
        <v>7500</v>
      </c>
      <c r="BM11" s="16"/>
      <c r="BN11" s="16"/>
      <c r="BO11" s="16"/>
      <c r="BP11" s="16"/>
      <c r="BQ11" s="16"/>
      <c r="BR11" s="16">
        <v>2500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>
        <v>1000</v>
      </c>
      <c r="CI11" s="16"/>
      <c r="CJ11" s="16"/>
      <c r="CK11" s="16"/>
      <c r="CL11" s="16"/>
      <c r="CM11" s="16"/>
      <c r="CN11" s="16"/>
      <c r="CO11" s="16"/>
      <c r="CP11" s="16"/>
      <c r="CQ11" s="16"/>
      <c r="CR11" s="16">
        <v>750</v>
      </c>
      <c r="CS11" s="16"/>
      <c r="CT11" s="16"/>
      <c r="CU11" s="16"/>
      <c r="CV11" s="16"/>
      <c r="CW11" s="16"/>
      <c r="CX11" s="16">
        <v>2500</v>
      </c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>
        <v>4000</v>
      </c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>
        <v>4000</v>
      </c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>
        <v>1000</v>
      </c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>
        <v>2500</v>
      </c>
      <c r="IB11" s="16"/>
      <c r="IC11" s="16"/>
      <c r="ID11" s="16"/>
      <c r="IE11" s="16"/>
      <c r="IF11" s="16">
        <v>3000</v>
      </c>
      <c r="IG11" s="16"/>
      <c r="IH11" s="16"/>
      <c r="II11" s="16"/>
      <c r="IJ11" s="16"/>
      <c r="IK11" s="16"/>
      <c r="IL11" s="16"/>
      <c r="IM11" s="16"/>
      <c r="IN11" s="15">
        <v>5000</v>
      </c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</row>
    <row r="12" spans="1:271" ht="15.75" customHeight="1" x14ac:dyDescent="0.25">
      <c r="A12" s="16"/>
      <c r="B12" s="15" t="s">
        <v>273</v>
      </c>
      <c r="C12" s="15" t="s">
        <v>947</v>
      </c>
      <c r="D12" s="15" t="s">
        <v>948</v>
      </c>
      <c r="E12" s="16">
        <f t="shared" si="4"/>
        <v>2000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5">
        <v>2000</v>
      </c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</row>
    <row r="13" spans="1:271" ht="15.75" customHeight="1" x14ac:dyDescent="0.25">
      <c r="A13" s="16"/>
      <c r="B13" s="16" t="s">
        <v>273</v>
      </c>
      <c r="C13" s="16" t="s">
        <v>949</v>
      </c>
      <c r="D13" s="15" t="s">
        <v>950</v>
      </c>
      <c r="E13" s="16">
        <f t="shared" si="4"/>
        <v>2500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>
        <v>2500</v>
      </c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</row>
    <row r="14" spans="1:271" ht="15.75" customHeight="1" x14ac:dyDescent="0.25">
      <c r="A14" s="16"/>
      <c r="B14" s="15" t="s">
        <v>273</v>
      </c>
      <c r="C14" s="16" t="s">
        <v>953</v>
      </c>
      <c r="D14" s="15" t="s">
        <v>954</v>
      </c>
      <c r="E14" s="16">
        <f t="shared" si="4"/>
        <v>7500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>
        <v>2500</v>
      </c>
      <c r="IG14" s="16">
        <v>5000</v>
      </c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</row>
    <row r="15" spans="1:271" ht="15.75" customHeight="1" x14ac:dyDescent="0.25">
      <c r="A15" s="16"/>
      <c r="B15" s="15" t="s">
        <v>273</v>
      </c>
      <c r="C15" s="16" t="s">
        <v>960</v>
      </c>
      <c r="D15" s="15" t="s">
        <v>961</v>
      </c>
      <c r="E15" s="16">
        <f t="shared" si="4"/>
        <v>18000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>
        <v>10000</v>
      </c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>
        <v>8000</v>
      </c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</row>
    <row r="16" spans="1:271" ht="15.75" customHeight="1" x14ac:dyDescent="0.25">
      <c r="A16" s="16"/>
      <c r="B16" s="15" t="s">
        <v>273</v>
      </c>
      <c r="C16" s="16" t="s">
        <v>970</v>
      </c>
      <c r="D16" s="15" t="s">
        <v>971</v>
      </c>
      <c r="E16" s="16">
        <f t="shared" si="4"/>
        <v>37500</v>
      </c>
      <c r="F16" s="16"/>
      <c r="G16" s="16"/>
      <c r="H16" s="16"/>
      <c r="I16" s="16"/>
      <c r="J16" s="16">
        <v>2500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>
        <v>5000</v>
      </c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>
        <v>10000</v>
      </c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>
        <v>10000</v>
      </c>
      <c r="IG16" s="16"/>
      <c r="IH16" s="16"/>
      <c r="II16" s="16"/>
      <c r="IJ16" s="16"/>
      <c r="IK16" s="16"/>
      <c r="IL16" s="16"/>
      <c r="IM16" s="16"/>
      <c r="IN16" s="15">
        <v>10000</v>
      </c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</row>
    <row r="17" spans="1:271" ht="15.75" customHeight="1" x14ac:dyDescent="0.25">
      <c r="A17" s="16"/>
      <c r="B17" s="15" t="s">
        <v>273</v>
      </c>
      <c r="C17" s="16" t="s">
        <v>973</v>
      </c>
      <c r="D17" s="15" t="s">
        <v>974</v>
      </c>
      <c r="E17" s="16">
        <f t="shared" si="4"/>
        <v>6000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>
        <v>3000</v>
      </c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5">
        <v>2000</v>
      </c>
      <c r="IZ17" s="16"/>
      <c r="JA17" s="16"/>
      <c r="JB17" s="16"/>
      <c r="JC17" s="16"/>
      <c r="JD17" s="16"/>
      <c r="JE17" s="16"/>
      <c r="JF17" s="16"/>
      <c r="JG17" s="16"/>
      <c r="JH17" s="15">
        <v>1000</v>
      </c>
      <c r="JI17" s="16"/>
      <c r="JJ17" s="16"/>
      <c r="JK17" s="16"/>
    </row>
    <row r="18" spans="1:271" ht="15.75" customHeight="1" x14ac:dyDescent="0.25">
      <c r="A18" s="16"/>
      <c r="B18" s="15" t="s">
        <v>273</v>
      </c>
      <c r="C18" s="16" t="s">
        <v>979</v>
      </c>
      <c r="D18" s="15" t="s">
        <v>980</v>
      </c>
      <c r="E18" s="16">
        <f t="shared" si="4"/>
        <v>2500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>
        <v>2500</v>
      </c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</row>
    <row r="19" spans="1:271" ht="15.75" customHeight="1" x14ac:dyDescent="0.25">
      <c r="A19" s="16"/>
      <c r="B19" s="15" t="s">
        <v>273</v>
      </c>
      <c r="C19" s="16" t="s">
        <v>987</v>
      </c>
      <c r="D19" s="15" t="s">
        <v>988</v>
      </c>
      <c r="E19" s="16">
        <f t="shared" si="4"/>
        <v>7500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>
        <v>2500</v>
      </c>
      <c r="IH19" s="16">
        <v>5000</v>
      </c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</row>
    <row r="20" spans="1:271" ht="15.75" customHeight="1" x14ac:dyDescent="0.25">
      <c r="A20" s="16"/>
      <c r="B20" s="15" t="s">
        <v>273</v>
      </c>
      <c r="C20" s="16" t="s">
        <v>992</v>
      </c>
      <c r="D20" s="15" t="s">
        <v>993</v>
      </c>
      <c r="E20" s="16">
        <f t="shared" si="4"/>
        <v>1000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>
        <v>1000</v>
      </c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</row>
    <row r="21" spans="1:271" ht="15.75" customHeight="1" x14ac:dyDescent="0.25">
      <c r="A21" s="16"/>
      <c r="B21" s="16" t="s">
        <v>273</v>
      </c>
      <c r="C21" s="16" t="s">
        <v>999</v>
      </c>
      <c r="D21" s="15" t="s">
        <v>891</v>
      </c>
      <c r="E21" s="16">
        <f t="shared" si="4"/>
        <v>31200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>
        <v>1000</v>
      </c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>
        <v>5000</v>
      </c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>
        <v>4000</v>
      </c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>
        <v>2700</v>
      </c>
      <c r="DI21" s="16"/>
      <c r="DJ21" s="16"/>
      <c r="DK21" s="16"/>
      <c r="DL21" s="16"/>
      <c r="DM21" s="16"/>
      <c r="DN21" s="16">
        <v>1000</v>
      </c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>
        <v>5000</v>
      </c>
      <c r="ER21" s="16"/>
      <c r="ES21" s="16"/>
      <c r="ET21" s="16"/>
      <c r="EU21" s="16"/>
      <c r="EV21" s="16">
        <v>7500</v>
      </c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>
        <v>5000</v>
      </c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</row>
    <row r="22" spans="1:271" ht="15.75" customHeight="1" x14ac:dyDescent="0.25">
      <c r="A22" s="16"/>
      <c r="B22" s="16" t="s">
        <v>273</v>
      </c>
      <c r="C22" s="16" t="s">
        <v>972</v>
      </c>
      <c r="D22" s="15" t="s">
        <v>891</v>
      </c>
      <c r="E22" s="16">
        <f t="shared" si="4"/>
        <v>47900</v>
      </c>
      <c r="F22" s="16">
        <v>5000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>
        <v>5000</v>
      </c>
      <c r="CB22" s="16"/>
      <c r="CC22" s="16"/>
      <c r="CD22" s="16"/>
      <c r="CE22" s="16"/>
      <c r="CF22" s="16"/>
      <c r="CG22" s="16">
        <v>5000</v>
      </c>
      <c r="CH22" s="16"/>
      <c r="CI22" s="16"/>
      <c r="CJ22" s="16"/>
      <c r="CK22" s="16"/>
      <c r="CL22" s="16"/>
      <c r="CM22" s="16"/>
      <c r="CN22" s="16"/>
      <c r="CO22" s="16">
        <v>15000</v>
      </c>
      <c r="CP22" s="16"/>
      <c r="CQ22" s="16"/>
      <c r="CR22" s="16"/>
      <c r="CS22" s="16"/>
      <c r="CT22" s="16"/>
      <c r="CU22" s="16">
        <v>5400</v>
      </c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>
        <v>10000</v>
      </c>
      <c r="DI22" s="16"/>
      <c r="DJ22" s="16"/>
      <c r="DK22" s="16">
        <v>2500</v>
      </c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</row>
    <row r="23" spans="1:271" ht="15.75" customHeight="1" x14ac:dyDescent="0.25">
      <c r="A23" s="16"/>
      <c r="B23" s="15" t="s">
        <v>273</v>
      </c>
      <c r="C23" s="16" t="s">
        <v>1003</v>
      </c>
      <c r="D23" s="15" t="s">
        <v>1004</v>
      </c>
      <c r="E23" s="16">
        <f t="shared" si="4"/>
        <v>5000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>
        <v>5000</v>
      </c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</row>
    <row r="24" spans="1:271" ht="15.75" customHeight="1" x14ac:dyDescent="0.25">
      <c r="A24" s="16"/>
      <c r="B24" s="15" t="s">
        <v>273</v>
      </c>
      <c r="C24" s="16" t="s">
        <v>1011</v>
      </c>
      <c r="D24" s="15" t="s">
        <v>1012</v>
      </c>
      <c r="E24" s="16">
        <f t="shared" si="4"/>
        <v>2500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>
        <v>2500</v>
      </c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</row>
    <row r="25" spans="1:271" ht="15.75" customHeight="1" x14ac:dyDescent="0.25">
      <c r="A25" s="16"/>
      <c r="B25" s="15" t="s">
        <v>273</v>
      </c>
      <c r="C25" s="16" t="s">
        <v>1018</v>
      </c>
      <c r="D25" s="15" t="s">
        <v>1019</v>
      </c>
      <c r="E25" s="16">
        <f t="shared" si="4"/>
        <v>11000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>
        <v>2500</v>
      </c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>
        <v>6000</v>
      </c>
      <c r="IG25" s="15">
        <v>2500</v>
      </c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</row>
    <row r="26" spans="1:271" ht="15.75" customHeight="1" x14ac:dyDescent="0.25">
      <c r="A26" s="16"/>
      <c r="B26" s="15" t="s">
        <v>273</v>
      </c>
      <c r="C26" s="16" t="s">
        <v>1022</v>
      </c>
      <c r="D26" s="15" t="s">
        <v>1023</v>
      </c>
      <c r="E26" s="16">
        <f t="shared" si="4"/>
        <v>5000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>
        <v>2500</v>
      </c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>
        <v>2500</v>
      </c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</row>
    <row r="27" spans="1:271" ht="15.75" customHeight="1" x14ac:dyDescent="0.25">
      <c r="A27" s="16"/>
      <c r="B27" s="15" t="s">
        <v>273</v>
      </c>
      <c r="C27" s="16" t="s">
        <v>1029</v>
      </c>
      <c r="D27" s="15" t="s">
        <v>1030</v>
      </c>
      <c r="E27" s="16">
        <f t="shared" si="4"/>
        <v>5000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>
        <v>5000</v>
      </c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ht="15.75" customHeight="1" x14ac:dyDescent="0.25">
      <c r="A28" s="16"/>
      <c r="B28" s="15" t="s">
        <v>273</v>
      </c>
      <c r="C28" s="16" t="s">
        <v>1038</v>
      </c>
      <c r="D28" s="15" t="s">
        <v>1039</v>
      </c>
      <c r="E28" s="16">
        <f t="shared" si="4"/>
        <v>12500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>
        <v>2500</v>
      </c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5">
        <v>10000</v>
      </c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</row>
    <row r="29" spans="1:271" ht="15.75" customHeight="1" x14ac:dyDescent="0.25">
      <c r="A29" s="16"/>
      <c r="B29" s="16" t="s">
        <v>273</v>
      </c>
      <c r="C29" s="16" t="s">
        <v>939</v>
      </c>
      <c r="D29" s="15" t="s">
        <v>940</v>
      </c>
      <c r="E29" s="16">
        <f t="shared" si="4"/>
        <v>82500</v>
      </c>
      <c r="F29" s="16">
        <v>2500</v>
      </c>
      <c r="G29" s="16"/>
      <c r="H29" s="16"/>
      <c r="I29" s="16"/>
      <c r="J29" s="16">
        <v>5000</v>
      </c>
      <c r="K29" s="16"/>
      <c r="L29" s="16"/>
      <c r="M29" s="16"/>
      <c r="N29" s="16">
        <v>1000</v>
      </c>
      <c r="O29" s="16">
        <v>5000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>
        <v>3000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>
        <v>5000</v>
      </c>
      <c r="BL29" s="16">
        <v>7500</v>
      </c>
      <c r="BM29" s="16"/>
      <c r="BN29" s="16"/>
      <c r="BO29" s="16"/>
      <c r="BP29" s="16"/>
      <c r="BQ29" s="16"/>
      <c r="BR29" s="16"/>
      <c r="BS29" s="16"/>
      <c r="BT29" s="16">
        <v>5000</v>
      </c>
      <c r="BU29" s="16"/>
      <c r="BV29" s="16">
        <v>2500</v>
      </c>
      <c r="BW29" s="16"/>
      <c r="BX29" s="16">
        <v>5000</v>
      </c>
      <c r="BY29" s="16"/>
      <c r="BZ29" s="16">
        <v>5000</v>
      </c>
      <c r="CA29" s="16"/>
      <c r="CB29" s="16"/>
      <c r="CC29" s="16"/>
      <c r="CD29" s="16">
        <v>2500</v>
      </c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>
        <v>5000</v>
      </c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>
        <v>1000</v>
      </c>
      <c r="EB29" s="16">
        <v>2500</v>
      </c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>
        <v>7500</v>
      </c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>
        <v>5000</v>
      </c>
      <c r="HM29" s="16">
        <v>5000</v>
      </c>
      <c r="HN29" s="16"/>
      <c r="HO29" s="16"/>
      <c r="HP29" s="16"/>
      <c r="HQ29" s="16"/>
      <c r="HR29" s="16"/>
      <c r="HS29" s="16"/>
      <c r="HT29" s="16"/>
      <c r="HU29" s="16"/>
      <c r="HV29" s="16"/>
      <c r="HW29" s="16">
        <v>2500</v>
      </c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5">
        <v>5000</v>
      </c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</row>
    <row r="30" spans="1:271" ht="15.75" customHeight="1" x14ac:dyDescent="0.25">
      <c r="A30" s="16"/>
      <c r="B30" s="16" t="s">
        <v>273</v>
      </c>
      <c r="C30" s="16" t="s">
        <v>1044</v>
      </c>
      <c r="D30" s="15" t="s">
        <v>1045</v>
      </c>
      <c r="E30" s="16">
        <f t="shared" si="4"/>
        <v>7500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>
        <v>5000</v>
      </c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>
        <v>2500</v>
      </c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</row>
    <row r="31" spans="1:271" ht="15.75" customHeight="1" x14ac:dyDescent="0.25">
      <c r="A31" s="16"/>
      <c r="B31" s="15" t="s">
        <v>273</v>
      </c>
      <c r="C31" s="16" t="s">
        <v>1050</v>
      </c>
      <c r="D31" s="15" t="s">
        <v>1051</v>
      </c>
      <c r="E31" s="16">
        <f t="shared" si="4"/>
        <v>14500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>
        <v>2000</v>
      </c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>
        <v>5000</v>
      </c>
      <c r="IG31" s="16">
        <v>2500</v>
      </c>
      <c r="IH31" s="16">
        <v>5000</v>
      </c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</row>
    <row r="32" spans="1:271" ht="15.75" customHeight="1" x14ac:dyDescent="0.25">
      <c r="A32" s="16"/>
      <c r="B32" s="15" t="s">
        <v>273</v>
      </c>
      <c r="C32" s="16" t="s">
        <v>1052</v>
      </c>
      <c r="D32" s="15" t="s">
        <v>1053</v>
      </c>
      <c r="E32" s="16">
        <f t="shared" si="4"/>
        <v>5000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>
        <v>5000</v>
      </c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</row>
    <row r="33" spans="1:271" ht="15.75" customHeight="1" x14ac:dyDescent="0.25">
      <c r="A33" s="16"/>
      <c r="B33" s="16" t="s">
        <v>273</v>
      </c>
      <c r="C33" s="16" t="s">
        <v>1058</v>
      </c>
      <c r="D33" s="15" t="s">
        <v>1059</v>
      </c>
      <c r="E33" s="16">
        <f t="shared" si="4"/>
        <v>2000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>
        <v>2000</v>
      </c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</row>
    <row r="34" spans="1:271" ht="15.75" customHeight="1" x14ac:dyDescent="0.25">
      <c r="A34" s="16"/>
      <c r="B34" s="15" t="s">
        <v>273</v>
      </c>
      <c r="C34" s="16" t="s">
        <v>1069</v>
      </c>
      <c r="D34" s="15" t="s">
        <v>1070</v>
      </c>
      <c r="E34" s="16">
        <f t="shared" si="4"/>
        <v>2500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>
        <v>2500</v>
      </c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</row>
    <row r="35" spans="1:271" ht="15.75" customHeight="1" x14ac:dyDescent="0.25">
      <c r="A35" s="16"/>
      <c r="B35" s="15" t="s">
        <v>273</v>
      </c>
      <c r="C35" s="16" t="s">
        <v>1075</v>
      </c>
      <c r="D35" s="15" t="s">
        <v>1076</v>
      </c>
      <c r="E35" s="16">
        <f t="shared" si="4"/>
        <v>4000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>
        <v>4000</v>
      </c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</row>
    <row r="36" spans="1:271" ht="15.75" customHeight="1" x14ac:dyDescent="0.25">
      <c r="A36" s="16"/>
      <c r="B36" s="15" t="s">
        <v>273</v>
      </c>
      <c r="C36" s="16" t="s">
        <v>1046</v>
      </c>
      <c r="D36" s="15" t="s">
        <v>1047</v>
      </c>
      <c r="E36" s="16">
        <f t="shared" si="4"/>
        <v>27000</v>
      </c>
      <c r="F36" s="16">
        <v>2500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7500</v>
      </c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>
        <v>10000</v>
      </c>
      <c r="EN36" s="16"/>
      <c r="EO36" s="16">
        <v>4000</v>
      </c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5">
        <v>3000</v>
      </c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</row>
    <row r="37" spans="1:271" ht="15.75" customHeight="1" x14ac:dyDescent="0.25">
      <c r="A37" s="16"/>
      <c r="B37" s="15" t="s">
        <v>273</v>
      </c>
      <c r="C37" s="16" t="s">
        <v>1081</v>
      </c>
      <c r="D37" s="15" t="s">
        <v>1082</v>
      </c>
      <c r="E37" s="16">
        <f t="shared" si="4"/>
        <v>2500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>
        <v>2500</v>
      </c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</row>
    <row r="38" spans="1:271" ht="15.75" customHeight="1" x14ac:dyDescent="0.25">
      <c r="A38" s="16"/>
      <c r="B38" s="15" t="s">
        <v>273</v>
      </c>
      <c r="C38" s="16" t="s">
        <v>1085</v>
      </c>
      <c r="D38" s="15" t="s">
        <v>1086</v>
      </c>
      <c r="E38" s="16">
        <f t="shared" si="4"/>
        <v>11500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>
        <v>7500</v>
      </c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5">
        <v>4000</v>
      </c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</row>
    <row r="39" spans="1:271" ht="15.75" customHeight="1" x14ac:dyDescent="0.25">
      <c r="A39" s="16"/>
      <c r="B39" s="15" t="s">
        <v>273</v>
      </c>
      <c r="C39" s="16" t="s">
        <v>1089</v>
      </c>
      <c r="D39" s="15" t="s">
        <v>1090</v>
      </c>
      <c r="E39" s="16">
        <f t="shared" si="4"/>
        <v>6000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>
        <v>1000</v>
      </c>
      <c r="IA39" s="16">
        <v>5000</v>
      </c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</row>
    <row r="40" spans="1:271" ht="15.75" customHeight="1" x14ac:dyDescent="0.25">
      <c r="A40" s="16"/>
      <c r="B40" s="16" t="s">
        <v>273</v>
      </c>
      <c r="C40" s="16" t="s">
        <v>1054</v>
      </c>
      <c r="D40" s="15" t="s">
        <v>1055</v>
      </c>
      <c r="E40" s="16">
        <f t="shared" si="4"/>
        <v>26500</v>
      </c>
      <c r="F40" s="16"/>
      <c r="G40" s="16"/>
      <c r="H40" s="16"/>
      <c r="I40" s="16"/>
      <c r="J40" s="16">
        <v>1000</v>
      </c>
      <c r="K40" s="16"/>
      <c r="L40" s="16"/>
      <c r="M40" s="16">
        <v>1000</v>
      </c>
      <c r="N40" s="16">
        <v>1000</v>
      </c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>
        <v>7500</v>
      </c>
      <c r="BM40" s="16"/>
      <c r="BN40" s="16"/>
      <c r="BO40" s="16"/>
      <c r="BP40" s="16"/>
      <c r="BQ40" s="16"/>
      <c r="BR40" s="16">
        <v>2500</v>
      </c>
      <c r="BS40" s="16"/>
      <c r="BT40" s="16">
        <v>2500</v>
      </c>
      <c r="BU40" s="16"/>
      <c r="BV40" s="16"/>
      <c r="BW40" s="16"/>
      <c r="BX40" s="16"/>
      <c r="BY40" s="16"/>
      <c r="BZ40" s="16">
        <v>2500</v>
      </c>
      <c r="CA40" s="16"/>
      <c r="CB40" s="16">
        <v>2500</v>
      </c>
      <c r="CC40" s="16"/>
      <c r="CD40" s="16"/>
      <c r="CE40" s="16"/>
      <c r="CF40" s="16"/>
      <c r="CG40" s="16"/>
      <c r="CH40" s="16">
        <v>1000</v>
      </c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>
        <v>5000</v>
      </c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</row>
    <row r="41" spans="1:271" ht="15.75" customHeight="1" x14ac:dyDescent="0.25">
      <c r="A41" s="16"/>
      <c r="B41" s="15" t="s">
        <v>273</v>
      </c>
      <c r="C41" s="15" t="s">
        <v>1097</v>
      </c>
      <c r="D41" s="15" t="s">
        <v>1098</v>
      </c>
      <c r="E41" s="16">
        <f t="shared" si="4"/>
        <v>10000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5">
        <v>10000</v>
      </c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</row>
    <row r="42" spans="1:271" ht="15.75" customHeight="1" x14ac:dyDescent="0.25">
      <c r="A42" s="16"/>
      <c r="B42" s="15" t="s">
        <v>273</v>
      </c>
      <c r="C42" s="16" t="s">
        <v>1101</v>
      </c>
      <c r="D42" s="15" t="s">
        <v>1102</v>
      </c>
      <c r="E42" s="16">
        <f t="shared" si="4"/>
        <v>5000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>
        <v>5000</v>
      </c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</row>
    <row r="43" spans="1:271" ht="15.75" customHeight="1" x14ac:dyDescent="0.25">
      <c r="A43" s="16"/>
      <c r="B43" s="15" t="s">
        <v>273</v>
      </c>
      <c r="C43" s="16" t="s">
        <v>1105</v>
      </c>
      <c r="D43" s="15" t="s">
        <v>1106</v>
      </c>
      <c r="E43" s="16">
        <f t="shared" si="4"/>
        <v>2500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>
        <v>2500</v>
      </c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</row>
    <row r="44" spans="1:271" ht="15.75" customHeight="1" x14ac:dyDescent="0.25">
      <c r="A44" s="16"/>
      <c r="B44" s="15" t="s">
        <v>273</v>
      </c>
      <c r="C44" s="16" t="s">
        <v>1113</v>
      </c>
      <c r="D44" s="15" t="s">
        <v>1114</v>
      </c>
      <c r="E44" s="16">
        <f t="shared" si="4"/>
        <v>1000</v>
      </c>
      <c r="F44" s="16"/>
      <c r="G44" s="16"/>
      <c r="H44" s="16"/>
      <c r="I44" s="16">
        <v>1000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</row>
    <row r="45" spans="1:271" ht="15.75" customHeight="1" x14ac:dyDescent="0.25">
      <c r="A45" s="16"/>
      <c r="B45" s="15" t="s">
        <v>273</v>
      </c>
      <c r="C45" s="16" t="s">
        <v>1120</v>
      </c>
      <c r="D45" s="15" t="s">
        <v>1121</v>
      </c>
      <c r="E45" s="16">
        <f t="shared" si="4"/>
        <v>7500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v>2500</v>
      </c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5">
        <v>5000</v>
      </c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</row>
    <row r="46" spans="1:271" ht="15.75" customHeight="1" x14ac:dyDescent="0.25">
      <c r="A46" s="16"/>
      <c r="B46" s="16" t="s">
        <v>273</v>
      </c>
      <c r="C46" s="16" t="s">
        <v>1123</v>
      </c>
      <c r="D46" s="15" t="s">
        <v>1124</v>
      </c>
      <c r="E46" s="16">
        <f t="shared" si="4"/>
        <v>2500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>
        <v>2500</v>
      </c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</row>
    <row r="47" spans="1:271" ht="15.75" customHeight="1" x14ac:dyDescent="0.25">
      <c r="A47" s="16"/>
      <c r="B47" s="15" t="s">
        <v>273</v>
      </c>
      <c r="C47" s="15" t="s">
        <v>1125</v>
      </c>
      <c r="D47" s="15" t="s">
        <v>1126</v>
      </c>
      <c r="E47" s="16">
        <f t="shared" si="4"/>
        <v>5000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5">
        <v>5000</v>
      </c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</row>
    <row r="48" spans="1:271" ht="15.75" customHeight="1" x14ac:dyDescent="0.25">
      <c r="A48" s="16"/>
      <c r="B48" s="15" t="s">
        <v>273</v>
      </c>
      <c r="C48" s="15" t="s">
        <v>1129</v>
      </c>
      <c r="D48" s="15" t="s">
        <v>1130</v>
      </c>
      <c r="E48" s="16">
        <f t="shared" si="4"/>
        <v>10000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>
        <v>2500</v>
      </c>
      <c r="IG48" s="16"/>
      <c r="IH48" s="16"/>
      <c r="II48" s="16"/>
      <c r="IJ48" s="16"/>
      <c r="IK48" s="16"/>
      <c r="IL48" s="16"/>
      <c r="IM48" s="16"/>
      <c r="IN48" s="15">
        <v>2500</v>
      </c>
      <c r="IO48" s="15">
        <v>5000</v>
      </c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</row>
    <row r="49" spans="1:271" ht="15.75" customHeight="1" x14ac:dyDescent="0.25">
      <c r="A49" s="16"/>
      <c r="B49" s="15" t="s">
        <v>273</v>
      </c>
      <c r="C49" s="16" t="s">
        <v>1027</v>
      </c>
      <c r="D49" s="15" t="s">
        <v>1028</v>
      </c>
      <c r="E49" s="16">
        <f t="shared" si="4"/>
        <v>31833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>
        <v>6000</v>
      </c>
      <c r="FE49" s="16"/>
      <c r="FF49" s="16"/>
      <c r="FG49" s="16"/>
      <c r="FH49" s="16"/>
      <c r="FI49" s="16"/>
      <c r="FJ49" s="16"/>
      <c r="FK49" s="16"/>
      <c r="FL49" s="16">
        <v>833</v>
      </c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>
        <v>5000</v>
      </c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>
        <v>10000</v>
      </c>
      <c r="IG49" s="16">
        <v>5000</v>
      </c>
      <c r="IH49" s="16"/>
      <c r="II49" s="16"/>
      <c r="IJ49" s="16"/>
      <c r="IK49" s="16"/>
      <c r="IL49" s="16"/>
      <c r="IM49" s="16"/>
      <c r="IN49" s="15">
        <v>5000</v>
      </c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</row>
    <row r="50" spans="1:271" ht="15.75" customHeight="1" x14ac:dyDescent="0.25">
      <c r="A50" s="16"/>
      <c r="B50" s="15" t="s">
        <v>273</v>
      </c>
      <c r="C50" s="16" t="s">
        <v>1064</v>
      </c>
      <c r="D50" s="15" t="s">
        <v>891</v>
      </c>
      <c r="E50" s="16">
        <f t="shared" si="4"/>
        <v>25000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>
        <v>25000</v>
      </c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</row>
    <row r="51" spans="1:271" ht="15.75" customHeight="1" x14ac:dyDescent="0.25">
      <c r="A51" s="16"/>
      <c r="B51" s="15" t="s">
        <v>273</v>
      </c>
      <c r="C51" s="16" t="s">
        <v>1142</v>
      </c>
      <c r="D51" s="15" t="s">
        <v>1143</v>
      </c>
      <c r="E51" s="16">
        <f t="shared" si="4"/>
        <v>1000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>
        <v>1000</v>
      </c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</row>
    <row r="52" spans="1:271" ht="15.75" customHeight="1" x14ac:dyDescent="0.25">
      <c r="A52" s="16"/>
      <c r="B52" s="15" t="s">
        <v>273</v>
      </c>
      <c r="C52" s="16" t="s">
        <v>1144</v>
      </c>
      <c r="D52" s="15" t="s">
        <v>1145</v>
      </c>
      <c r="E52" s="16">
        <f t="shared" si="4"/>
        <v>10000</v>
      </c>
      <c r="F52" s="15">
        <v>5000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>
        <v>5000</v>
      </c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</row>
    <row r="53" spans="1:271" ht="15.75" customHeight="1" x14ac:dyDescent="0.25">
      <c r="A53" s="16"/>
      <c r="B53" s="15" t="s">
        <v>273</v>
      </c>
      <c r="C53" s="16" t="s">
        <v>1151</v>
      </c>
      <c r="D53" s="15" t="s">
        <v>1152</v>
      </c>
      <c r="E53" s="16">
        <f t="shared" si="4"/>
        <v>12500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>
        <v>5000</v>
      </c>
      <c r="IG53" s="16">
        <v>7500</v>
      </c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</row>
    <row r="54" spans="1:271" ht="15.75" customHeight="1" x14ac:dyDescent="0.25">
      <c r="A54" s="16"/>
      <c r="B54" s="15" t="s">
        <v>273</v>
      </c>
      <c r="C54" s="16" t="s">
        <v>1153</v>
      </c>
      <c r="D54" s="15" t="s">
        <v>1154</v>
      </c>
      <c r="E54" s="16">
        <f t="shared" si="4"/>
        <v>5000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>
        <v>5000</v>
      </c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</row>
    <row r="55" spans="1:271" ht="15.75" customHeight="1" x14ac:dyDescent="0.25">
      <c r="A55" s="16"/>
      <c r="B55" s="15" t="s">
        <v>273</v>
      </c>
      <c r="C55" s="16" t="s">
        <v>1162</v>
      </c>
      <c r="D55" s="15" t="s">
        <v>1163</v>
      </c>
      <c r="E55" s="16">
        <f t="shared" si="4"/>
        <v>10000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>
        <v>10000</v>
      </c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</row>
    <row r="56" spans="1:271" ht="15.75" customHeight="1" x14ac:dyDescent="0.25">
      <c r="A56" s="16"/>
      <c r="B56" s="15" t="s">
        <v>273</v>
      </c>
      <c r="C56" s="15" t="s">
        <v>1166</v>
      </c>
      <c r="D56" s="15" t="s">
        <v>1167</v>
      </c>
      <c r="E56" s="16">
        <f t="shared" si="4"/>
        <v>5000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5">
        <v>5000</v>
      </c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</row>
    <row r="57" spans="1:271" ht="15.75" customHeight="1" x14ac:dyDescent="0.25">
      <c r="A57" s="16"/>
      <c r="B57" s="15" t="s">
        <v>273</v>
      </c>
      <c r="C57" s="16" t="s">
        <v>1170</v>
      </c>
      <c r="D57" s="15" t="s">
        <v>1070</v>
      </c>
      <c r="E57" s="16">
        <f t="shared" si="4"/>
        <v>13500</v>
      </c>
      <c r="F57" s="16"/>
      <c r="G57" s="16"/>
      <c r="H57" s="16"/>
      <c r="I57" s="16"/>
      <c r="J57" s="16">
        <v>5000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>
        <v>2500</v>
      </c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>
        <v>5000</v>
      </c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>
        <v>1000</v>
      </c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</row>
    <row r="58" spans="1:271" ht="15.75" customHeight="1" x14ac:dyDescent="0.25">
      <c r="A58" s="16"/>
      <c r="B58" s="16" t="s">
        <v>273</v>
      </c>
      <c r="C58" s="16" t="s">
        <v>937</v>
      </c>
      <c r="D58" s="15" t="s">
        <v>891</v>
      </c>
      <c r="E58" s="16">
        <f t="shared" si="4"/>
        <v>83700</v>
      </c>
      <c r="F58" s="16"/>
      <c r="G58" s="16"/>
      <c r="H58" s="16"/>
      <c r="I58" s="16">
        <v>6000</v>
      </c>
      <c r="J58" s="16"/>
      <c r="K58" s="16"/>
      <c r="L58" s="16"/>
      <c r="M58" s="16"/>
      <c r="N58" s="16"/>
      <c r="O58" s="16">
        <v>6000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20000</v>
      </c>
      <c r="BL58" s="16">
        <v>12000</v>
      </c>
      <c r="BM58" s="16"/>
      <c r="BN58" s="16">
        <v>4800</v>
      </c>
      <c r="BO58" s="16"/>
      <c r="BP58" s="16"/>
      <c r="BQ58" s="16"/>
      <c r="BR58" s="16">
        <v>8000</v>
      </c>
      <c r="BS58" s="16"/>
      <c r="BT58" s="16"/>
      <c r="BU58" s="16"/>
      <c r="BV58" s="16"/>
      <c r="BW58" s="16"/>
      <c r="BX58" s="16">
        <v>6000</v>
      </c>
      <c r="BY58" s="16"/>
      <c r="BZ58" s="16"/>
      <c r="CA58" s="16"/>
      <c r="CB58" s="16"/>
      <c r="CC58" s="16"/>
      <c r="CD58" s="16"/>
      <c r="CE58" s="16"/>
      <c r="CF58" s="16"/>
      <c r="CG58" s="16"/>
      <c r="CH58" s="16">
        <v>6000</v>
      </c>
      <c r="CI58" s="16"/>
      <c r="CJ58" s="16"/>
      <c r="CK58" s="16"/>
      <c r="CL58" s="16">
        <v>1900</v>
      </c>
      <c r="CM58" s="16"/>
      <c r="CN58" s="16"/>
      <c r="CO58" s="16"/>
      <c r="CP58" s="16"/>
      <c r="CQ58" s="16"/>
      <c r="CR58" s="16">
        <v>3000</v>
      </c>
      <c r="CS58" s="16"/>
      <c r="CT58" s="16">
        <v>1000</v>
      </c>
      <c r="CU58" s="16"/>
      <c r="CV58" s="16">
        <v>3000</v>
      </c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>
        <v>6000</v>
      </c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</row>
    <row r="59" spans="1:271" ht="15.75" customHeight="1" x14ac:dyDescent="0.25">
      <c r="A59" s="16"/>
      <c r="B59" s="16" t="s">
        <v>273</v>
      </c>
      <c r="C59" s="16" t="s">
        <v>1056</v>
      </c>
      <c r="D59" s="15" t="s">
        <v>1057</v>
      </c>
      <c r="E59" s="16">
        <f t="shared" si="4"/>
        <v>26500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>
        <v>6500</v>
      </c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>
        <v>10000</v>
      </c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5">
        <v>5000</v>
      </c>
      <c r="IO59" s="16"/>
      <c r="IP59" s="16"/>
      <c r="IQ59" s="16"/>
      <c r="IR59" s="15">
        <v>5000</v>
      </c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</row>
    <row r="60" spans="1:271" ht="15.75" customHeight="1" x14ac:dyDescent="0.25">
      <c r="A60" s="16"/>
      <c r="B60" s="15" t="s">
        <v>273</v>
      </c>
      <c r="C60" s="16" t="s">
        <v>1174</v>
      </c>
      <c r="D60" s="15" t="s">
        <v>1175</v>
      </c>
      <c r="E60" s="16">
        <f t="shared" si="4"/>
        <v>9500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>
        <v>2500</v>
      </c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>
        <v>5000</v>
      </c>
      <c r="IG60" s="16"/>
      <c r="IH60" s="16"/>
      <c r="II60" s="16"/>
      <c r="IJ60" s="16"/>
      <c r="IK60" s="16"/>
      <c r="IL60" s="16"/>
      <c r="IM60" s="16"/>
      <c r="IN60" s="15">
        <v>2000</v>
      </c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</row>
    <row r="61" spans="1:271" ht="15.75" customHeight="1" x14ac:dyDescent="0.25">
      <c r="A61" s="16"/>
      <c r="B61" s="15" t="s">
        <v>273</v>
      </c>
      <c r="C61" s="16" t="s">
        <v>1093</v>
      </c>
      <c r="D61" s="15" t="s">
        <v>1094</v>
      </c>
      <c r="E61" s="16">
        <f t="shared" si="4"/>
        <v>22000</v>
      </c>
      <c r="F61" s="16">
        <v>10000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>
        <v>2000</v>
      </c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5">
        <v>10000</v>
      </c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</row>
    <row r="62" spans="1:271" ht="15.75" customHeight="1" x14ac:dyDescent="0.25">
      <c r="A62" s="16"/>
      <c r="B62" s="15" t="s">
        <v>273</v>
      </c>
      <c r="C62" s="16" t="s">
        <v>1183</v>
      </c>
      <c r="D62" s="15" t="s">
        <v>1184</v>
      </c>
      <c r="E62" s="16">
        <f t="shared" si="4"/>
        <v>2500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>
        <v>2500</v>
      </c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</row>
    <row r="63" spans="1:271" ht="15.75" customHeight="1" x14ac:dyDescent="0.25">
      <c r="A63" s="16"/>
      <c r="B63" s="15" t="s">
        <v>273</v>
      </c>
      <c r="C63" s="16" t="s">
        <v>1071</v>
      </c>
      <c r="D63" s="15" t="s">
        <v>1072</v>
      </c>
      <c r="E63" s="16">
        <f t="shared" si="4"/>
        <v>25000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>
        <v>10000</v>
      </c>
      <c r="IB63" s="16"/>
      <c r="IC63" s="16"/>
      <c r="ID63" s="16"/>
      <c r="IE63" s="16"/>
      <c r="IF63" s="16">
        <v>5000</v>
      </c>
      <c r="IG63" s="16">
        <v>10000</v>
      </c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</row>
    <row r="64" spans="1:271" ht="15.75" customHeight="1" x14ac:dyDescent="0.25">
      <c r="A64" s="16"/>
      <c r="B64" s="15" t="s">
        <v>273</v>
      </c>
      <c r="C64" s="16" t="s">
        <v>1083</v>
      </c>
      <c r="D64" s="15" t="s">
        <v>1084</v>
      </c>
      <c r="E64" s="16">
        <f t="shared" si="4"/>
        <v>23000</v>
      </c>
      <c r="F64" s="16">
        <v>5000</v>
      </c>
      <c r="G64" s="16"/>
      <c r="H64" s="16"/>
      <c r="I64" s="16"/>
      <c r="J64" s="16"/>
      <c r="K64" s="16"/>
      <c r="L64" s="16"/>
      <c r="M64" s="16">
        <v>5000</v>
      </c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>
        <v>3000</v>
      </c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>
        <v>5000</v>
      </c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>
        <v>5000</v>
      </c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</row>
    <row r="65" spans="1:271" ht="15.75" customHeight="1" x14ac:dyDescent="0.25">
      <c r="A65" s="16"/>
      <c r="B65" s="15" t="s">
        <v>273</v>
      </c>
      <c r="C65" s="16" t="s">
        <v>1073</v>
      </c>
      <c r="D65" s="15" t="s">
        <v>1074</v>
      </c>
      <c r="E65" s="16">
        <f t="shared" si="4"/>
        <v>25000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>
        <v>5000</v>
      </c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>
        <v>5000</v>
      </c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>
        <v>5000</v>
      </c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5">
        <v>5000</v>
      </c>
      <c r="IX65" s="16"/>
      <c r="IY65" s="15">
        <v>5000</v>
      </c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</row>
    <row r="66" spans="1:271" ht="15.75" customHeight="1" x14ac:dyDescent="0.25">
      <c r="A66" s="16"/>
      <c r="B66" s="15" t="s">
        <v>273</v>
      </c>
      <c r="C66" s="16" t="s">
        <v>1193</v>
      </c>
      <c r="D66" s="15" t="s">
        <v>1194</v>
      </c>
      <c r="E66" s="16">
        <f t="shared" si="4"/>
        <v>8500</v>
      </c>
      <c r="F66" s="16">
        <v>5000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>
        <v>1000</v>
      </c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>
        <v>2500</v>
      </c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</row>
    <row r="67" spans="1:271" ht="15.75" customHeight="1" x14ac:dyDescent="0.25">
      <c r="A67" s="16"/>
      <c r="B67" s="15" t="s">
        <v>273</v>
      </c>
      <c r="C67" s="16" t="s">
        <v>1195</v>
      </c>
      <c r="D67" s="15" t="s">
        <v>1196</v>
      </c>
      <c r="E67" s="16">
        <f t="shared" si="4"/>
        <v>5000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>
        <v>5000</v>
      </c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</row>
    <row r="68" spans="1:271" ht="15.75" customHeight="1" x14ac:dyDescent="0.25">
      <c r="A68" s="16"/>
      <c r="B68" s="15" t="s">
        <v>273</v>
      </c>
      <c r="C68" s="16" t="s">
        <v>1197</v>
      </c>
      <c r="D68" s="15" t="s">
        <v>1198</v>
      </c>
      <c r="E68" s="16">
        <f t="shared" si="4"/>
        <v>12500</v>
      </c>
      <c r="F68" s="16"/>
      <c r="G68" s="16"/>
      <c r="H68" s="16"/>
      <c r="I68" s="16"/>
      <c r="J68" s="16">
        <v>5000</v>
      </c>
      <c r="K68" s="16"/>
      <c r="L68" s="16"/>
      <c r="M68" s="16">
        <v>1000</v>
      </c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>
        <v>3000</v>
      </c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>
        <v>2500</v>
      </c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5">
        <v>1000</v>
      </c>
      <c r="JC68" s="16"/>
      <c r="JD68" s="16"/>
      <c r="JE68" s="16"/>
      <c r="JF68" s="16"/>
      <c r="JG68" s="16"/>
      <c r="JH68" s="16"/>
      <c r="JI68" s="16"/>
      <c r="JJ68" s="16"/>
      <c r="JK68" s="16"/>
    </row>
    <row r="69" spans="1:271" ht="15.75" customHeight="1" x14ac:dyDescent="0.25">
      <c r="A69" s="16"/>
      <c r="B69" s="15" t="s">
        <v>273</v>
      </c>
      <c r="C69" s="16" t="s">
        <v>1000</v>
      </c>
      <c r="D69" s="15" t="s">
        <v>1001</v>
      </c>
      <c r="E69" s="16">
        <f t="shared" si="4"/>
        <v>36500</v>
      </c>
      <c r="F69" s="16">
        <v>3000</v>
      </c>
      <c r="G69" s="16"/>
      <c r="H69" s="16"/>
      <c r="I69" s="16"/>
      <c r="J69" s="16"/>
      <c r="K69" s="16"/>
      <c r="L69" s="16"/>
      <c r="M69" s="16"/>
      <c r="N69" s="15">
        <v>5000</v>
      </c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>
        <v>3000</v>
      </c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10000</v>
      </c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>
        <v>3000</v>
      </c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>
        <v>5000</v>
      </c>
      <c r="IG69" s="16"/>
      <c r="IH69" s="16">
        <v>1500</v>
      </c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5">
        <v>5000</v>
      </c>
      <c r="IX69" s="15">
        <v>1000</v>
      </c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</row>
    <row r="70" spans="1:271" ht="15.75" customHeight="1" x14ac:dyDescent="0.25">
      <c r="A70" s="16"/>
      <c r="B70" s="15" t="s">
        <v>273</v>
      </c>
      <c r="C70" s="16" t="s">
        <v>1207</v>
      </c>
      <c r="D70" s="15" t="s">
        <v>1208</v>
      </c>
      <c r="E70" s="16">
        <f t="shared" si="4"/>
        <v>5000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>
        <v>5000</v>
      </c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</row>
    <row r="71" spans="1:271" ht="15.75" customHeight="1" x14ac:dyDescent="0.25">
      <c r="A71" s="16"/>
      <c r="B71" s="15" t="s">
        <v>273</v>
      </c>
      <c r="C71" s="16" t="s">
        <v>1127</v>
      </c>
      <c r="D71" s="15" t="s">
        <v>1128</v>
      </c>
      <c r="E71" s="16">
        <f t="shared" si="4"/>
        <v>17500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>
        <v>5000</v>
      </c>
      <c r="IH71" s="16"/>
      <c r="II71" s="16"/>
      <c r="IJ71" s="16"/>
      <c r="IK71" s="16"/>
      <c r="IL71" s="16"/>
      <c r="IM71" s="16"/>
      <c r="IN71" s="15">
        <v>10000</v>
      </c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5">
        <v>2500</v>
      </c>
      <c r="JG71" s="16"/>
      <c r="JH71" s="16"/>
      <c r="JI71" s="16"/>
      <c r="JJ71" s="16"/>
      <c r="JK71" s="16"/>
    </row>
    <row r="72" spans="1:271" ht="15.75" customHeight="1" x14ac:dyDescent="0.25">
      <c r="A72" s="16"/>
      <c r="B72" s="15" t="s">
        <v>273</v>
      </c>
      <c r="C72" s="16" t="s">
        <v>1210</v>
      </c>
      <c r="D72" s="15" t="s">
        <v>1211</v>
      </c>
      <c r="E72" s="16">
        <f t="shared" si="4"/>
        <v>7500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>
        <v>7500</v>
      </c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</row>
    <row r="73" spans="1:271" ht="15.75" customHeight="1" x14ac:dyDescent="0.25">
      <c r="A73" s="16"/>
      <c r="B73" s="17" t="s">
        <v>273</v>
      </c>
      <c r="C73" s="17" t="s">
        <v>1213</v>
      </c>
      <c r="D73" s="17" t="s">
        <v>1214</v>
      </c>
      <c r="E73" s="16">
        <f t="shared" si="4"/>
        <v>-500</v>
      </c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7">
        <v>-500</v>
      </c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</row>
    <row r="74" spans="1:271" ht="15.75" customHeight="1" x14ac:dyDescent="0.25">
      <c r="A74" s="16"/>
      <c r="B74" s="15" t="s">
        <v>273</v>
      </c>
      <c r="C74" s="16" t="s">
        <v>1217</v>
      </c>
      <c r="D74" s="15" t="s">
        <v>891</v>
      </c>
      <c r="E74" s="16">
        <f t="shared" si="4"/>
        <v>12000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>
        <v>10000</v>
      </c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5">
        <v>2000</v>
      </c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</row>
    <row r="75" spans="1:271" ht="15.75" customHeight="1" x14ac:dyDescent="0.25">
      <c r="A75" s="16"/>
      <c r="B75" s="15" t="s">
        <v>273</v>
      </c>
      <c r="C75" s="16" t="s">
        <v>1218</v>
      </c>
      <c r="D75" s="15" t="s">
        <v>1219</v>
      </c>
      <c r="E75" s="16">
        <f t="shared" si="4"/>
        <v>7500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v>5000</v>
      </c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>
        <v>2500</v>
      </c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</row>
    <row r="76" spans="1:271" ht="15.75" customHeight="1" x14ac:dyDescent="0.25">
      <c r="A76" s="16"/>
      <c r="B76" s="16" t="s">
        <v>273</v>
      </c>
      <c r="C76" s="16" t="s">
        <v>1103</v>
      </c>
      <c r="D76" s="15" t="s">
        <v>1104</v>
      </c>
      <c r="E76" s="16">
        <f t="shared" si="4"/>
        <v>20000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>
        <v>10000</v>
      </c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>
        <v>2500</v>
      </c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>
        <v>7500</v>
      </c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</row>
    <row r="77" spans="1:271" ht="15.75" customHeight="1" x14ac:dyDescent="0.25">
      <c r="A77" s="16"/>
      <c r="B77" s="15" t="s">
        <v>273</v>
      </c>
      <c r="C77" s="16" t="s">
        <v>1160</v>
      </c>
      <c r="D77" s="15" t="s">
        <v>1161</v>
      </c>
      <c r="E77" s="16">
        <f t="shared" si="4"/>
        <v>15000</v>
      </c>
      <c r="F77" s="16">
        <v>10000</v>
      </c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>
        <v>5000</v>
      </c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</row>
    <row r="78" spans="1:271" ht="15.75" customHeight="1" x14ac:dyDescent="0.25">
      <c r="A78" s="16"/>
      <c r="B78" s="15" t="s">
        <v>273</v>
      </c>
      <c r="C78" s="16" t="s">
        <v>1222</v>
      </c>
      <c r="D78" s="15" t="s">
        <v>1223</v>
      </c>
      <c r="E78" s="16">
        <f t="shared" si="4"/>
        <v>10000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>
        <v>5000</v>
      </c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5">
        <v>5000</v>
      </c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</row>
    <row r="79" spans="1:271" ht="15.75" customHeight="1" x14ac:dyDescent="0.25">
      <c r="A79" s="16"/>
      <c r="B79" s="15" t="s">
        <v>273</v>
      </c>
      <c r="C79" s="16" t="s">
        <v>1228</v>
      </c>
      <c r="D79" s="15" t="s">
        <v>1229</v>
      </c>
      <c r="E79" s="16">
        <f t="shared" si="4"/>
        <v>7500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>
        <v>2500</v>
      </c>
      <c r="IG79" s="16"/>
      <c r="IH79" s="16"/>
      <c r="II79" s="16"/>
      <c r="IJ79" s="16"/>
      <c r="IK79" s="16"/>
      <c r="IL79" s="16"/>
      <c r="IM79" s="16"/>
      <c r="IN79" s="15">
        <v>5000</v>
      </c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</row>
    <row r="80" spans="1:271" ht="15.75" customHeight="1" x14ac:dyDescent="0.25">
      <c r="A80" s="16"/>
      <c r="B80" s="15" t="s">
        <v>273</v>
      </c>
      <c r="C80" s="15" t="s">
        <v>1232</v>
      </c>
      <c r="D80" s="15" t="s">
        <v>1124</v>
      </c>
      <c r="E80" s="16">
        <f t="shared" si="4"/>
        <v>10000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5">
        <v>10000</v>
      </c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</row>
    <row r="81" spans="1:271" ht="15.75" customHeight="1" x14ac:dyDescent="0.25">
      <c r="A81" s="16"/>
      <c r="B81" s="15" t="s">
        <v>273</v>
      </c>
      <c r="C81" s="16" t="s">
        <v>1233</v>
      </c>
      <c r="D81" s="15" t="s">
        <v>1234</v>
      </c>
      <c r="E81" s="16">
        <f t="shared" si="4"/>
        <v>2000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>
        <v>2000</v>
      </c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</row>
    <row r="82" spans="1:271" ht="15.75" customHeight="1" x14ac:dyDescent="0.25">
      <c r="A82" s="16"/>
      <c r="B82" s="15" t="s">
        <v>273</v>
      </c>
      <c r="C82" s="16" t="s">
        <v>1164</v>
      </c>
      <c r="D82" s="15" t="s">
        <v>1165</v>
      </c>
      <c r="E82" s="16">
        <f t="shared" si="4"/>
        <v>15000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>
        <v>5000</v>
      </c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5">
        <v>10000</v>
      </c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</row>
    <row r="83" spans="1:271" ht="15.75" customHeight="1" x14ac:dyDescent="0.25">
      <c r="A83" s="16"/>
      <c r="B83" s="15" t="s">
        <v>273</v>
      </c>
      <c r="C83" s="16" t="s">
        <v>1238</v>
      </c>
      <c r="D83" s="15" t="s">
        <v>1239</v>
      </c>
      <c r="E83" s="16">
        <f t="shared" si="4"/>
        <v>-2000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>
        <v>-2000</v>
      </c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</row>
    <row r="84" spans="1:271" ht="15.75" customHeight="1" x14ac:dyDescent="0.25">
      <c r="A84" s="16"/>
      <c r="B84" s="15" t="s">
        <v>273</v>
      </c>
      <c r="C84" s="16" t="s">
        <v>1240</v>
      </c>
      <c r="D84" s="15" t="s">
        <v>1241</v>
      </c>
      <c r="E84" s="16">
        <f t="shared" si="4"/>
        <v>2500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>
        <v>2500</v>
      </c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</row>
    <row r="85" spans="1:271" ht="15.75" customHeight="1" x14ac:dyDescent="0.25">
      <c r="A85" s="16"/>
      <c r="B85" s="15" t="s">
        <v>273</v>
      </c>
      <c r="C85" s="16" t="s">
        <v>1245</v>
      </c>
      <c r="D85" s="15" t="s">
        <v>1246</v>
      </c>
      <c r="E85" s="16">
        <f t="shared" si="4"/>
        <v>7000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>
        <v>5000</v>
      </c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>
        <v>2000</v>
      </c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</row>
    <row r="86" spans="1:271" ht="15.75" customHeight="1" x14ac:dyDescent="0.25">
      <c r="A86" s="16"/>
      <c r="B86" s="15" t="s">
        <v>273</v>
      </c>
      <c r="C86" s="16" t="s">
        <v>1248</v>
      </c>
      <c r="D86" s="15" t="s">
        <v>1249</v>
      </c>
      <c r="E86" s="16">
        <f t="shared" si="4"/>
        <v>2500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>
        <v>2500</v>
      </c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</row>
    <row r="87" spans="1:271" ht="15.75" customHeight="1" x14ac:dyDescent="0.25">
      <c r="A87" s="16"/>
      <c r="B87" s="15" t="s">
        <v>273</v>
      </c>
      <c r="C87" s="16" t="s">
        <v>1252</v>
      </c>
      <c r="D87" s="15" t="s">
        <v>1253</v>
      </c>
      <c r="E87" s="16">
        <f t="shared" si="4"/>
        <v>5000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>
        <v>5000</v>
      </c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</row>
    <row r="88" spans="1:271" ht="15.75" customHeight="1" x14ac:dyDescent="0.25">
      <c r="A88" s="16"/>
      <c r="B88" s="16" t="s">
        <v>273</v>
      </c>
      <c r="C88" s="16" t="s">
        <v>934</v>
      </c>
      <c r="D88" s="15" t="s">
        <v>935</v>
      </c>
      <c r="E88" s="16">
        <f t="shared" si="4"/>
        <v>92000</v>
      </c>
      <c r="F88" s="16"/>
      <c r="G88" s="16"/>
      <c r="H88" s="16"/>
      <c r="I88" s="16"/>
      <c r="J88" s="16">
        <v>5000</v>
      </c>
      <c r="K88" s="16"/>
      <c r="L88" s="16"/>
      <c r="M88" s="16"/>
      <c r="N88" s="16"/>
      <c r="O88" s="16"/>
      <c r="P88" s="16">
        <v>5000</v>
      </c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2500</v>
      </c>
      <c r="BL88" s="16">
        <v>5000</v>
      </c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>
        <v>10000</v>
      </c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>
        <v>10000</v>
      </c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>
        <v>5000</v>
      </c>
      <c r="FM88" s="16"/>
      <c r="FN88" s="16"/>
      <c r="FO88" s="16"/>
      <c r="FP88" s="16">
        <v>1000</v>
      </c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>
        <v>1000</v>
      </c>
      <c r="GM88" s="16"/>
      <c r="GN88" s="16"/>
      <c r="GO88" s="16"/>
      <c r="GP88" s="16"/>
      <c r="GQ88" s="16"/>
      <c r="GR88" s="16">
        <v>5000</v>
      </c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>
        <v>5000</v>
      </c>
      <c r="HM88" s="16">
        <v>2500</v>
      </c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>
        <v>10000</v>
      </c>
      <c r="IG88" s="16">
        <v>10000</v>
      </c>
      <c r="IH88" s="16">
        <v>5000</v>
      </c>
      <c r="II88" s="16"/>
      <c r="IJ88" s="16"/>
      <c r="IK88" s="16"/>
      <c r="IL88" s="16"/>
      <c r="IM88" s="16"/>
      <c r="IN88" s="15">
        <v>10000</v>
      </c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</row>
    <row r="89" spans="1:271" ht="15.75" customHeight="1" x14ac:dyDescent="0.25">
      <c r="A89" s="16"/>
      <c r="B89" s="15" t="s">
        <v>273</v>
      </c>
      <c r="C89" s="16" t="s">
        <v>1036</v>
      </c>
      <c r="D89" s="15" t="s">
        <v>1037</v>
      </c>
      <c r="E89" s="16">
        <f t="shared" si="4"/>
        <v>31000</v>
      </c>
      <c r="F89" s="16">
        <v>5000</v>
      </c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>
        <v>1000</v>
      </c>
      <c r="GS89" s="16"/>
      <c r="GT89" s="16">
        <v>5000</v>
      </c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>
        <v>10000</v>
      </c>
      <c r="IG89" s="16"/>
      <c r="IH89" s="16"/>
      <c r="II89" s="16"/>
      <c r="IJ89" s="16"/>
      <c r="IK89" s="16"/>
      <c r="IL89" s="16"/>
      <c r="IM89" s="16"/>
      <c r="IN89" s="15">
        <v>5000</v>
      </c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5">
        <v>5000</v>
      </c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</row>
    <row r="90" spans="1:271" ht="15.75" customHeight="1" x14ac:dyDescent="0.25">
      <c r="A90" s="16"/>
      <c r="B90" s="15" t="s">
        <v>273</v>
      </c>
      <c r="C90" s="16" t="s">
        <v>1257</v>
      </c>
      <c r="D90" s="15" t="s">
        <v>1258</v>
      </c>
      <c r="E90" s="16">
        <f t="shared" si="4"/>
        <v>2500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>
        <v>2500</v>
      </c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</row>
    <row r="91" spans="1:271" ht="15.75" customHeight="1" x14ac:dyDescent="0.25">
      <c r="A91" s="16"/>
      <c r="B91" s="15" t="s">
        <v>273</v>
      </c>
      <c r="C91" s="16" t="s">
        <v>1259</v>
      </c>
      <c r="D91" s="15" t="s">
        <v>1260</v>
      </c>
      <c r="E91" s="16">
        <f t="shared" si="4"/>
        <v>5000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>
        <v>5000</v>
      </c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</row>
    <row r="92" spans="1:271" ht="15.75" customHeight="1" x14ac:dyDescent="0.25">
      <c r="A92" s="16"/>
      <c r="B92" s="16" t="s">
        <v>273</v>
      </c>
      <c r="C92" s="16" t="s">
        <v>985</v>
      </c>
      <c r="D92" s="15" t="s">
        <v>986</v>
      </c>
      <c r="E92" s="16">
        <f t="shared" si="4"/>
        <v>40000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>
        <v>5000</v>
      </c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>
        <v>5000</v>
      </c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>
        <v>5000</v>
      </c>
      <c r="DH92" s="16">
        <v>5000</v>
      </c>
      <c r="DI92" s="16"/>
      <c r="DJ92" s="16"/>
      <c r="DK92" s="16"/>
      <c r="DL92" s="16">
        <v>5000</v>
      </c>
      <c r="DM92" s="16"/>
      <c r="DN92" s="16">
        <v>2500</v>
      </c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>
        <v>2500</v>
      </c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>
        <v>10000</v>
      </c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</row>
    <row r="93" spans="1:271" ht="15.75" customHeight="1" x14ac:dyDescent="0.25">
      <c r="A93" s="16"/>
      <c r="B93" s="15" t="s">
        <v>273</v>
      </c>
      <c r="C93" s="16" t="s">
        <v>1168</v>
      </c>
      <c r="D93" s="15" t="s">
        <v>1169</v>
      </c>
      <c r="E93" s="16">
        <f t="shared" si="4"/>
        <v>15000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>
        <v>2500</v>
      </c>
      <c r="FL93" s="16"/>
      <c r="FM93" s="16"/>
      <c r="FN93" s="16">
        <v>5000</v>
      </c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>
        <v>2500</v>
      </c>
      <c r="II93" s="16"/>
      <c r="IJ93" s="16"/>
      <c r="IK93" s="16"/>
      <c r="IL93" s="16">
        <v>5000</v>
      </c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</row>
    <row r="94" spans="1:271" ht="15.75" customHeight="1" x14ac:dyDescent="0.25">
      <c r="A94" s="16"/>
      <c r="B94" s="15" t="s">
        <v>273</v>
      </c>
      <c r="C94" s="16" t="s">
        <v>1263</v>
      </c>
      <c r="D94" s="15" t="s">
        <v>1264</v>
      </c>
      <c r="E94" s="16">
        <f t="shared" si="4"/>
        <v>7000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>
        <v>6000</v>
      </c>
      <c r="BM94" s="16"/>
      <c r="BN94" s="16"/>
      <c r="BO94" s="16"/>
      <c r="BP94" s="16"/>
      <c r="BQ94" s="16"/>
      <c r="BR94" s="16">
        <v>1000</v>
      </c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</row>
    <row r="95" spans="1:271" ht="15.75" customHeight="1" x14ac:dyDescent="0.25">
      <c r="A95" s="16"/>
      <c r="B95" s="15" t="s">
        <v>273</v>
      </c>
      <c r="C95" s="16" t="s">
        <v>1226</v>
      </c>
      <c r="D95" s="15" t="s">
        <v>1227</v>
      </c>
      <c r="E95" s="16">
        <f t="shared" si="4"/>
        <v>12500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>
        <v>1000</v>
      </c>
      <c r="BO95" s="16">
        <v>1000</v>
      </c>
      <c r="BP95" s="16"/>
      <c r="BQ95" s="16"/>
      <c r="BR95" s="16"/>
      <c r="BS95" s="16">
        <v>1000</v>
      </c>
      <c r="BT95" s="16"/>
      <c r="BU95" s="16">
        <v>1000</v>
      </c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>
        <v>2500</v>
      </c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>
        <v>2500</v>
      </c>
      <c r="GU95" s="16"/>
      <c r="GV95" s="16"/>
      <c r="GW95" s="16"/>
      <c r="GX95" s="16"/>
      <c r="GY95" s="16">
        <v>3500</v>
      </c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</row>
    <row r="96" spans="1:271" ht="15.75" customHeight="1" x14ac:dyDescent="0.25">
      <c r="A96" s="16"/>
      <c r="B96" s="15" t="s">
        <v>273</v>
      </c>
      <c r="C96" s="16" t="s">
        <v>1265</v>
      </c>
      <c r="D96" s="15" t="s">
        <v>1266</v>
      </c>
      <c r="E96" s="16">
        <f t="shared" si="4"/>
        <v>2500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>
        <v>2500</v>
      </c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</row>
    <row r="97" spans="1:271" ht="15.75" customHeight="1" x14ac:dyDescent="0.25">
      <c r="A97" s="16"/>
      <c r="B97" s="16" t="s">
        <v>273</v>
      </c>
      <c r="C97" s="16" t="s">
        <v>1269</v>
      </c>
      <c r="D97" s="15" t="s">
        <v>1270</v>
      </c>
      <c r="E97" s="16">
        <f t="shared" si="4"/>
        <v>7000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>
        <v>1000</v>
      </c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>
        <v>1000</v>
      </c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>
        <v>5000</v>
      </c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</row>
    <row r="98" spans="1:271" ht="15.75" customHeight="1" x14ac:dyDescent="0.25">
      <c r="A98" s="16"/>
      <c r="B98" s="15" t="s">
        <v>273</v>
      </c>
      <c r="C98" s="16" t="s">
        <v>1271</v>
      </c>
      <c r="D98" s="15" t="s">
        <v>891</v>
      </c>
      <c r="E98" s="16">
        <f t="shared" si="4"/>
        <v>-5000</v>
      </c>
      <c r="F98" s="16"/>
      <c r="G98" s="16"/>
      <c r="H98" s="16"/>
      <c r="I98" s="16"/>
      <c r="J98" s="16">
        <v>-5000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</row>
    <row r="99" spans="1:271" ht="15.75" customHeight="1" x14ac:dyDescent="0.25">
      <c r="A99" s="16"/>
      <c r="B99" s="15" t="s">
        <v>273</v>
      </c>
      <c r="C99" s="16" t="s">
        <v>1274</v>
      </c>
      <c r="D99" s="15" t="s">
        <v>891</v>
      </c>
      <c r="E99" s="16">
        <f t="shared" si="4"/>
        <v>1000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>
        <v>1000</v>
      </c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</row>
    <row r="100" spans="1:271" ht="15.75" customHeight="1" x14ac:dyDescent="0.25">
      <c r="A100" s="16"/>
      <c r="B100" s="15" t="s">
        <v>273</v>
      </c>
      <c r="C100" s="16" t="s">
        <v>1242</v>
      </c>
      <c r="D100" s="15" t="s">
        <v>1243</v>
      </c>
      <c r="E100" s="16">
        <f t="shared" si="4"/>
        <v>11250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>
        <v>2500</v>
      </c>
      <c r="BM100" s="16"/>
      <c r="BN100" s="16"/>
      <c r="BO100" s="16"/>
      <c r="BP100" s="16"/>
      <c r="BQ100" s="16"/>
      <c r="BR100" s="16">
        <v>5000</v>
      </c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>
        <v>1250</v>
      </c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>
        <v>2500</v>
      </c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</row>
    <row r="101" spans="1:271" ht="15.75" customHeight="1" x14ac:dyDescent="0.25">
      <c r="A101" s="16"/>
      <c r="B101" s="15" t="s">
        <v>273</v>
      </c>
      <c r="C101" s="16" t="s">
        <v>1009</v>
      </c>
      <c r="D101" s="15" t="s">
        <v>1010</v>
      </c>
      <c r="E101" s="16">
        <f t="shared" si="4"/>
        <v>34000</v>
      </c>
      <c r="F101" s="16"/>
      <c r="G101" s="16"/>
      <c r="H101" s="16"/>
      <c r="I101" s="16">
        <v>2500</v>
      </c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>
        <v>2500</v>
      </c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>
        <v>5000</v>
      </c>
      <c r="BM101" s="16"/>
      <c r="BN101" s="16"/>
      <c r="BO101" s="16"/>
      <c r="BP101" s="16"/>
      <c r="BQ101" s="16"/>
      <c r="BR101" s="16">
        <v>1000</v>
      </c>
      <c r="BS101" s="16"/>
      <c r="BT101" s="16">
        <v>2500</v>
      </c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>
        <v>1000</v>
      </c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>
        <v>2000</v>
      </c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>
        <v>7500</v>
      </c>
      <c r="IG101" s="16">
        <v>10000</v>
      </c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</row>
    <row r="102" spans="1:271" ht="15.75" customHeight="1" x14ac:dyDescent="0.25">
      <c r="A102" s="16"/>
      <c r="B102" s="17" t="s">
        <v>273</v>
      </c>
      <c r="C102" s="17" t="s">
        <v>1275</v>
      </c>
      <c r="D102" s="17" t="s">
        <v>1276</v>
      </c>
      <c r="E102" s="16">
        <f t="shared" si="4"/>
        <v>2500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7">
        <v>2500</v>
      </c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</row>
    <row r="103" spans="1:271" ht="15.75" customHeight="1" x14ac:dyDescent="0.25">
      <c r="A103" s="16"/>
      <c r="B103" s="15" t="s">
        <v>273</v>
      </c>
      <c r="C103" s="16" t="s">
        <v>921</v>
      </c>
      <c r="D103" s="15" t="s">
        <v>891</v>
      </c>
      <c r="E103" s="16">
        <f t="shared" si="4"/>
        <v>584533</v>
      </c>
      <c r="F103" s="16"/>
      <c r="G103" s="16"/>
      <c r="H103" s="16"/>
      <c r="I103" s="16"/>
      <c r="J103" s="16"/>
      <c r="K103" s="16"/>
      <c r="L103" s="16"/>
      <c r="M103" s="16"/>
      <c r="N103" s="16">
        <v>10000</v>
      </c>
      <c r="O103" s="16"/>
      <c r="P103" s="16">
        <v>15000</v>
      </c>
      <c r="Q103" s="16"/>
      <c r="R103" s="16"/>
      <c r="S103" s="16">
        <v>5000</v>
      </c>
      <c r="T103" s="16"/>
      <c r="U103" s="16"/>
      <c r="V103" s="16"/>
      <c r="W103" s="16">
        <v>10000</v>
      </c>
      <c r="X103" s="16"/>
      <c r="Y103" s="16"/>
      <c r="Z103" s="16"/>
      <c r="AA103" s="16"/>
      <c r="AB103" s="16">
        <v>50000</v>
      </c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v>45000</v>
      </c>
      <c r="BL103" s="16">
        <v>30000</v>
      </c>
      <c r="BM103" s="16"/>
      <c r="BN103" s="16"/>
      <c r="BO103" s="16"/>
      <c r="BP103" s="16"/>
      <c r="BQ103" s="16"/>
      <c r="BR103" s="16"/>
      <c r="BS103" s="16"/>
      <c r="BT103" s="16"/>
      <c r="BU103" s="16">
        <v>15000</v>
      </c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>
        <v>15000</v>
      </c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>
        <v>30000</v>
      </c>
      <c r="EN103" s="16">
        <v>10000</v>
      </c>
      <c r="EO103" s="16">
        <v>10000</v>
      </c>
      <c r="EP103" s="16"/>
      <c r="EQ103" s="16"/>
      <c r="ER103" s="16">
        <v>2500</v>
      </c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>
        <v>25000</v>
      </c>
      <c r="FD103" s="16">
        <v>15000</v>
      </c>
      <c r="FE103" s="16"/>
      <c r="FF103" s="16"/>
      <c r="FG103" s="16"/>
      <c r="FH103" s="16"/>
      <c r="FI103" s="16"/>
      <c r="FJ103" s="16">
        <v>30000</v>
      </c>
      <c r="FK103" s="16">
        <v>5000</v>
      </c>
      <c r="FL103" s="16">
        <v>833</v>
      </c>
      <c r="FM103" s="16"/>
      <c r="FN103" s="16"/>
      <c r="FO103" s="16">
        <v>5000</v>
      </c>
      <c r="FP103" s="16"/>
      <c r="FQ103" s="16"/>
      <c r="FR103" s="16"/>
      <c r="FS103" s="16"/>
      <c r="FT103" s="16"/>
      <c r="FU103" s="16"/>
      <c r="FV103" s="16"/>
      <c r="FW103" s="16"/>
      <c r="FX103" s="16"/>
      <c r="FY103" s="16">
        <v>5000</v>
      </c>
      <c r="FZ103" s="16"/>
      <c r="GA103" s="16"/>
      <c r="GB103" s="16"/>
      <c r="GC103" s="16">
        <v>30000</v>
      </c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>
        <v>30000</v>
      </c>
      <c r="GS103" s="16">
        <v>10000</v>
      </c>
      <c r="GT103" s="16">
        <v>10000</v>
      </c>
      <c r="GU103" s="16"/>
      <c r="GV103" s="16">
        <v>2500</v>
      </c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>
        <v>30000</v>
      </c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>
        <v>30000</v>
      </c>
      <c r="IB103" s="16">
        <v>2500</v>
      </c>
      <c r="IC103" s="16"/>
      <c r="ID103" s="16"/>
      <c r="IE103" s="16"/>
      <c r="IF103" s="16">
        <v>30000</v>
      </c>
      <c r="IG103" s="16"/>
      <c r="IH103" s="16">
        <v>15000</v>
      </c>
      <c r="II103" s="16">
        <v>6200</v>
      </c>
      <c r="IJ103" s="16">
        <v>15000</v>
      </c>
      <c r="IK103" s="16"/>
      <c r="IL103" s="16"/>
      <c r="IM103" s="16"/>
      <c r="IN103" s="15">
        <v>30000</v>
      </c>
      <c r="IO103" s="16"/>
      <c r="IP103" s="16"/>
      <c r="IQ103" s="16"/>
      <c r="IR103" s="16"/>
      <c r="IS103" s="16"/>
      <c r="IT103" s="16"/>
      <c r="IU103" s="16"/>
      <c r="IV103" s="16"/>
      <c r="IW103" s="15">
        <v>10000</v>
      </c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</row>
    <row r="104" spans="1:271" ht="15.75" customHeight="1" x14ac:dyDescent="0.25">
      <c r="A104" s="16"/>
      <c r="B104" s="15" t="s">
        <v>273</v>
      </c>
      <c r="C104" s="16" t="s">
        <v>922</v>
      </c>
      <c r="D104" s="15" t="s">
        <v>891</v>
      </c>
      <c r="E104" s="16">
        <f t="shared" si="4"/>
        <v>393500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>
        <v>5000</v>
      </c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>
        <v>45000</v>
      </c>
      <c r="BL104" s="16">
        <v>15000</v>
      </c>
      <c r="BM104" s="16"/>
      <c r="BN104" s="16"/>
      <c r="BO104" s="16"/>
      <c r="BP104" s="16"/>
      <c r="BQ104" s="16"/>
      <c r="BR104" s="16"/>
      <c r="BS104" s="16"/>
      <c r="BT104" s="16"/>
      <c r="BU104" s="16">
        <v>7500</v>
      </c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>
        <v>5000</v>
      </c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>
        <v>30000</v>
      </c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>
        <v>30000</v>
      </c>
      <c r="FD104" s="16">
        <v>30000</v>
      </c>
      <c r="FE104" s="16"/>
      <c r="FF104" s="16"/>
      <c r="FG104" s="16"/>
      <c r="FH104" s="16"/>
      <c r="FI104" s="16"/>
      <c r="FJ104" s="16">
        <v>15000</v>
      </c>
      <c r="FK104" s="16">
        <v>5000</v>
      </c>
      <c r="FL104" s="16"/>
      <c r="FM104" s="16"/>
      <c r="FN104" s="16">
        <v>5000</v>
      </c>
      <c r="FO104" s="16">
        <v>5000</v>
      </c>
      <c r="FP104" s="16"/>
      <c r="FQ104" s="16"/>
      <c r="FR104" s="16"/>
      <c r="FS104" s="16"/>
      <c r="FT104" s="16"/>
      <c r="FU104" s="16"/>
      <c r="FV104" s="16"/>
      <c r="FW104" s="16"/>
      <c r="FX104" s="16"/>
      <c r="FY104" s="16">
        <v>5000</v>
      </c>
      <c r="FZ104" s="16"/>
      <c r="GA104" s="16"/>
      <c r="GB104" s="16"/>
      <c r="GC104" s="16">
        <v>30000</v>
      </c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>
        <v>30000</v>
      </c>
      <c r="GS104" s="16">
        <v>10000</v>
      </c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>
        <v>1000</v>
      </c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>
        <v>30000</v>
      </c>
      <c r="IG104" s="16">
        <v>15000</v>
      </c>
      <c r="IH104" s="16">
        <v>30000</v>
      </c>
      <c r="II104" s="16"/>
      <c r="IJ104" s="16"/>
      <c r="IK104" s="16"/>
      <c r="IL104" s="16"/>
      <c r="IM104" s="16"/>
      <c r="IN104" s="15">
        <v>30000</v>
      </c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5">
        <v>15000</v>
      </c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</row>
    <row r="105" spans="1:271" ht="15.75" customHeight="1" x14ac:dyDescent="0.25">
      <c r="A105" s="16"/>
      <c r="B105" s="15" t="s">
        <v>273</v>
      </c>
      <c r="C105" s="16" t="s">
        <v>229</v>
      </c>
      <c r="D105" s="15" t="s">
        <v>891</v>
      </c>
      <c r="E105" s="16">
        <f t="shared" si="4"/>
        <v>5000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>
        <v>5000</v>
      </c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</row>
    <row r="106" spans="1:271" ht="15.75" customHeight="1" x14ac:dyDescent="0.25">
      <c r="A106" s="16"/>
      <c r="B106" s="15" t="s">
        <v>273</v>
      </c>
      <c r="C106" s="16" t="s">
        <v>1199</v>
      </c>
      <c r="D106" s="15" t="s">
        <v>1200</v>
      </c>
      <c r="E106" s="16">
        <f t="shared" si="4"/>
        <v>14000</v>
      </c>
      <c r="F106" s="16"/>
      <c r="G106" s="16"/>
      <c r="H106" s="16"/>
      <c r="I106" s="16"/>
      <c r="J106" s="16"/>
      <c r="K106" s="16"/>
      <c r="L106" s="16"/>
      <c r="M106" s="16"/>
      <c r="N106" s="16">
        <v>2000</v>
      </c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>
        <v>1000</v>
      </c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>
        <v>1000</v>
      </c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5">
        <v>5000</v>
      </c>
      <c r="IX106" s="15">
        <v>5000</v>
      </c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</row>
    <row r="107" spans="1:271" ht="15.75" customHeight="1" x14ac:dyDescent="0.25">
      <c r="A107" s="16"/>
      <c r="B107" s="16" t="s">
        <v>273</v>
      </c>
      <c r="C107" s="16" t="s">
        <v>951</v>
      </c>
      <c r="D107" s="15" t="s">
        <v>952</v>
      </c>
      <c r="E107" s="16">
        <f t="shared" si="4"/>
        <v>58500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>
        <v>5000</v>
      </c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>
        <v>10000</v>
      </c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>
        <v>10000</v>
      </c>
      <c r="EN107" s="16"/>
      <c r="EO107" s="16"/>
      <c r="EP107" s="16"/>
      <c r="EQ107" s="16"/>
      <c r="ER107" s="16"/>
      <c r="ES107" s="16"/>
      <c r="ET107" s="16"/>
      <c r="EU107" s="16"/>
      <c r="EV107" s="16">
        <v>5000</v>
      </c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>
        <v>10000</v>
      </c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>
        <v>1000</v>
      </c>
      <c r="IC107" s="16"/>
      <c r="ID107" s="16"/>
      <c r="IE107" s="16"/>
      <c r="IF107" s="16">
        <v>5000</v>
      </c>
      <c r="IG107" s="16">
        <v>10000</v>
      </c>
      <c r="IH107" s="16">
        <v>2500</v>
      </c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</row>
    <row r="108" spans="1:271" ht="15.75" customHeight="1" x14ac:dyDescent="0.25">
      <c r="A108" s="16"/>
      <c r="B108" s="15" t="s">
        <v>273</v>
      </c>
      <c r="C108" s="16" t="s">
        <v>1133</v>
      </c>
      <c r="D108" s="15" t="s">
        <v>1135</v>
      </c>
      <c r="E108" s="16">
        <f t="shared" si="4"/>
        <v>17500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>
        <v>1000</v>
      </c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>
        <v>1500</v>
      </c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>
        <v>2500</v>
      </c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>
        <v>2500</v>
      </c>
      <c r="II108" s="16"/>
      <c r="IJ108" s="16"/>
      <c r="IK108" s="16"/>
      <c r="IL108" s="16"/>
      <c r="IM108" s="16"/>
      <c r="IN108" s="15">
        <v>10000</v>
      </c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</row>
    <row r="109" spans="1:271" ht="15.75" customHeight="1" x14ac:dyDescent="0.25">
      <c r="A109" s="16"/>
      <c r="B109" s="15" t="s">
        <v>273</v>
      </c>
      <c r="C109" s="16" t="s">
        <v>997</v>
      </c>
      <c r="D109" s="15" t="s">
        <v>998</v>
      </c>
      <c r="E109" s="16">
        <f t="shared" si="4"/>
        <v>37000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>
        <v>10000</v>
      </c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>
        <v>5000</v>
      </c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>
        <v>5000</v>
      </c>
      <c r="IG109" s="16">
        <v>10000</v>
      </c>
      <c r="IH109" s="16">
        <v>5000</v>
      </c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5">
        <v>2000</v>
      </c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</row>
    <row r="110" spans="1:271" ht="15.75" customHeight="1" x14ac:dyDescent="0.25">
      <c r="A110" s="16"/>
      <c r="B110" s="15" t="s">
        <v>273</v>
      </c>
      <c r="C110" s="16" t="s">
        <v>1205</v>
      </c>
      <c r="D110" s="15" t="s">
        <v>1206</v>
      </c>
      <c r="E110" s="16">
        <f t="shared" si="4"/>
        <v>13750</v>
      </c>
      <c r="F110" s="16"/>
      <c r="G110" s="16"/>
      <c r="H110" s="16"/>
      <c r="I110" s="16"/>
      <c r="J110" s="16"/>
      <c r="K110" s="16"/>
      <c r="L110" s="16"/>
      <c r="M110" s="16">
        <v>3750</v>
      </c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>
        <v>5000</v>
      </c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>
        <v>2500</v>
      </c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>
        <v>2500</v>
      </c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</row>
    <row r="111" spans="1:271" ht="15.75" customHeight="1" x14ac:dyDescent="0.25">
      <c r="A111" s="16"/>
      <c r="B111" s="15" t="s">
        <v>273</v>
      </c>
      <c r="C111" s="15" t="s">
        <v>1294</v>
      </c>
      <c r="D111" s="15" t="s">
        <v>1295</v>
      </c>
      <c r="E111" s="16">
        <f t="shared" si="4"/>
        <v>5000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5">
        <v>5000</v>
      </c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</row>
    <row r="112" spans="1:271" ht="15.75" customHeight="1" x14ac:dyDescent="0.25">
      <c r="A112" s="16"/>
      <c r="B112" s="15" t="s">
        <v>273</v>
      </c>
      <c r="C112" s="16" t="s">
        <v>1176</v>
      </c>
      <c r="D112" s="15" t="s">
        <v>1177</v>
      </c>
      <c r="E112" s="16">
        <f t="shared" si="4"/>
        <v>15000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>
        <v>5000</v>
      </c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>
        <v>5000</v>
      </c>
      <c r="IG112" s="16"/>
      <c r="IH112" s="16"/>
      <c r="II112" s="16"/>
      <c r="IJ112" s="16"/>
      <c r="IK112" s="16"/>
      <c r="IL112" s="16"/>
      <c r="IM112" s="16"/>
      <c r="IN112" s="15">
        <v>5000</v>
      </c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</row>
    <row r="113" spans="1:271" ht="15.75" customHeight="1" x14ac:dyDescent="0.25">
      <c r="A113" s="16"/>
      <c r="B113" s="16" t="s">
        <v>273</v>
      </c>
      <c r="C113" s="16" t="s">
        <v>1079</v>
      </c>
      <c r="D113" s="15" t="s">
        <v>1080</v>
      </c>
      <c r="E113" s="16">
        <f t="shared" si="4"/>
        <v>23500</v>
      </c>
      <c r="F113" s="16"/>
      <c r="G113" s="16"/>
      <c r="H113" s="16"/>
      <c r="I113" s="16"/>
      <c r="J113" s="16"/>
      <c r="K113" s="16"/>
      <c r="L113" s="16"/>
      <c r="M113" s="16"/>
      <c r="N113" s="16">
        <v>2500</v>
      </c>
      <c r="O113" s="16"/>
      <c r="P113" s="16"/>
      <c r="Q113" s="16"/>
      <c r="R113" s="16"/>
      <c r="S113" s="16"/>
      <c r="T113" s="16"/>
      <c r="U113" s="16"/>
      <c r="V113" s="16"/>
      <c r="W113" s="16">
        <v>1000</v>
      </c>
      <c r="X113" s="16"/>
      <c r="Y113" s="16">
        <v>1000</v>
      </c>
      <c r="Z113" s="16"/>
      <c r="AA113" s="16"/>
      <c r="AB113" s="16"/>
      <c r="AC113" s="16"/>
      <c r="AD113" s="16"/>
      <c r="AE113" s="16"/>
      <c r="AF113" s="16"/>
      <c r="AG113" s="16"/>
      <c r="AH113" s="16">
        <v>1000</v>
      </c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>
        <v>1000</v>
      </c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>
        <v>2500</v>
      </c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>
        <v>2500</v>
      </c>
      <c r="CR113" s="16"/>
      <c r="CS113" s="16"/>
      <c r="CT113" s="16"/>
      <c r="CU113" s="16"/>
      <c r="CV113" s="16"/>
      <c r="CW113" s="16">
        <v>2000</v>
      </c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>
        <v>2000</v>
      </c>
      <c r="FF113" s="16"/>
      <c r="FG113" s="16"/>
      <c r="FH113" s="16"/>
      <c r="FI113" s="16"/>
      <c r="FJ113" s="16"/>
      <c r="FK113" s="16"/>
      <c r="FL113" s="16"/>
      <c r="FM113" s="16"/>
      <c r="FN113" s="16">
        <v>2500</v>
      </c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>
        <v>1000</v>
      </c>
      <c r="GW113" s="16"/>
      <c r="GX113" s="16">
        <v>1000</v>
      </c>
      <c r="GY113" s="16"/>
      <c r="GZ113" s="16"/>
      <c r="HA113" s="16"/>
      <c r="HB113" s="16"/>
      <c r="HC113" s="16">
        <v>1000</v>
      </c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>
        <v>2500</v>
      </c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</row>
    <row r="114" spans="1:271" ht="15.75" customHeight="1" x14ac:dyDescent="0.25">
      <c r="A114" s="16"/>
      <c r="B114" s="15" t="s">
        <v>273</v>
      </c>
      <c r="C114" s="16" t="s">
        <v>1300</v>
      </c>
      <c r="D114" s="15" t="s">
        <v>1301</v>
      </c>
      <c r="E114" s="16">
        <f t="shared" si="4"/>
        <v>2500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>
        <v>2500</v>
      </c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</row>
    <row r="115" spans="1:271" ht="15.75" customHeight="1" x14ac:dyDescent="0.25">
      <c r="A115" s="16"/>
      <c r="B115" s="16" t="s">
        <v>273</v>
      </c>
      <c r="C115" s="16" t="s">
        <v>1111</v>
      </c>
      <c r="D115" s="15" t="s">
        <v>1112</v>
      </c>
      <c r="E115" s="16">
        <f t="shared" si="4"/>
        <v>20000</v>
      </c>
      <c r="F115" s="16"/>
      <c r="G115" s="16"/>
      <c r="H115" s="16"/>
      <c r="I115" s="16"/>
      <c r="J115" s="16"/>
      <c r="K115" s="16"/>
      <c r="L115" s="16"/>
      <c r="M115" s="16">
        <v>7500</v>
      </c>
      <c r="N115" s="16">
        <v>1000</v>
      </c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>
        <v>1000</v>
      </c>
      <c r="FD115" s="16"/>
      <c r="FE115" s="16">
        <v>1000</v>
      </c>
      <c r="FF115" s="16"/>
      <c r="FG115" s="16"/>
      <c r="FH115" s="16"/>
      <c r="FI115" s="16">
        <v>1000</v>
      </c>
      <c r="FJ115" s="16"/>
      <c r="FK115" s="16">
        <v>2500</v>
      </c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>
        <v>2500</v>
      </c>
      <c r="GU115" s="16">
        <v>2500</v>
      </c>
      <c r="GV115" s="16"/>
      <c r="GW115" s="16"/>
      <c r="GX115" s="16"/>
      <c r="GY115" s="16">
        <v>1000</v>
      </c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</row>
    <row r="116" spans="1:271" ht="15.75" customHeight="1" x14ac:dyDescent="0.25">
      <c r="A116" s="16"/>
      <c r="B116" s="15" t="s">
        <v>273</v>
      </c>
      <c r="C116" s="16" t="s">
        <v>1118</v>
      </c>
      <c r="D116" s="15" t="s">
        <v>1119</v>
      </c>
      <c r="E116" s="16">
        <f t="shared" si="4"/>
        <v>20000</v>
      </c>
      <c r="F116" s="16">
        <v>10000</v>
      </c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>
        <v>10000</v>
      </c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</row>
    <row r="117" spans="1:271" ht="15.75" customHeight="1" x14ac:dyDescent="0.25">
      <c r="A117" s="16"/>
      <c r="B117" s="15" t="s">
        <v>273</v>
      </c>
      <c r="C117" s="16" t="s">
        <v>1311</v>
      </c>
      <c r="D117" s="15" t="s">
        <v>1312</v>
      </c>
      <c r="E117" s="16">
        <f t="shared" si="4"/>
        <v>8500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>
        <v>2500</v>
      </c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>
        <v>1000</v>
      </c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5">
        <v>5000</v>
      </c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</row>
    <row r="118" spans="1:271" ht="15.75" customHeight="1" x14ac:dyDescent="0.25">
      <c r="A118" s="16"/>
      <c r="B118" s="15" t="s">
        <v>273</v>
      </c>
      <c r="C118" s="16" t="s">
        <v>1138</v>
      </c>
      <c r="D118" s="15" t="s">
        <v>1139</v>
      </c>
      <c r="E118" s="16">
        <f t="shared" si="4"/>
        <v>17500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>
        <v>2500</v>
      </c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>
        <v>5000</v>
      </c>
      <c r="IG118" s="16"/>
      <c r="IH118" s="16">
        <v>5000</v>
      </c>
      <c r="II118" s="16"/>
      <c r="IJ118" s="16"/>
      <c r="IK118" s="16"/>
      <c r="IL118" s="16"/>
      <c r="IM118" s="16"/>
      <c r="IN118" s="15">
        <v>5000</v>
      </c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</row>
    <row r="119" spans="1:271" ht="15.75" customHeight="1" x14ac:dyDescent="0.25">
      <c r="A119" s="16"/>
      <c r="B119" s="15" t="s">
        <v>273</v>
      </c>
      <c r="C119" s="15" t="s">
        <v>1317</v>
      </c>
      <c r="D119" s="15" t="s">
        <v>1318</v>
      </c>
      <c r="E119" s="16">
        <f t="shared" si="4"/>
        <v>5347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5">
        <v>347</v>
      </c>
      <c r="IJ119" s="16"/>
      <c r="IK119" s="16"/>
      <c r="IL119" s="16"/>
      <c r="IM119" s="16"/>
      <c r="IN119" s="15">
        <v>5000</v>
      </c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</row>
    <row r="120" spans="1:271" ht="15.75" customHeight="1" x14ac:dyDescent="0.25">
      <c r="A120" s="16"/>
      <c r="B120" s="15" t="s">
        <v>273</v>
      </c>
      <c r="C120" s="16" t="s">
        <v>964</v>
      </c>
      <c r="D120" s="15" t="s">
        <v>965</v>
      </c>
      <c r="E120" s="16">
        <f t="shared" si="4"/>
        <v>48500</v>
      </c>
      <c r="F120" s="16">
        <v>2500</v>
      </c>
      <c r="G120" s="16"/>
      <c r="H120" s="16"/>
      <c r="I120" s="16"/>
      <c r="J120" s="16"/>
      <c r="K120" s="16"/>
      <c r="L120" s="16"/>
      <c r="M120" s="16">
        <v>2500</v>
      </c>
      <c r="N120" s="16"/>
      <c r="O120" s="16"/>
      <c r="P120" s="16"/>
      <c r="Q120" s="16">
        <v>1000</v>
      </c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>
        <v>10000</v>
      </c>
      <c r="BL120" s="16">
        <v>2000</v>
      </c>
      <c r="BM120" s="16"/>
      <c r="BN120" s="16"/>
      <c r="BO120" s="16"/>
      <c r="BP120" s="16"/>
      <c r="BQ120" s="16"/>
      <c r="BR120" s="16"/>
      <c r="BS120" s="16"/>
      <c r="BT120" s="16"/>
      <c r="BU120" s="16"/>
      <c r="BV120" s="16">
        <v>2500</v>
      </c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>
        <v>1000</v>
      </c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>
        <v>10000</v>
      </c>
      <c r="EN120" s="16">
        <v>1000</v>
      </c>
      <c r="EO120" s="16">
        <v>2500</v>
      </c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>
        <v>2500</v>
      </c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>
        <v>1000</v>
      </c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5">
        <v>10000</v>
      </c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</row>
    <row r="121" spans="1:271" ht="15.75" customHeight="1" x14ac:dyDescent="0.25">
      <c r="A121" s="16"/>
      <c r="B121" s="15" t="s">
        <v>273</v>
      </c>
      <c r="C121" s="16" t="s">
        <v>1024</v>
      </c>
      <c r="D121" s="15" t="s">
        <v>1025</v>
      </c>
      <c r="E121" s="16">
        <f t="shared" si="4"/>
        <v>32500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>
        <v>5000</v>
      </c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>
        <v>2500</v>
      </c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>
        <v>10000</v>
      </c>
      <c r="IG121" s="16"/>
      <c r="IH121" s="16"/>
      <c r="II121" s="16"/>
      <c r="IJ121" s="16"/>
      <c r="IK121" s="16"/>
      <c r="IL121" s="16"/>
      <c r="IM121" s="16"/>
      <c r="IN121" s="15">
        <v>10000</v>
      </c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5">
        <v>5000</v>
      </c>
      <c r="JG121" s="16"/>
      <c r="JH121" s="16"/>
      <c r="JI121" s="16"/>
      <c r="JJ121" s="16"/>
      <c r="JK121" s="16"/>
    </row>
    <row r="122" spans="1:271" ht="15.75" customHeight="1" x14ac:dyDescent="0.25">
      <c r="A122" s="16"/>
      <c r="B122" s="15" t="s">
        <v>273</v>
      </c>
      <c r="C122" s="16" t="s">
        <v>1091</v>
      </c>
      <c r="D122" s="15" t="s">
        <v>1092</v>
      </c>
      <c r="E122" s="16">
        <f t="shared" si="4"/>
        <v>22500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>
        <v>10000</v>
      </c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>
        <v>5000</v>
      </c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>
        <v>2500</v>
      </c>
      <c r="IG122" s="16"/>
      <c r="IH122" s="16"/>
      <c r="II122" s="16"/>
      <c r="IJ122" s="16"/>
      <c r="IK122" s="16"/>
      <c r="IL122" s="16"/>
      <c r="IM122" s="16"/>
      <c r="IN122" s="15">
        <v>5000</v>
      </c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</row>
    <row r="123" spans="1:271" ht="15.75" customHeight="1" x14ac:dyDescent="0.25">
      <c r="A123" s="16"/>
      <c r="B123" s="15" t="s">
        <v>273</v>
      </c>
      <c r="C123" s="16" t="s">
        <v>955</v>
      </c>
      <c r="D123" s="15" t="s">
        <v>956</v>
      </c>
      <c r="E123" s="16">
        <f t="shared" si="4"/>
        <v>55100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>
        <v>5000</v>
      </c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>
        <v>5000</v>
      </c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>
        <v>5000</v>
      </c>
      <c r="FE123" s="16"/>
      <c r="FF123" s="16"/>
      <c r="FG123" s="16">
        <v>5000</v>
      </c>
      <c r="FH123" s="16"/>
      <c r="FI123" s="16"/>
      <c r="FJ123" s="16"/>
      <c r="FK123" s="16"/>
      <c r="FL123" s="16">
        <v>3750</v>
      </c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>
        <v>5000</v>
      </c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>
        <v>10000</v>
      </c>
      <c r="GS123" s="16"/>
      <c r="GT123" s="16">
        <v>5000</v>
      </c>
      <c r="GU123" s="16"/>
      <c r="GV123" s="16"/>
      <c r="GW123" s="16"/>
      <c r="GX123" s="16"/>
      <c r="GY123" s="16"/>
      <c r="GZ123" s="16">
        <v>1350</v>
      </c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>
        <v>5000</v>
      </c>
      <c r="IG123" s="16"/>
      <c r="IH123" s="16"/>
      <c r="II123" s="16"/>
      <c r="IJ123" s="16"/>
      <c r="IK123" s="16"/>
      <c r="IL123" s="16"/>
      <c r="IM123" s="16"/>
      <c r="IN123" s="15">
        <v>5000</v>
      </c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</row>
    <row r="124" spans="1:271" ht="15.75" customHeight="1" x14ac:dyDescent="0.25">
      <c r="A124" s="16"/>
      <c r="B124" s="15" t="s">
        <v>273</v>
      </c>
      <c r="C124" s="16" t="s">
        <v>1016</v>
      </c>
      <c r="D124" s="15" t="s">
        <v>1017</v>
      </c>
      <c r="E124" s="16">
        <f t="shared" si="4"/>
        <v>33000</v>
      </c>
      <c r="F124" s="16">
        <v>2500</v>
      </c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>
        <v>5000</v>
      </c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>
        <v>9000</v>
      </c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>
        <v>1500</v>
      </c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>
        <v>10000</v>
      </c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5">
        <v>5000</v>
      </c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</row>
    <row r="125" spans="1:271" ht="15.75" customHeight="1" x14ac:dyDescent="0.25">
      <c r="A125" s="16"/>
      <c r="B125" s="15" t="s">
        <v>273</v>
      </c>
      <c r="C125" s="16" t="s">
        <v>1146</v>
      </c>
      <c r="D125" s="15" t="s">
        <v>1147</v>
      </c>
      <c r="E125" s="16">
        <f t="shared" si="4"/>
        <v>16000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>
        <v>2500</v>
      </c>
      <c r="CL125" s="16"/>
      <c r="CM125" s="16"/>
      <c r="CN125" s="16">
        <v>3000</v>
      </c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>
        <v>2500</v>
      </c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>
        <v>5000</v>
      </c>
      <c r="IG125" s="16"/>
      <c r="IH125" s="16">
        <v>3000</v>
      </c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</row>
    <row r="126" spans="1:271" ht="15.75" customHeight="1" x14ac:dyDescent="0.25">
      <c r="A126" s="16"/>
      <c r="B126" s="15" t="s">
        <v>273</v>
      </c>
      <c r="C126" s="16" t="s">
        <v>1325</v>
      </c>
      <c r="D126" s="15" t="s">
        <v>1326</v>
      </c>
      <c r="E126" s="16">
        <f t="shared" si="4"/>
        <v>5000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>
        <v>5000</v>
      </c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</row>
    <row r="127" spans="1:271" ht="15.75" customHeight="1" x14ac:dyDescent="0.25">
      <c r="A127" s="16"/>
      <c r="B127" s="15" t="s">
        <v>273</v>
      </c>
      <c r="C127" s="16" t="s">
        <v>977</v>
      </c>
      <c r="D127" s="15" t="s">
        <v>978</v>
      </c>
      <c r="E127" s="16">
        <f t="shared" si="4"/>
        <v>45000</v>
      </c>
      <c r="F127" s="16">
        <v>5000</v>
      </c>
      <c r="G127" s="16"/>
      <c r="H127" s="16"/>
      <c r="I127" s="16"/>
      <c r="J127" s="16">
        <v>5000</v>
      </c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>
        <v>5000</v>
      </c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>
        <v>2500</v>
      </c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>
        <v>2500</v>
      </c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>
        <v>10000</v>
      </c>
      <c r="IG127" s="16"/>
      <c r="IH127" s="16">
        <v>5000</v>
      </c>
      <c r="II127" s="16"/>
      <c r="IJ127" s="16"/>
      <c r="IK127" s="16"/>
      <c r="IL127" s="16"/>
      <c r="IM127" s="16"/>
      <c r="IN127" s="15">
        <v>10000</v>
      </c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</row>
    <row r="128" spans="1:271" ht="15.75" customHeight="1" x14ac:dyDescent="0.25">
      <c r="A128" s="16"/>
      <c r="B128" s="15" t="s">
        <v>273</v>
      </c>
      <c r="C128" s="16" t="s">
        <v>1182</v>
      </c>
      <c r="D128" s="15" t="s">
        <v>891</v>
      </c>
      <c r="E128" s="16">
        <f t="shared" si="4"/>
        <v>15000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>
        <v>10000</v>
      </c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5">
        <v>5000</v>
      </c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</row>
    <row r="129" spans="1:271" ht="15.75" customHeight="1" x14ac:dyDescent="0.25">
      <c r="A129" s="16"/>
      <c r="B129" s="15" t="s">
        <v>273</v>
      </c>
      <c r="C129" s="16" t="s">
        <v>1327</v>
      </c>
      <c r="D129" s="15" t="s">
        <v>1328</v>
      </c>
      <c r="E129" s="16">
        <f t="shared" si="4"/>
        <v>4500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>
        <v>2000</v>
      </c>
      <c r="IB129" s="16"/>
      <c r="IC129" s="16"/>
      <c r="ID129" s="16"/>
      <c r="IE129" s="16"/>
      <c r="IF129" s="16"/>
      <c r="IG129" s="16">
        <v>2500</v>
      </c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</row>
    <row r="130" spans="1:271" ht="15.75" customHeight="1" x14ac:dyDescent="0.25">
      <c r="A130" s="16"/>
      <c r="B130" s="15" t="s">
        <v>273</v>
      </c>
      <c r="C130" s="16" t="s">
        <v>1330</v>
      </c>
      <c r="D130" s="15" t="s">
        <v>891</v>
      </c>
      <c r="E130" s="16">
        <f t="shared" si="4"/>
        <v>2000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>
        <v>2000</v>
      </c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</row>
    <row r="131" spans="1:271" ht="15.75" customHeight="1" x14ac:dyDescent="0.25">
      <c r="A131" s="16"/>
      <c r="B131" s="15" t="s">
        <v>273</v>
      </c>
      <c r="C131" s="16" t="s">
        <v>1304</v>
      </c>
      <c r="D131" s="15" t="s">
        <v>891</v>
      </c>
      <c r="E131" s="16">
        <f t="shared" si="4"/>
        <v>10000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>
        <v>2500</v>
      </c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>
        <v>2500</v>
      </c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5">
        <v>5000</v>
      </c>
    </row>
    <row r="132" spans="1:271" ht="15.75" customHeight="1" x14ac:dyDescent="0.25">
      <c r="A132" s="16"/>
      <c r="B132" s="15" t="s">
        <v>273</v>
      </c>
      <c r="C132" s="16" t="s">
        <v>1331</v>
      </c>
      <c r="D132" s="15" t="s">
        <v>891</v>
      </c>
      <c r="E132" s="16">
        <f t="shared" si="4"/>
        <v>4000</v>
      </c>
      <c r="F132" s="16"/>
      <c r="G132" s="16"/>
      <c r="H132" s="16"/>
      <c r="I132" s="16"/>
      <c r="J132" s="16">
        <v>1500</v>
      </c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>
        <v>2500</v>
      </c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</row>
    <row r="133" spans="1:271" ht="15.75" customHeight="1" x14ac:dyDescent="0.25">
      <c r="A133" s="16"/>
      <c r="B133" s="16" t="s">
        <v>273</v>
      </c>
      <c r="C133" s="16" t="s">
        <v>1332</v>
      </c>
      <c r="D133" s="15" t="s">
        <v>891</v>
      </c>
      <c r="E133" s="16">
        <f t="shared" si="4"/>
        <v>1000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>
        <v>1000</v>
      </c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</row>
    <row r="134" spans="1:271" ht="15.75" customHeight="1" x14ac:dyDescent="0.25">
      <c r="A134" s="16"/>
      <c r="B134" s="15" t="s">
        <v>273</v>
      </c>
      <c r="C134" s="16" t="s">
        <v>1333</v>
      </c>
      <c r="D134" s="15" t="s">
        <v>891</v>
      </c>
      <c r="E134" s="16">
        <f t="shared" si="4"/>
        <v>4000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>
        <v>3000</v>
      </c>
      <c r="IG134" s="16"/>
      <c r="IH134" s="16"/>
      <c r="II134" s="16">
        <v>1000</v>
      </c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</row>
    <row r="135" spans="1:271" ht="15.75" customHeight="1" x14ac:dyDescent="0.25">
      <c r="A135" s="16"/>
      <c r="B135" s="15" t="s">
        <v>273</v>
      </c>
      <c r="C135" s="16" t="s">
        <v>1334</v>
      </c>
      <c r="D135" s="15" t="s">
        <v>891</v>
      </c>
      <c r="E135" s="16">
        <f t="shared" si="4"/>
        <v>2500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>
        <v>2500</v>
      </c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</row>
    <row r="136" spans="1:271" ht="15.75" customHeight="1" x14ac:dyDescent="0.25">
      <c r="A136" s="16"/>
      <c r="B136" s="15" t="s">
        <v>273</v>
      </c>
      <c r="C136" s="16" t="s">
        <v>1336</v>
      </c>
      <c r="D136" s="15" t="s">
        <v>1337</v>
      </c>
      <c r="E136" s="16">
        <f t="shared" si="4"/>
        <v>1000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>
        <v>1000</v>
      </c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</row>
    <row r="137" spans="1:271" ht="15.75" customHeight="1" x14ac:dyDescent="0.25">
      <c r="A137" s="16"/>
      <c r="B137" s="15" t="s">
        <v>273</v>
      </c>
      <c r="C137" s="16" t="s">
        <v>1339</v>
      </c>
      <c r="D137" s="15" t="s">
        <v>1341</v>
      </c>
      <c r="E137" s="16">
        <f t="shared" si="4"/>
        <v>5000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>
        <v>5000</v>
      </c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</row>
    <row r="138" spans="1:271" ht="15.75" customHeight="1" x14ac:dyDescent="0.25">
      <c r="A138" s="16"/>
      <c r="B138" s="15" t="s">
        <v>273</v>
      </c>
      <c r="C138" s="16" t="s">
        <v>1344</v>
      </c>
      <c r="D138" s="15" t="s">
        <v>891</v>
      </c>
      <c r="E138" s="16">
        <f t="shared" si="4"/>
        <v>2000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>
        <v>500</v>
      </c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>
        <v>500</v>
      </c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>
        <v>1000</v>
      </c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</row>
    <row r="139" spans="1:271" ht="15.75" customHeight="1" x14ac:dyDescent="0.25">
      <c r="A139" s="16"/>
      <c r="B139" s="15" t="s">
        <v>273</v>
      </c>
      <c r="C139" s="16" t="s">
        <v>1345</v>
      </c>
      <c r="D139" s="15" t="s">
        <v>1346</v>
      </c>
      <c r="E139" s="16">
        <f t="shared" si="4"/>
        <v>2500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>
        <v>2500</v>
      </c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</row>
    <row r="140" spans="1:271" ht="15.75" customHeight="1" x14ac:dyDescent="0.25">
      <c r="A140" s="16"/>
      <c r="B140" s="16" t="s">
        <v>273</v>
      </c>
      <c r="C140" s="16" t="s">
        <v>1347</v>
      </c>
      <c r="D140" s="15" t="s">
        <v>1348</v>
      </c>
      <c r="E140" s="16">
        <f t="shared" si="4"/>
        <v>7000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>
        <v>1000</v>
      </c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>
        <v>1000</v>
      </c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5">
        <v>5000</v>
      </c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</row>
    <row r="141" spans="1:271" ht="15.75" customHeight="1" x14ac:dyDescent="0.25">
      <c r="A141" s="16"/>
      <c r="B141" s="15" t="s">
        <v>273</v>
      </c>
      <c r="C141" s="16" t="s">
        <v>1350</v>
      </c>
      <c r="D141" s="15" t="s">
        <v>1351</v>
      </c>
      <c r="E141" s="16">
        <f t="shared" si="4"/>
        <v>5500</v>
      </c>
      <c r="F141" s="16"/>
      <c r="G141" s="16"/>
      <c r="H141" s="16"/>
      <c r="I141" s="16"/>
      <c r="J141" s="16"/>
      <c r="K141" s="16"/>
      <c r="L141" s="16"/>
      <c r="M141" s="16"/>
      <c r="N141" s="16">
        <v>5000</v>
      </c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>
        <v>500</v>
      </c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</row>
    <row r="142" spans="1:271" ht="15.75" customHeight="1" x14ac:dyDescent="0.25">
      <c r="A142" s="16"/>
      <c r="B142" s="16" t="s">
        <v>273</v>
      </c>
      <c r="C142" s="16" t="s">
        <v>1250</v>
      </c>
      <c r="D142" s="15" t="s">
        <v>1251</v>
      </c>
      <c r="E142" s="16">
        <f t="shared" si="4"/>
        <v>10500</v>
      </c>
      <c r="F142" s="16"/>
      <c r="G142" s="16"/>
      <c r="H142" s="16"/>
      <c r="I142" s="16"/>
      <c r="J142" s="16"/>
      <c r="K142" s="16"/>
      <c r="L142" s="16"/>
      <c r="M142" s="16"/>
      <c r="N142" s="16">
        <v>8500</v>
      </c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>
        <v>1000</v>
      </c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>
        <v>1000</v>
      </c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</row>
    <row r="143" spans="1:271" ht="15.75" customHeight="1" x14ac:dyDescent="0.25">
      <c r="A143" s="16"/>
      <c r="B143" s="15" t="s">
        <v>273</v>
      </c>
      <c r="C143" s="16" t="s">
        <v>1185</v>
      </c>
      <c r="D143" s="15" t="s">
        <v>1186</v>
      </c>
      <c r="E143" s="16">
        <f t="shared" si="4"/>
        <v>15000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>
        <v>2500</v>
      </c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>
        <v>10000</v>
      </c>
      <c r="IG143" s="16"/>
      <c r="IH143" s="16">
        <v>2500</v>
      </c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</row>
    <row r="144" spans="1:271" ht="15.75" customHeight="1" x14ac:dyDescent="0.25">
      <c r="A144" s="16"/>
      <c r="B144" s="16" t="s">
        <v>273</v>
      </c>
      <c r="C144" s="16" t="s">
        <v>1352</v>
      </c>
      <c r="D144" s="15" t="s">
        <v>1353</v>
      </c>
      <c r="E144" s="16">
        <f t="shared" si="4"/>
        <v>500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>
        <v>500</v>
      </c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</row>
    <row r="145" spans="1:271" ht="15.75" customHeight="1" x14ac:dyDescent="0.25">
      <c r="A145" s="16"/>
      <c r="B145" s="16" t="s">
        <v>273</v>
      </c>
      <c r="C145" s="16" t="s">
        <v>1187</v>
      </c>
      <c r="D145" s="15" t="s">
        <v>1188</v>
      </c>
      <c r="E145" s="16">
        <f t="shared" si="4"/>
        <v>15000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>
        <v>5000</v>
      </c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>
        <v>5000</v>
      </c>
      <c r="IH145" s="16"/>
      <c r="II145" s="16"/>
      <c r="IJ145" s="16"/>
      <c r="IK145" s="16">
        <v>5000</v>
      </c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</row>
    <row r="146" spans="1:271" ht="15.75" customHeight="1" x14ac:dyDescent="0.25">
      <c r="A146" s="16"/>
      <c r="B146" s="16" t="s">
        <v>273</v>
      </c>
      <c r="C146" s="16" t="s">
        <v>994</v>
      </c>
      <c r="D146" s="15" t="s">
        <v>995</v>
      </c>
      <c r="E146" s="16">
        <f t="shared" si="4"/>
        <v>37500</v>
      </c>
      <c r="F146" s="16">
        <v>5000</v>
      </c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>
        <v>5000</v>
      </c>
      <c r="BL146" s="16">
        <v>5000</v>
      </c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>
        <v>2500</v>
      </c>
      <c r="BY146" s="16"/>
      <c r="BZ146" s="16">
        <v>5000</v>
      </c>
      <c r="CA146" s="16"/>
      <c r="CB146" s="16">
        <v>2500</v>
      </c>
      <c r="CC146" s="16">
        <v>5000</v>
      </c>
      <c r="CD146" s="16">
        <v>2500</v>
      </c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>
        <v>5000</v>
      </c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</row>
    <row r="147" spans="1:271" ht="15.75" customHeight="1" x14ac:dyDescent="0.25">
      <c r="A147" s="16"/>
      <c r="B147" s="15" t="s">
        <v>273</v>
      </c>
      <c r="C147" s="16" t="s">
        <v>1356</v>
      </c>
      <c r="D147" s="15" t="s">
        <v>1216</v>
      </c>
      <c r="E147" s="16">
        <f t="shared" si="4"/>
        <v>3500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>
        <v>1000</v>
      </c>
      <c r="FU147" s="16"/>
      <c r="FV147" s="16">
        <v>2500</v>
      </c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</row>
    <row r="148" spans="1:271" ht="15.75" customHeight="1" x14ac:dyDescent="0.25">
      <c r="A148" s="16"/>
      <c r="B148" s="15" t="s">
        <v>273</v>
      </c>
      <c r="C148" s="16" t="s">
        <v>1354</v>
      </c>
      <c r="D148" s="15" t="s">
        <v>1355</v>
      </c>
      <c r="E148" s="16">
        <f t="shared" si="4"/>
        <v>7000</v>
      </c>
      <c r="F148" s="16"/>
      <c r="G148" s="16"/>
      <c r="H148" s="16"/>
      <c r="I148" s="16"/>
      <c r="J148" s="16">
        <v>1000</v>
      </c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>
        <v>5000</v>
      </c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>
        <v>1000</v>
      </c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</row>
    <row r="149" spans="1:271" ht="15.75" customHeight="1" x14ac:dyDescent="0.25">
      <c r="A149" s="16"/>
      <c r="B149" s="15" t="s">
        <v>273</v>
      </c>
      <c r="C149" s="16" t="s">
        <v>1321</v>
      </c>
      <c r="D149" s="15" t="s">
        <v>1322</v>
      </c>
      <c r="E149" s="16">
        <f t="shared" si="4"/>
        <v>9000</v>
      </c>
      <c r="F149" s="16"/>
      <c r="G149" s="16"/>
      <c r="H149" s="16"/>
      <c r="I149" s="16"/>
      <c r="J149" s="16">
        <v>1000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>
        <v>3000</v>
      </c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>
        <v>5000</v>
      </c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</row>
    <row r="150" spans="1:271" ht="15.75" customHeight="1" x14ac:dyDescent="0.25">
      <c r="A150" s="16"/>
      <c r="B150" s="16" t="s">
        <v>273</v>
      </c>
      <c r="C150" s="16" t="s">
        <v>1013</v>
      </c>
      <c r="D150" s="15" t="s">
        <v>1014</v>
      </c>
      <c r="E150" s="16">
        <f t="shared" si="4"/>
        <v>33200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>
        <v>2700</v>
      </c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>
        <v>2500</v>
      </c>
      <c r="BM150" s="16"/>
      <c r="BN150" s="16">
        <v>5000</v>
      </c>
      <c r="BO150" s="16">
        <v>1000</v>
      </c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>
        <v>1000</v>
      </c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>
        <v>5000</v>
      </c>
      <c r="FK150" s="16">
        <v>2500</v>
      </c>
      <c r="FL150" s="16">
        <v>2500</v>
      </c>
      <c r="FM150" s="16"/>
      <c r="FN150" s="16">
        <v>3500</v>
      </c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>
        <v>5000</v>
      </c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>
        <v>2500</v>
      </c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</row>
    <row r="151" spans="1:271" ht="15.75" customHeight="1" x14ac:dyDescent="0.25">
      <c r="A151" s="16"/>
      <c r="B151" s="15" t="s">
        <v>273</v>
      </c>
      <c r="C151" s="16" t="s">
        <v>1095</v>
      </c>
      <c r="D151" s="15" t="s">
        <v>1096</v>
      </c>
      <c r="E151" s="16">
        <f t="shared" si="4"/>
        <v>22000</v>
      </c>
      <c r="F151" s="16"/>
      <c r="G151" s="16"/>
      <c r="H151" s="16"/>
      <c r="I151" s="16"/>
      <c r="J151" s="16"/>
      <c r="K151" s="16">
        <v>2500</v>
      </c>
      <c r="L151" s="16"/>
      <c r="M151" s="16">
        <v>3000</v>
      </c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>
        <v>1000</v>
      </c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>
        <v>5000</v>
      </c>
      <c r="IA151" s="16">
        <v>3000</v>
      </c>
      <c r="IB151" s="16"/>
      <c r="IC151" s="16"/>
      <c r="ID151" s="16"/>
      <c r="IE151" s="16"/>
      <c r="IF151" s="16">
        <v>2500</v>
      </c>
      <c r="IG151" s="16"/>
      <c r="IH151" s="16"/>
      <c r="II151" s="16"/>
      <c r="IJ151" s="16"/>
      <c r="IK151" s="16"/>
      <c r="IL151" s="16"/>
      <c r="IM151" s="16"/>
      <c r="IN151" s="16"/>
      <c r="IO151" s="16"/>
      <c r="IP151" s="15">
        <v>5000</v>
      </c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</row>
    <row r="152" spans="1:271" ht="15.75" customHeight="1" x14ac:dyDescent="0.25">
      <c r="A152" s="16"/>
      <c r="B152" s="15" t="s">
        <v>273</v>
      </c>
      <c r="C152" s="16" t="s">
        <v>1215</v>
      </c>
      <c r="D152" s="15" t="s">
        <v>1216</v>
      </c>
      <c r="E152" s="16">
        <f t="shared" si="4"/>
        <v>13000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>
        <v>1000</v>
      </c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>
        <v>5000</v>
      </c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>
        <v>2000</v>
      </c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>
        <v>5000</v>
      </c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</row>
    <row r="153" spans="1:271" ht="15.75" customHeight="1" x14ac:dyDescent="0.25">
      <c r="A153" s="16"/>
      <c r="B153" s="15" t="s">
        <v>273</v>
      </c>
      <c r="C153" s="15" t="s">
        <v>1362</v>
      </c>
      <c r="D153" s="15" t="s">
        <v>1363</v>
      </c>
      <c r="E153" s="16">
        <f t="shared" si="4"/>
        <v>5000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5">
        <v>5000</v>
      </c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</row>
    <row r="154" spans="1:271" ht="15.75" customHeight="1" x14ac:dyDescent="0.25">
      <c r="A154" s="16"/>
      <c r="B154" s="15" t="s">
        <v>273</v>
      </c>
      <c r="C154" s="16" t="s">
        <v>1357</v>
      </c>
      <c r="D154" s="15" t="s">
        <v>1358</v>
      </c>
      <c r="E154" s="16">
        <f t="shared" si="4"/>
        <v>6000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>
        <v>1000</v>
      </c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>
        <v>5000</v>
      </c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</row>
    <row r="155" spans="1:271" ht="15.75" customHeight="1" x14ac:dyDescent="0.25">
      <c r="A155" s="16"/>
      <c r="B155" s="16" t="s">
        <v>273</v>
      </c>
      <c r="C155" s="16" t="s">
        <v>1140</v>
      </c>
      <c r="D155" s="15" t="s">
        <v>1141</v>
      </c>
      <c r="E155" s="16">
        <f t="shared" si="4"/>
        <v>17500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>
        <v>2500</v>
      </c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>
        <v>10000</v>
      </c>
      <c r="IG155" s="16"/>
      <c r="IH155" s="16"/>
      <c r="II155" s="16"/>
      <c r="IJ155" s="16"/>
      <c r="IK155" s="16"/>
      <c r="IL155" s="16"/>
      <c r="IM155" s="16"/>
      <c r="IN155" s="15">
        <v>5000</v>
      </c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</row>
    <row r="156" spans="1:271" ht="15.75" customHeight="1" x14ac:dyDescent="0.25">
      <c r="A156" s="16"/>
      <c r="B156" s="15" t="s">
        <v>273</v>
      </c>
      <c r="C156" s="16" t="s">
        <v>1366</v>
      </c>
      <c r="D156" s="15" t="s">
        <v>1367</v>
      </c>
      <c r="E156" s="16">
        <f t="shared" si="4"/>
        <v>2500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>
        <v>2500</v>
      </c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</row>
    <row r="157" spans="1:271" ht="15.75" customHeight="1" x14ac:dyDescent="0.25">
      <c r="A157" s="16"/>
      <c r="B157" s="16" t="s">
        <v>273</v>
      </c>
      <c r="C157" s="16" t="s">
        <v>1203</v>
      </c>
      <c r="D157" s="15" t="s">
        <v>1204</v>
      </c>
      <c r="E157" s="16">
        <f t="shared" si="4"/>
        <v>14000</v>
      </c>
      <c r="F157" s="16"/>
      <c r="G157" s="16"/>
      <c r="H157" s="16"/>
      <c r="I157" s="16"/>
      <c r="J157" s="16"/>
      <c r="K157" s="16"/>
      <c r="L157" s="16"/>
      <c r="M157" s="16"/>
      <c r="N157" s="16">
        <v>1500</v>
      </c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>
        <v>2500</v>
      </c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>
        <v>1000</v>
      </c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>
        <v>1500</v>
      </c>
      <c r="FD157" s="16"/>
      <c r="FE157" s="16"/>
      <c r="FF157" s="16"/>
      <c r="FG157" s="16"/>
      <c r="FH157" s="16"/>
      <c r="FI157" s="16">
        <v>1000</v>
      </c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>
        <v>6500</v>
      </c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</row>
    <row r="158" spans="1:271" ht="15.75" customHeight="1" x14ac:dyDescent="0.25">
      <c r="A158" s="16"/>
      <c r="B158" s="16" t="s">
        <v>273</v>
      </c>
      <c r="C158" s="16" t="s">
        <v>924</v>
      </c>
      <c r="D158" s="15" t="s">
        <v>925</v>
      </c>
      <c r="E158" s="16">
        <f t="shared" si="4"/>
        <v>283950</v>
      </c>
      <c r="F158" s="16"/>
      <c r="G158" s="16"/>
      <c r="H158" s="16">
        <v>5000</v>
      </c>
      <c r="I158" s="16"/>
      <c r="J158" s="16"/>
      <c r="K158" s="16">
        <v>2500</v>
      </c>
      <c r="L158" s="16"/>
      <c r="M158" s="16"/>
      <c r="N158" s="16"/>
      <c r="O158" s="16"/>
      <c r="P158" s="16"/>
      <c r="Q158" s="16">
        <v>5000</v>
      </c>
      <c r="R158" s="16"/>
      <c r="S158" s="16">
        <v>2500</v>
      </c>
      <c r="T158" s="16">
        <v>5000</v>
      </c>
      <c r="U158" s="16"/>
      <c r="V158" s="16">
        <v>2500</v>
      </c>
      <c r="W158" s="16"/>
      <c r="X158" s="16"/>
      <c r="Y158" s="16"/>
      <c r="Z158" s="16"/>
      <c r="AA158" s="16"/>
      <c r="AB158" s="16"/>
      <c r="AC158" s="16">
        <v>2500</v>
      </c>
      <c r="AD158" s="16"/>
      <c r="AE158" s="16">
        <v>5000</v>
      </c>
      <c r="AF158" s="16"/>
      <c r="AG158" s="16"/>
      <c r="AH158" s="16">
        <v>2500</v>
      </c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>
        <v>2500</v>
      </c>
      <c r="AX158" s="16"/>
      <c r="AY158" s="16"/>
      <c r="AZ158" s="16"/>
      <c r="BA158" s="16">
        <v>2500</v>
      </c>
      <c r="BB158" s="16"/>
      <c r="BC158" s="16">
        <v>2500</v>
      </c>
      <c r="BD158" s="16"/>
      <c r="BE158" s="16"/>
      <c r="BF158" s="16"/>
      <c r="BG158" s="16"/>
      <c r="BH158" s="16"/>
      <c r="BI158" s="16"/>
      <c r="BJ158" s="16"/>
      <c r="BK158" s="16"/>
      <c r="BL158" s="16">
        <v>2500</v>
      </c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>
        <v>5000</v>
      </c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>
        <v>5400</v>
      </c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>
        <v>20000</v>
      </c>
      <c r="EN158" s="16"/>
      <c r="EO158" s="16">
        <v>15000</v>
      </c>
      <c r="EP158" s="16"/>
      <c r="EQ158" s="16"/>
      <c r="ER158" s="16"/>
      <c r="ES158" s="16"/>
      <c r="ET158" s="16"/>
      <c r="EU158" s="16">
        <v>2500</v>
      </c>
      <c r="EV158" s="16"/>
      <c r="EW158" s="16"/>
      <c r="EX158" s="16"/>
      <c r="EY158" s="16"/>
      <c r="EZ158" s="16"/>
      <c r="FA158" s="16"/>
      <c r="FB158" s="16"/>
      <c r="FC158" s="16">
        <v>5000</v>
      </c>
      <c r="FD158" s="16"/>
      <c r="FE158" s="16">
        <v>2000</v>
      </c>
      <c r="FF158" s="16"/>
      <c r="FG158" s="16"/>
      <c r="FH158" s="16"/>
      <c r="FI158" s="16"/>
      <c r="FJ158" s="16">
        <v>15000</v>
      </c>
      <c r="FK158" s="16">
        <v>2500</v>
      </c>
      <c r="FL158" s="16">
        <v>7500</v>
      </c>
      <c r="FM158" s="16"/>
      <c r="FN158" s="16">
        <v>5000</v>
      </c>
      <c r="FO158" s="16"/>
      <c r="FP158" s="16">
        <v>5000</v>
      </c>
      <c r="FQ158" s="16">
        <v>5000</v>
      </c>
      <c r="FR158" s="16"/>
      <c r="FS158" s="16"/>
      <c r="FT158" s="16">
        <v>2500</v>
      </c>
      <c r="FU158" s="16"/>
      <c r="FV158" s="16"/>
      <c r="FW158" s="16">
        <v>2500</v>
      </c>
      <c r="FX158" s="16"/>
      <c r="FY158" s="16"/>
      <c r="FZ158" s="16">
        <v>1000</v>
      </c>
      <c r="GA158" s="16"/>
      <c r="GB158" s="16"/>
      <c r="GC158" s="16">
        <v>5000</v>
      </c>
      <c r="GD158" s="16"/>
      <c r="GE158" s="16"/>
      <c r="GF158" s="16"/>
      <c r="GG158" s="16">
        <v>1000</v>
      </c>
      <c r="GH158" s="16"/>
      <c r="GI158" s="16"/>
      <c r="GJ158" s="16"/>
      <c r="GK158" s="16"/>
      <c r="GL158" s="16"/>
      <c r="GM158" s="16">
        <v>1000</v>
      </c>
      <c r="GN158" s="16"/>
      <c r="GO158" s="16"/>
      <c r="GP158" s="16"/>
      <c r="GQ158" s="16"/>
      <c r="GR158" s="16"/>
      <c r="GS158" s="16"/>
      <c r="GT158" s="16">
        <v>7500</v>
      </c>
      <c r="GU158" s="16">
        <v>2500</v>
      </c>
      <c r="GV158" s="16"/>
      <c r="GW158" s="16">
        <v>2500</v>
      </c>
      <c r="GX158" s="16"/>
      <c r="GY158" s="16"/>
      <c r="GZ158" s="16">
        <v>-2700</v>
      </c>
      <c r="HA158" s="16">
        <v>2500</v>
      </c>
      <c r="HB158" s="16">
        <v>10000</v>
      </c>
      <c r="HC158" s="16">
        <v>5000</v>
      </c>
      <c r="HD158" s="16"/>
      <c r="HE158" s="16"/>
      <c r="HF158" s="16"/>
      <c r="HG158" s="16"/>
      <c r="HH158" s="16"/>
      <c r="HI158" s="16"/>
      <c r="HJ158" s="16">
        <v>1250</v>
      </c>
      <c r="HK158" s="16"/>
      <c r="HL158" s="16"/>
      <c r="HM158" s="16">
        <v>5000</v>
      </c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>
        <v>10000</v>
      </c>
      <c r="IA158" s="16"/>
      <c r="IB158" s="16"/>
      <c r="IC158" s="16"/>
      <c r="ID158" s="16"/>
      <c r="IE158" s="16"/>
      <c r="IF158" s="16">
        <v>15000</v>
      </c>
      <c r="IG158" s="16">
        <v>60000</v>
      </c>
      <c r="IH158" s="16">
        <v>15000</v>
      </c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</row>
    <row r="159" spans="1:271" ht="15.75" customHeight="1" x14ac:dyDescent="0.25">
      <c r="A159" s="16"/>
      <c r="B159" s="16" t="s">
        <v>273</v>
      </c>
      <c r="C159" s="16" t="s">
        <v>1230</v>
      </c>
      <c r="D159" s="15" t="s">
        <v>1231</v>
      </c>
      <c r="E159" s="16">
        <f t="shared" si="4"/>
        <v>12500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>
        <v>2500</v>
      </c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>
        <v>5000</v>
      </c>
      <c r="CA159" s="16"/>
      <c r="CB159" s="16"/>
      <c r="CC159" s="16">
        <v>2500</v>
      </c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>
        <v>2500</v>
      </c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</row>
    <row r="160" spans="1:271" ht="15.75" customHeight="1" x14ac:dyDescent="0.25">
      <c r="A160" s="16"/>
      <c r="B160" s="15" t="s">
        <v>273</v>
      </c>
      <c r="C160" s="16" t="s">
        <v>1087</v>
      </c>
      <c r="D160" s="15" t="s">
        <v>1088</v>
      </c>
      <c r="E160" s="16">
        <f t="shared" si="4"/>
        <v>23000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>
        <v>1000</v>
      </c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>
        <v>2500</v>
      </c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>
        <v>5000</v>
      </c>
      <c r="GS160" s="16"/>
      <c r="GT160" s="16"/>
      <c r="GU160" s="16"/>
      <c r="GV160" s="16"/>
      <c r="GW160" s="16"/>
      <c r="GX160" s="16"/>
      <c r="GY160" s="16">
        <v>2000</v>
      </c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>
        <v>7500</v>
      </c>
      <c r="IG160" s="16"/>
      <c r="IH160" s="16"/>
      <c r="II160" s="16"/>
      <c r="IJ160" s="16"/>
      <c r="IK160" s="16"/>
      <c r="IL160" s="16"/>
      <c r="IM160" s="16"/>
      <c r="IN160" s="15">
        <v>5000</v>
      </c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</row>
    <row r="161" spans="1:271" ht="15.75" customHeight="1" x14ac:dyDescent="0.25">
      <c r="A161" s="16"/>
      <c r="B161" s="15" t="s">
        <v>273</v>
      </c>
      <c r="C161" s="16" t="s">
        <v>1369</v>
      </c>
      <c r="D161" s="15" t="s">
        <v>1370</v>
      </c>
      <c r="E161" s="16">
        <f t="shared" si="4"/>
        <v>3000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>
        <v>3000</v>
      </c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</row>
    <row r="162" spans="1:271" ht="15.75" customHeight="1" x14ac:dyDescent="0.25">
      <c r="A162" s="16"/>
      <c r="B162" s="15" t="s">
        <v>273</v>
      </c>
      <c r="C162" s="16" t="s">
        <v>1007</v>
      </c>
      <c r="D162" s="15" t="s">
        <v>1008</v>
      </c>
      <c r="E162" s="16">
        <f t="shared" si="4"/>
        <v>35000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>
        <v>1000</v>
      </c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>
        <v>7500</v>
      </c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>
        <v>3000</v>
      </c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>
        <v>2500</v>
      </c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>
        <v>5000</v>
      </c>
      <c r="IG162" s="16">
        <v>10000</v>
      </c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5">
        <v>1000</v>
      </c>
      <c r="JA162" s="15">
        <v>5000</v>
      </c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</row>
    <row r="163" spans="1:271" ht="15.75" customHeight="1" x14ac:dyDescent="0.25">
      <c r="A163" s="16"/>
      <c r="B163" s="15" t="s">
        <v>273</v>
      </c>
      <c r="C163" s="16" t="s">
        <v>1209</v>
      </c>
      <c r="D163" s="15" t="s">
        <v>891</v>
      </c>
      <c r="E163" s="16">
        <f t="shared" si="4"/>
        <v>13500</v>
      </c>
      <c r="F163" s="16">
        <v>1000</v>
      </c>
      <c r="G163" s="16"/>
      <c r="H163" s="16"/>
      <c r="I163" s="16"/>
      <c r="J163" s="16"/>
      <c r="K163" s="16"/>
      <c r="L163" s="16"/>
      <c r="M163" s="16">
        <v>1000</v>
      </c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>
        <v>3500</v>
      </c>
      <c r="BM163" s="16"/>
      <c r="BN163" s="16">
        <v>1000</v>
      </c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>
        <v>1000</v>
      </c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>
        <v>3000</v>
      </c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>
        <v>3000</v>
      </c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</row>
    <row r="164" spans="1:271" ht="15.75" customHeight="1" x14ac:dyDescent="0.25">
      <c r="A164" s="16"/>
      <c r="B164" s="15" t="s">
        <v>273</v>
      </c>
      <c r="C164" s="16" t="s">
        <v>1371</v>
      </c>
      <c r="D164" s="15" t="s">
        <v>1372</v>
      </c>
      <c r="E164" s="16">
        <f t="shared" si="4"/>
        <v>2500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>
        <v>2500</v>
      </c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</row>
    <row r="165" spans="1:271" ht="15.75" customHeight="1" x14ac:dyDescent="0.25">
      <c r="A165" s="16"/>
      <c r="B165" s="15" t="s">
        <v>273</v>
      </c>
      <c r="C165" s="16" t="s">
        <v>1375</v>
      </c>
      <c r="D165" s="15" t="s">
        <v>1376</v>
      </c>
      <c r="E165" s="16">
        <f t="shared" si="4"/>
        <v>2500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>
        <v>2500</v>
      </c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</row>
    <row r="166" spans="1:271" ht="15.75" customHeight="1" x14ac:dyDescent="0.25">
      <c r="A166" s="16"/>
      <c r="B166" s="15" t="s">
        <v>273</v>
      </c>
      <c r="C166" s="15" t="s">
        <v>1338</v>
      </c>
      <c r="D166" s="15" t="s">
        <v>891</v>
      </c>
      <c r="E166" s="16">
        <f t="shared" si="4"/>
        <v>7500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5">
        <v>5000</v>
      </c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5">
        <v>2500</v>
      </c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</row>
    <row r="167" spans="1:271" ht="15.75" customHeight="1" x14ac:dyDescent="0.25">
      <c r="A167" s="16"/>
      <c r="B167" s="15" t="s">
        <v>273</v>
      </c>
      <c r="C167" s="16" t="s">
        <v>1254</v>
      </c>
      <c r="D167" s="15" t="s">
        <v>891</v>
      </c>
      <c r="E167" s="16">
        <f t="shared" si="4"/>
        <v>10400</v>
      </c>
      <c r="F167" s="16">
        <v>7500</v>
      </c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>
        <v>400</v>
      </c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>
        <v>2500</v>
      </c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</row>
    <row r="168" spans="1:271" ht="15.75" customHeight="1" x14ac:dyDescent="0.25">
      <c r="A168" s="16"/>
      <c r="B168" s="15" t="s">
        <v>273</v>
      </c>
      <c r="C168" s="16" t="s">
        <v>1377</v>
      </c>
      <c r="D168" s="15" t="s">
        <v>1378</v>
      </c>
      <c r="E168" s="16">
        <f t="shared" si="4"/>
        <v>2500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>
        <v>2500</v>
      </c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</row>
    <row r="169" spans="1:271" ht="15.75" customHeight="1" x14ac:dyDescent="0.25">
      <c r="A169" s="16"/>
      <c r="B169" s="15" t="s">
        <v>273</v>
      </c>
      <c r="C169" s="16" t="s">
        <v>1379</v>
      </c>
      <c r="D169" s="15" t="s">
        <v>1380</v>
      </c>
      <c r="E169" s="16">
        <f t="shared" si="4"/>
        <v>5000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>
        <v>5000</v>
      </c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</row>
    <row r="170" spans="1:271" ht="15.75" customHeight="1" x14ac:dyDescent="0.25">
      <c r="A170" s="16"/>
      <c r="B170" s="15" t="s">
        <v>273</v>
      </c>
      <c r="C170" s="16" t="s">
        <v>1060</v>
      </c>
      <c r="D170" s="15" t="s">
        <v>1061</v>
      </c>
      <c r="E170" s="16">
        <f t="shared" si="4"/>
        <v>26500</v>
      </c>
      <c r="F170" s="16">
        <v>6000</v>
      </c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>
        <v>5000</v>
      </c>
      <c r="BL170" s="16">
        <v>4500</v>
      </c>
      <c r="BM170" s="16"/>
      <c r="BN170" s="16"/>
      <c r="BO170" s="16"/>
      <c r="BP170" s="16"/>
      <c r="BQ170" s="16"/>
      <c r="BR170" s="16"/>
      <c r="BS170" s="16"/>
      <c r="BT170" s="16">
        <v>3500</v>
      </c>
      <c r="BU170" s="16"/>
      <c r="BV170" s="16"/>
      <c r="BW170" s="16"/>
      <c r="BX170" s="16"/>
      <c r="BY170" s="16"/>
      <c r="BZ170" s="16">
        <v>5000</v>
      </c>
      <c r="CA170" s="16"/>
      <c r="CB170" s="16"/>
      <c r="CC170" s="16">
        <v>2500</v>
      </c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</row>
    <row r="171" spans="1:271" ht="15.75" customHeight="1" x14ac:dyDescent="0.25">
      <c r="A171" s="16"/>
      <c r="B171" s="15" t="s">
        <v>273</v>
      </c>
      <c r="C171" s="16" t="s">
        <v>1381</v>
      </c>
      <c r="D171" s="15" t="s">
        <v>1382</v>
      </c>
      <c r="E171" s="16">
        <f t="shared" si="4"/>
        <v>5000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>
        <v>5000</v>
      </c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</row>
    <row r="172" spans="1:271" ht="15.75" customHeight="1" x14ac:dyDescent="0.25">
      <c r="A172" s="16"/>
      <c r="B172" s="15" t="s">
        <v>273</v>
      </c>
      <c r="C172" s="16" t="s">
        <v>1342</v>
      </c>
      <c r="D172" s="15" t="s">
        <v>1343</v>
      </c>
      <c r="E172" s="16">
        <f t="shared" si="4"/>
        <v>7500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>
        <v>2500</v>
      </c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5">
        <v>5000</v>
      </c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</row>
    <row r="173" spans="1:271" ht="15.75" customHeight="1" x14ac:dyDescent="0.25">
      <c r="A173" s="16"/>
      <c r="B173" s="15" t="s">
        <v>273</v>
      </c>
      <c r="C173" s="16" t="s">
        <v>1149</v>
      </c>
      <c r="D173" s="15" t="s">
        <v>1150</v>
      </c>
      <c r="E173" s="16">
        <f t="shared" si="4"/>
        <v>16000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>
        <v>1000</v>
      </c>
      <c r="IB173" s="16"/>
      <c r="IC173" s="16"/>
      <c r="ID173" s="16"/>
      <c r="IE173" s="16"/>
      <c r="IF173" s="16">
        <v>5000</v>
      </c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5">
        <v>10000</v>
      </c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</row>
  </sheetData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K90"/>
  <sheetViews>
    <sheetView workbookViewId="0">
      <pane xSplit="3" ySplit="3" topLeftCell="FI4" activePane="bottomRight" state="frozen"/>
      <selection pane="topRight" activeCell="D1" sqref="D1"/>
      <selection pane="bottomLeft" activeCell="A4" sqref="A4"/>
      <selection pane="bottomRight" sqref="A1:C1"/>
    </sheetView>
  </sheetViews>
  <sheetFormatPr defaultColWidth="11.125" defaultRowHeight="15" customHeight="1" x14ac:dyDescent="0.25"/>
  <cols>
    <col min="1" max="1" width="5.375" customWidth="1"/>
    <col min="2" max="2" width="8" customWidth="1"/>
    <col min="3" max="3" width="38.375" customWidth="1"/>
    <col min="4" max="4" width="31" customWidth="1"/>
    <col min="5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20.12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8.375" customWidth="1"/>
    <col min="245" max="245" width="23.625" customWidth="1"/>
    <col min="246" max="248" width="32.375" customWidth="1"/>
    <col min="249" max="258" width="15.875" customWidth="1"/>
    <col min="259" max="259" width="21.875" customWidth="1"/>
    <col min="260" max="260" width="9.5" customWidth="1"/>
    <col min="261" max="263" width="21.875" customWidth="1"/>
    <col min="264" max="264" width="16.875" customWidth="1"/>
    <col min="265" max="265" width="20.125" customWidth="1"/>
    <col min="266" max="266" width="12.625" customWidth="1"/>
    <col min="267" max="267" width="28.875" customWidth="1"/>
    <col min="268" max="268" width="19.625" customWidth="1"/>
    <col min="269" max="270" width="14.125" customWidth="1"/>
    <col min="271" max="271" width="22" customWidth="1"/>
  </cols>
  <sheetData>
    <row r="1" spans="1:271" ht="15.75" customHeight="1" x14ac:dyDescent="0.25">
      <c r="A1" s="67" t="s">
        <v>1423</v>
      </c>
      <c r="B1" s="68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115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2">
        <f>SUM(F2:JK2)</f>
        <v>1406399</v>
      </c>
      <c r="F2" s="12">
        <f t="shared" ref="F2:G2" si="0">SUM(F4:F90)</f>
        <v>64000</v>
      </c>
      <c r="G2" s="12">
        <f t="shared" si="0"/>
        <v>0</v>
      </c>
      <c r="H2" s="12">
        <f t="shared" ref="H2:P2" si="1">SUM(H4:H602)</f>
        <v>0</v>
      </c>
      <c r="I2" s="12">
        <f t="shared" si="1"/>
        <v>2000</v>
      </c>
      <c r="J2" s="12">
        <f t="shared" si="1"/>
        <v>47000</v>
      </c>
      <c r="K2" s="12">
        <f t="shared" si="1"/>
        <v>1000</v>
      </c>
      <c r="L2" s="12">
        <f t="shared" si="1"/>
        <v>0</v>
      </c>
      <c r="M2" s="12">
        <f t="shared" si="1"/>
        <v>6000</v>
      </c>
      <c r="N2" s="12">
        <f t="shared" si="1"/>
        <v>8500</v>
      </c>
      <c r="O2" s="12">
        <f t="shared" si="1"/>
        <v>0</v>
      </c>
      <c r="P2" s="12">
        <f t="shared" si="1"/>
        <v>0</v>
      </c>
      <c r="Q2" s="12">
        <f>SUM(Q4:Q118)</f>
        <v>0</v>
      </c>
      <c r="R2" s="12">
        <f t="shared" ref="R2:JK2" si="2">SUM(R4:R90)</f>
        <v>0</v>
      </c>
      <c r="S2" s="12">
        <f t="shared" si="2"/>
        <v>5000</v>
      </c>
      <c r="T2" s="12">
        <f t="shared" si="2"/>
        <v>0</v>
      </c>
      <c r="U2" s="12">
        <f t="shared" si="2"/>
        <v>0</v>
      </c>
      <c r="V2" s="12">
        <f t="shared" si="2"/>
        <v>0</v>
      </c>
      <c r="W2" s="12">
        <f t="shared" si="2"/>
        <v>5000</v>
      </c>
      <c r="X2" s="12">
        <f t="shared" si="2"/>
        <v>1000</v>
      </c>
      <c r="Y2" s="12">
        <f t="shared" si="2"/>
        <v>0</v>
      </c>
      <c r="Z2" s="12">
        <f t="shared" si="2"/>
        <v>0</v>
      </c>
      <c r="AA2" s="12">
        <f t="shared" si="2"/>
        <v>0</v>
      </c>
      <c r="AB2" s="12">
        <f t="shared" si="2"/>
        <v>0</v>
      </c>
      <c r="AC2" s="12">
        <f t="shared" si="2"/>
        <v>0</v>
      </c>
      <c r="AD2" s="12">
        <f t="shared" si="2"/>
        <v>0</v>
      </c>
      <c r="AE2" s="12">
        <f t="shared" si="2"/>
        <v>0</v>
      </c>
      <c r="AF2" s="12">
        <f t="shared" si="2"/>
        <v>0</v>
      </c>
      <c r="AG2" s="12">
        <f t="shared" si="2"/>
        <v>1000</v>
      </c>
      <c r="AH2" s="12">
        <f t="shared" si="2"/>
        <v>0</v>
      </c>
      <c r="AI2" s="12">
        <f t="shared" si="2"/>
        <v>0</v>
      </c>
      <c r="AJ2" s="12">
        <f t="shared" si="2"/>
        <v>0</v>
      </c>
      <c r="AK2" s="12">
        <f t="shared" si="2"/>
        <v>0</v>
      </c>
      <c r="AL2" s="12">
        <f t="shared" si="2"/>
        <v>0</v>
      </c>
      <c r="AM2" s="12">
        <f t="shared" si="2"/>
        <v>0</v>
      </c>
      <c r="AN2" s="12">
        <f t="shared" si="2"/>
        <v>0</v>
      </c>
      <c r="AO2" s="12">
        <f t="shared" si="2"/>
        <v>0</v>
      </c>
      <c r="AP2" s="12">
        <f t="shared" si="2"/>
        <v>0</v>
      </c>
      <c r="AQ2" s="12">
        <f t="shared" si="2"/>
        <v>0</v>
      </c>
      <c r="AR2" s="12">
        <f t="shared" si="2"/>
        <v>0</v>
      </c>
      <c r="AS2" s="12">
        <f t="shared" si="2"/>
        <v>0</v>
      </c>
      <c r="AT2" s="12">
        <f t="shared" si="2"/>
        <v>0</v>
      </c>
      <c r="AU2" s="12">
        <f t="shared" si="2"/>
        <v>0</v>
      </c>
      <c r="AV2" s="12">
        <f t="shared" si="2"/>
        <v>0</v>
      </c>
      <c r="AW2" s="12">
        <f t="shared" si="2"/>
        <v>0</v>
      </c>
      <c r="AX2" s="12">
        <f t="shared" si="2"/>
        <v>0</v>
      </c>
      <c r="AY2" s="12">
        <f t="shared" si="2"/>
        <v>0</v>
      </c>
      <c r="AZ2" s="12">
        <f t="shared" si="2"/>
        <v>0</v>
      </c>
      <c r="BA2" s="12">
        <f t="shared" si="2"/>
        <v>0</v>
      </c>
      <c r="BB2" s="12">
        <f t="shared" si="2"/>
        <v>0</v>
      </c>
      <c r="BC2" s="12">
        <f t="shared" si="2"/>
        <v>0</v>
      </c>
      <c r="BD2" s="12">
        <f t="shared" si="2"/>
        <v>0</v>
      </c>
      <c r="BE2" s="12">
        <f t="shared" si="2"/>
        <v>0</v>
      </c>
      <c r="BF2" s="12">
        <f t="shared" si="2"/>
        <v>0</v>
      </c>
      <c r="BG2" s="12">
        <f t="shared" si="2"/>
        <v>0</v>
      </c>
      <c r="BH2" s="12">
        <f t="shared" si="2"/>
        <v>0</v>
      </c>
      <c r="BI2" s="12">
        <f t="shared" si="2"/>
        <v>0</v>
      </c>
      <c r="BJ2" s="12">
        <f t="shared" si="2"/>
        <v>0</v>
      </c>
      <c r="BK2" s="12">
        <f t="shared" si="2"/>
        <v>232500</v>
      </c>
      <c r="BL2" s="12">
        <f t="shared" si="2"/>
        <v>19000</v>
      </c>
      <c r="BM2" s="12">
        <f t="shared" si="2"/>
        <v>0</v>
      </c>
      <c r="BN2" s="12">
        <f t="shared" si="2"/>
        <v>7000</v>
      </c>
      <c r="BO2" s="12">
        <f t="shared" si="2"/>
        <v>7500</v>
      </c>
      <c r="BP2" s="12">
        <f t="shared" si="2"/>
        <v>2000</v>
      </c>
      <c r="BQ2" s="12">
        <f t="shared" si="2"/>
        <v>0</v>
      </c>
      <c r="BR2" s="12">
        <f t="shared" si="2"/>
        <v>1000</v>
      </c>
      <c r="BS2" s="12">
        <f t="shared" si="2"/>
        <v>1000</v>
      </c>
      <c r="BT2" s="12">
        <f t="shared" si="2"/>
        <v>0</v>
      </c>
      <c r="BU2" s="12">
        <f t="shared" si="2"/>
        <v>15000</v>
      </c>
      <c r="BV2" s="12">
        <f t="shared" si="2"/>
        <v>5000</v>
      </c>
      <c r="BW2" s="12">
        <f t="shared" si="2"/>
        <v>0</v>
      </c>
      <c r="BX2" s="12">
        <f t="shared" si="2"/>
        <v>0</v>
      </c>
      <c r="BY2" s="12">
        <f t="shared" si="2"/>
        <v>0</v>
      </c>
      <c r="BZ2" s="12">
        <f t="shared" si="2"/>
        <v>5000</v>
      </c>
      <c r="CA2" s="12">
        <f t="shared" si="2"/>
        <v>0</v>
      </c>
      <c r="CB2" s="12">
        <f t="shared" si="2"/>
        <v>0</v>
      </c>
      <c r="CC2" s="12">
        <f t="shared" si="2"/>
        <v>2500</v>
      </c>
      <c r="CD2" s="12">
        <f t="shared" si="2"/>
        <v>2500</v>
      </c>
      <c r="CE2" s="12">
        <f t="shared" si="2"/>
        <v>12500</v>
      </c>
      <c r="CF2" s="12">
        <f t="shared" si="2"/>
        <v>0</v>
      </c>
      <c r="CG2" s="12">
        <f t="shared" si="2"/>
        <v>0</v>
      </c>
      <c r="CH2" s="12">
        <f t="shared" si="2"/>
        <v>1000</v>
      </c>
      <c r="CI2" s="12">
        <f t="shared" si="2"/>
        <v>0</v>
      </c>
      <c r="CJ2" s="12">
        <f t="shared" si="2"/>
        <v>0</v>
      </c>
      <c r="CK2" s="12">
        <f t="shared" si="2"/>
        <v>0</v>
      </c>
      <c r="CL2" s="12">
        <f t="shared" si="2"/>
        <v>0</v>
      </c>
      <c r="CM2" s="12">
        <f t="shared" si="2"/>
        <v>2500</v>
      </c>
      <c r="CN2" s="12">
        <f t="shared" si="2"/>
        <v>0</v>
      </c>
      <c r="CO2" s="12">
        <f t="shared" si="2"/>
        <v>0</v>
      </c>
      <c r="CP2" s="12">
        <f t="shared" si="2"/>
        <v>0</v>
      </c>
      <c r="CQ2" s="12">
        <f t="shared" si="2"/>
        <v>0</v>
      </c>
      <c r="CR2" s="12">
        <f t="shared" si="2"/>
        <v>0</v>
      </c>
      <c r="CS2" s="12">
        <f t="shared" si="2"/>
        <v>0</v>
      </c>
      <c r="CT2" s="12">
        <f t="shared" si="2"/>
        <v>0</v>
      </c>
      <c r="CU2" s="12">
        <f t="shared" si="2"/>
        <v>0</v>
      </c>
      <c r="CV2" s="12">
        <f t="shared" si="2"/>
        <v>0</v>
      </c>
      <c r="CW2" s="12">
        <f t="shared" si="2"/>
        <v>0</v>
      </c>
      <c r="CX2" s="12">
        <f t="shared" si="2"/>
        <v>0</v>
      </c>
      <c r="CY2" s="12">
        <f t="shared" si="2"/>
        <v>0</v>
      </c>
      <c r="CZ2" s="12">
        <f t="shared" si="2"/>
        <v>0</v>
      </c>
      <c r="DA2" s="12">
        <f t="shared" si="2"/>
        <v>0</v>
      </c>
      <c r="DB2" s="12">
        <f t="shared" si="2"/>
        <v>0</v>
      </c>
      <c r="DC2" s="12">
        <f t="shared" si="2"/>
        <v>0</v>
      </c>
      <c r="DD2" s="12">
        <f t="shared" si="2"/>
        <v>0</v>
      </c>
      <c r="DE2" s="12">
        <f t="shared" si="2"/>
        <v>0</v>
      </c>
      <c r="DF2" s="12">
        <f t="shared" si="2"/>
        <v>0</v>
      </c>
      <c r="DG2" s="12">
        <f t="shared" si="2"/>
        <v>0</v>
      </c>
      <c r="DH2" s="12">
        <f t="shared" si="2"/>
        <v>0</v>
      </c>
      <c r="DI2" s="12">
        <f t="shared" si="2"/>
        <v>0</v>
      </c>
      <c r="DJ2" s="12">
        <f t="shared" si="2"/>
        <v>0</v>
      </c>
      <c r="DK2" s="12">
        <f t="shared" si="2"/>
        <v>0</v>
      </c>
      <c r="DL2" s="12">
        <f t="shared" si="2"/>
        <v>0</v>
      </c>
      <c r="DM2" s="12">
        <f t="shared" si="2"/>
        <v>0</v>
      </c>
      <c r="DN2" s="12">
        <f t="shared" si="2"/>
        <v>0</v>
      </c>
      <c r="DO2" s="12">
        <f t="shared" si="2"/>
        <v>0</v>
      </c>
      <c r="DP2" s="12">
        <f t="shared" si="2"/>
        <v>0</v>
      </c>
      <c r="DQ2" s="12">
        <f t="shared" si="2"/>
        <v>0</v>
      </c>
      <c r="DR2" s="12">
        <f t="shared" si="2"/>
        <v>0</v>
      </c>
      <c r="DS2" s="12">
        <f t="shared" si="2"/>
        <v>0</v>
      </c>
      <c r="DT2" s="12">
        <f t="shared" si="2"/>
        <v>0</v>
      </c>
      <c r="DU2" s="12">
        <f t="shared" si="2"/>
        <v>0</v>
      </c>
      <c r="DV2" s="12">
        <f t="shared" si="2"/>
        <v>0</v>
      </c>
      <c r="DW2" s="12">
        <f t="shared" si="2"/>
        <v>0</v>
      </c>
      <c r="DX2" s="12">
        <f t="shared" si="2"/>
        <v>0</v>
      </c>
      <c r="DY2" s="12">
        <f t="shared" si="2"/>
        <v>0</v>
      </c>
      <c r="DZ2" s="12">
        <f t="shared" si="2"/>
        <v>0</v>
      </c>
      <c r="EA2" s="12">
        <f t="shared" si="2"/>
        <v>1000</v>
      </c>
      <c r="EB2" s="12">
        <f t="shared" si="2"/>
        <v>0</v>
      </c>
      <c r="EC2" s="12">
        <f t="shared" si="2"/>
        <v>0</v>
      </c>
      <c r="ED2" s="12">
        <f t="shared" si="2"/>
        <v>0</v>
      </c>
      <c r="EE2" s="12">
        <f t="shared" si="2"/>
        <v>0</v>
      </c>
      <c r="EF2" s="12">
        <f t="shared" si="2"/>
        <v>0</v>
      </c>
      <c r="EG2" s="12">
        <f t="shared" si="2"/>
        <v>0</v>
      </c>
      <c r="EH2" s="12">
        <f t="shared" si="2"/>
        <v>0</v>
      </c>
      <c r="EI2" s="12">
        <f t="shared" si="2"/>
        <v>0</v>
      </c>
      <c r="EJ2" s="12">
        <f t="shared" si="2"/>
        <v>0</v>
      </c>
      <c r="EK2" s="12">
        <f t="shared" si="2"/>
        <v>0</v>
      </c>
      <c r="EL2" s="12">
        <f t="shared" si="2"/>
        <v>0</v>
      </c>
      <c r="EM2" s="12">
        <f t="shared" si="2"/>
        <v>32500</v>
      </c>
      <c r="EN2" s="12">
        <f t="shared" si="2"/>
        <v>0</v>
      </c>
      <c r="EO2" s="12">
        <f t="shared" si="2"/>
        <v>16000</v>
      </c>
      <c r="EP2" s="12">
        <f t="shared" si="2"/>
        <v>0</v>
      </c>
      <c r="EQ2" s="12">
        <f t="shared" si="2"/>
        <v>0</v>
      </c>
      <c r="ER2" s="12">
        <f t="shared" si="2"/>
        <v>0</v>
      </c>
      <c r="ES2" s="12">
        <f t="shared" si="2"/>
        <v>0</v>
      </c>
      <c r="ET2" s="12">
        <f t="shared" si="2"/>
        <v>0</v>
      </c>
      <c r="EU2" s="12">
        <f t="shared" si="2"/>
        <v>0</v>
      </c>
      <c r="EV2" s="12">
        <f t="shared" si="2"/>
        <v>0</v>
      </c>
      <c r="EW2" s="12">
        <f t="shared" si="2"/>
        <v>0</v>
      </c>
      <c r="EX2" s="12">
        <f t="shared" si="2"/>
        <v>0</v>
      </c>
      <c r="EY2" s="12">
        <f t="shared" si="2"/>
        <v>0</v>
      </c>
      <c r="EZ2" s="12">
        <f t="shared" si="2"/>
        <v>0</v>
      </c>
      <c r="FA2" s="12">
        <f t="shared" si="2"/>
        <v>0</v>
      </c>
      <c r="FB2" s="12">
        <f t="shared" si="2"/>
        <v>0</v>
      </c>
      <c r="FC2" s="12">
        <f t="shared" si="2"/>
        <v>10000</v>
      </c>
      <c r="FD2" s="12">
        <f t="shared" si="2"/>
        <v>13500</v>
      </c>
      <c r="FE2" s="12">
        <f t="shared" si="2"/>
        <v>5000</v>
      </c>
      <c r="FF2" s="12">
        <f t="shared" si="2"/>
        <v>0</v>
      </c>
      <c r="FG2" s="12">
        <f t="shared" si="2"/>
        <v>0</v>
      </c>
      <c r="FH2" s="12">
        <f t="shared" si="2"/>
        <v>5000</v>
      </c>
      <c r="FI2" s="12">
        <f t="shared" si="2"/>
        <v>0</v>
      </c>
      <c r="FJ2" s="12">
        <f t="shared" si="2"/>
        <v>30000</v>
      </c>
      <c r="FK2" s="12">
        <f t="shared" si="2"/>
        <v>12500</v>
      </c>
      <c r="FL2" s="12">
        <f t="shared" si="2"/>
        <v>0</v>
      </c>
      <c r="FM2" s="12">
        <f t="shared" si="2"/>
        <v>15000</v>
      </c>
      <c r="FN2" s="12">
        <f t="shared" si="2"/>
        <v>0</v>
      </c>
      <c r="FO2" s="12">
        <f t="shared" si="2"/>
        <v>10000</v>
      </c>
      <c r="FP2" s="12">
        <f t="shared" si="2"/>
        <v>0</v>
      </c>
      <c r="FQ2" s="12">
        <f t="shared" si="2"/>
        <v>0</v>
      </c>
      <c r="FR2" s="12">
        <f t="shared" si="2"/>
        <v>0</v>
      </c>
      <c r="FS2" s="12">
        <f t="shared" si="2"/>
        <v>0</v>
      </c>
      <c r="FT2" s="12">
        <f t="shared" si="2"/>
        <v>0</v>
      </c>
      <c r="FU2" s="12">
        <f t="shared" si="2"/>
        <v>0</v>
      </c>
      <c r="FV2" s="12">
        <f t="shared" si="2"/>
        <v>0</v>
      </c>
      <c r="FW2" s="12">
        <f t="shared" si="2"/>
        <v>0</v>
      </c>
      <c r="FX2" s="12">
        <f t="shared" si="2"/>
        <v>0</v>
      </c>
      <c r="FY2" s="12">
        <f t="shared" si="2"/>
        <v>0</v>
      </c>
      <c r="FZ2" s="12">
        <f t="shared" si="2"/>
        <v>0</v>
      </c>
      <c r="GA2" s="12">
        <f t="shared" si="2"/>
        <v>0</v>
      </c>
      <c r="GB2" s="12">
        <f t="shared" si="2"/>
        <v>0</v>
      </c>
      <c r="GC2" s="12">
        <f t="shared" si="2"/>
        <v>0</v>
      </c>
      <c r="GD2" s="12">
        <f t="shared" si="2"/>
        <v>2500</v>
      </c>
      <c r="GE2" s="12">
        <f t="shared" si="2"/>
        <v>0</v>
      </c>
      <c r="GF2" s="12">
        <f t="shared" si="2"/>
        <v>0</v>
      </c>
      <c r="GG2" s="12">
        <f t="shared" si="2"/>
        <v>0</v>
      </c>
      <c r="GH2" s="12">
        <f t="shared" si="2"/>
        <v>0</v>
      </c>
      <c r="GI2" s="12">
        <f t="shared" si="2"/>
        <v>0</v>
      </c>
      <c r="GJ2" s="12">
        <f t="shared" si="2"/>
        <v>0</v>
      </c>
      <c r="GK2" s="12">
        <f t="shared" si="2"/>
        <v>0</v>
      </c>
      <c r="GL2" s="12">
        <f t="shared" si="2"/>
        <v>0</v>
      </c>
      <c r="GM2" s="12">
        <f t="shared" si="2"/>
        <v>0</v>
      </c>
      <c r="GN2" s="12">
        <f t="shared" si="2"/>
        <v>0</v>
      </c>
      <c r="GO2" s="12">
        <f t="shared" si="2"/>
        <v>500</v>
      </c>
      <c r="GP2" s="12">
        <f t="shared" si="2"/>
        <v>0</v>
      </c>
      <c r="GQ2" s="12">
        <f t="shared" si="2"/>
        <v>0</v>
      </c>
      <c r="GR2" s="12">
        <f t="shared" si="2"/>
        <v>122500</v>
      </c>
      <c r="GS2" s="12">
        <f t="shared" si="2"/>
        <v>12500</v>
      </c>
      <c r="GT2" s="12">
        <f t="shared" si="2"/>
        <v>7500</v>
      </c>
      <c r="GU2" s="12">
        <f t="shared" si="2"/>
        <v>0</v>
      </c>
      <c r="GV2" s="12">
        <f t="shared" si="2"/>
        <v>2500</v>
      </c>
      <c r="GW2" s="12">
        <f t="shared" si="2"/>
        <v>0</v>
      </c>
      <c r="GX2" s="12">
        <f t="shared" si="2"/>
        <v>0</v>
      </c>
      <c r="GY2" s="12">
        <f t="shared" si="2"/>
        <v>0</v>
      </c>
      <c r="GZ2" s="12">
        <f t="shared" si="2"/>
        <v>1000</v>
      </c>
      <c r="HA2" s="12">
        <f t="shared" si="2"/>
        <v>0</v>
      </c>
      <c r="HB2" s="12">
        <f t="shared" si="2"/>
        <v>0</v>
      </c>
      <c r="HC2" s="12">
        <f t="shared" si="2"/>
        <v>0</v>
      </c>
      <c r="HD2" s="12">
        <f t="shared" si="2"/>
        <v>0</v>
      </c>
      <c r="HE2" s="12">
        <f t="shared" si="2"/>
        <v>0</v>
      </c>
      <c r="HF2" s="12">
        <f t="shared" si="2"/>
        <v>0</v>
      </c>
      <c r="HG2" s="12">
        <f t="shared" si="2"/>
        <v>0</v>
      </c>
      <c r="HH2" s="12">
        <f t="shared" si="2"/>
        <v>0</v>
      </c>
      <c r="HI2" s="12">
        <f t="shared" si="2"/>
        <v>0</v>
      </c>
      <c r="HJ2" s="12">
        <f t="shared" si="2"/>
        <v>0</v>
      </c>
      <c r="HK2" s="12">
        <f t="shared" si="2"/>
        <v>0</v>
      </c>
      <c r="HL2" s="12">
        <f t="shared" si="2"/>
        <v>5000</v>
      </c>
      <c r="HM2" s="12">
        <f t="shared" si="2"/>
        <v>10000</v>
      </c>
      <c r="HN2" s="12">
        <f t="shared" si="2"/>
        <v>0</v>
      </c>
      <c r="HO2" s="12">
        <f t="shared" si="2"/>
        <v>0</v>
      </c>
      <c r="HP2" s="12">
        <f t="shared" si="2"/>
        <v>0</v>
      </c>
      <c r="HQ2" s="12">
        <f t="shared" si="2"/>
        <v>0</v>
      </c>
      <c r="HR2" s="12">
        <f t="shared" si="2"/>
        <v>0</v>
      </c>
      <c r="HS2" s="12">
        <f t="shared" si="2"/>
        <v>0</v>
      </c>
      <c r="HT2" s="12">
        <f t="shared" si="2"/>
        <v>0</v>
      </c>
      <c r="HU2" s="12">
        <f t="shared" si="2"/>
        <v>0</v>
      </c>
      <c r="HV2" s="12">
        <f t="shared" si="2"/>
        <v>0</v>
      </c>
      <c r="HW2" s="12">
        <f t="shared" si="2"/>
        <v>0</v>
      </c>
      <c r="HX2" s="12">
        <f t="shared" si="2"/>
        <v>0</v>
      </c>
      <c r="HY2" s="12">
        <f t="shared" si="2"/>
        <v>0</v>
      </c>
      <c r="HZ2" s="12">
        <f t="shared" si="2"/>
        <v>1500</v>
      </c>
      <c r="IA2" s="12">
        <f t="shared" si="2"/>
        <v>10000</v>
      </c>
      <c r="IB2" s="12">
        <f t="shared" si="2"/>
        <v>6000</v>
      </c>
      <c r="IC2" s="12">
        <f t="shared" si="2"/>
        <v>0</v>
      </c>
      <c r="ID2" s="12">
        <f t="shared" si="2"/>
        <v>0</v>
      </c>
      <c r="IE2" s="12">
        <f t="shared" si="2"/>
        <v>0</v>
      </c>
      <c r="IF2" s="12">
        <f t="shared" si="2"/>
        <v>128500</v>
      </c>
      <c r="IG2" s="12">
        <f t="shared" si="2"/>
        <v>5000</v>
      </c>
      <c r="IH2" s="12">
        <f t="shared" si="2"/>
        <v>2500</v>
      </c>
      <c r="II2" s="12">
        <f t="shared" si="2"/>
        <v>299</v>
      </c>
      <c r="IJ2" s="12">
        <f t="shared" si="2"/>
        <v>0</v>
      </c>
      <c r="IK2" s="12">
        <f t="shared" si="2"/>
        <v>0</v>
      </c>
      <c r="IL2" s="12">
        <f t="shared" si="2"/>
        <v>0</v>
      </c>
      <c r="IM2" s="12">
        <f t="shared" si="2"/>
        <v>1000</v>
      </c>
      <c r="IN2" s="12">
        <f t="shared" si="2"/>
        <v>275500</v>
      </c>
      <c r="IO2" s="12">
        <f t="shared" si="2"/>
        <v>0</v>
      </c>
      <c r="IP2" s="12">
        <f t="shared" si="2"/>
        <v>0</v>
      </c>
      <c r="IQ2" s="12">
        <f t="shared" si="2"/>
        <v>0</v>
      </c>
      <c r="IR2" s="12">
        <f t="shared" si="2"/>
        <v>0</v>
      </c>
      <c r="IS2" s="12">
        <f t="shared" si="2"/>
        <v>0</v>
      </c>
      <c r="IT2" s="12">
        <f t="shared" si="2"/>
        <v>0</v>
      </c>
      <c r="IU2" s="12">
        <f t="shared" si="2"/>
        <v>0</v>
      </c>
      <c r="IV2" s="12">
        <f t="shared" si="2"/>
        <v>0</v>
      </c>
      <c r="IW2" s="12">
        <f t="shared" si="2"/>
        <v>114000</v>
      </c>
      <c r="IX2" s="12">
        <f t="shared" si="2"/>
        <v>32500</v>
      </c>
      <c r="IY2" s="12">
        <f t="shared" si="2"/>
        <v>30000</v>
      </c>
      <c r="IZ2" s="12">
        <f t="shared" si="2"/>
        <v>0</v>
      </c>
      <c r="JA2" s="12">
        <f t="shared" si="2"/>
        <v>15000</v>
      </c>
      <c r="JB2" s="12">
        <f t="shared" si="2"/>
        <v>0</v>
      </c>
      <c r="JC2" s="12">
        <f t="shared" si="2"/>
        <v>0</v>
      </c>
      <c r="JD2" s="12">
        <f t="shared" si="2"/>
        <v>0</v>
      </c>
      <c r="JE2" s="12">
        <f t="shared" si="2"/>
        <v>0</v>
      </c>
      <c r="JF2" s="12">
        <f t="shared" si="2"/>
        <v>3600</v>
      </c>
      <c r="JG2" s="12">
        <f t="shared" si="2"/>
        <v>5000</v>
      </c>
      <c r="JH2" s="12">
        <f t="shared" si="2"/>
        <v>0</v>
      </c>
      <c r="JI2" s="12">
        <f t="shared" si="2"/>
        <v>5000</v>
      </c>
      <c r="JJ2" s="12">
        <f t="shared" si="2"/>
        <v>0</v>
      </c>
      <c r="JK2" s="12">
        <f t="shared" si="2"/>
        <v>0</v>
      </c>
    </row>
    <row r="3" spans="1:271" ht="15.75" customHeight="1" x14ac:dyDescent="0.25">
      <c r="A3" s="14"/>
      <c r="B3" s="36" t="s">
        <v>269</v>
      </c>
      <c r="C3" s="14"/>
      <c r="D3" s="36" t="s">
        <v>1015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5" t="s">
        <v>278</v>
      </c>
      <c r="C4" s="16" t="s">
        <v>894</v>
      </c>
      <c r="D4" s="15" t="s">
        <v>895</v>
      </c>
      <c r="E4" s="16">
        <f t="shared" ref="E4:E90" si="3">SUM(F4:JK4)</f>
        <v>5000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>
        <v>5000</v>
      </c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</row>
    <row r="5" spans="1:271" ht="15.75" customHeight="1" x14ac:dyDescent="0.25">
      <c r="A5" s="16"/>
      <c r="B5" s="15" t="s">
        <v>278</v>
      </c>
      <c r="C5" s="16" t="s">
        <v>897</v>
      </c>
      <c r="D5" s="15" t="s">
        <v>898</v>
      </c>
      <c r="E5" s="16">
        <f t="shared" si="3"/>
        <v>10000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>
        <v>5000</v>
      </c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5">
        <v>5000</v>
      </c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</row>
    <row r="6" spans="1:271" ht="15.75" customHeight="1" x14ac:dyDescent="0.25">
      <c r="A6" s="16"/>
      <c r="B6" s="15" t="s">
        <v>278</v>
      </c>
      <c r="C6" s="16" t="s">
        <v>907</v>
      </c>
      <c r="D6" s="15" t="s">
        <v>908</v>
      </c>
      <c r="E6" s="16">
        <f t="shared" si="3"/>
        <v>11500</v>
      </c>
      <c r="F6" s="16"/>
      <c r="G6" s="16"/>
      <c r="H6" s="16"/>
      <c r="I6" s="16">
        <v>2000</v>
      </c>
      <c r="J6" s="16"/>
      <c r="K6" s="16"/>
      <c r="L6" s="16"/>
      <c r="M6" s="16">
        <v>1000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>
        <v>5000</v>
      </c>
      <c r="BL6" s="16"/>
      <c r="BM6" s="16"/>
      <c r="BN6" s="16"/>
      <c r="BO6" s="16"/>
      <c r="BP6" s="16"/>
      <c r="BQ6" s="16"/>
      <c r="BR6" s="16">
        <v>1000</v>
      </c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5">
        <v>2500</v>
      </c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</row>
    <row r="7" spans="1:271" ht="15.75" customHeight="1" x14ac:dyDescent="0.25">
      <c r="A7" s="16"/>
      <c r="B7" s="15" t="s">
        <v>278</v>
      </c>
      <c r="C7" s="16" t="s">
        <v>909</v>
      </c>
      <c r="D7" s="15" t="s">
        <v>910</v>
      </c>
      <c r="E7" s="16">
        <f t="shared" si="3"/>
        <v>10000</v>
      </c>
      <c r="F7" s="16">
        <v>5000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>
        <v>5000</v>
      </c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</row>
    <row r="8" spans="1:271" ht="15.75" customHeight="1" x14ac:dyDescent="0.25">
      <c r="A8" s="16"/>
      <c r="B8" s="15" t="s">
        <v>278</v>
      </c>
      <c r="C8" s="16" t="s">
        <v>926</v>
      </c>
      <c r="D8" s="15" t="s">
        <v>927</v>
      </c>
      <c r="E8" s="16">
        <f t="shared" si="3"/>
        <v>30000</v>
      </c>
      <c r="F8" s="16"/>
      <c r="G8" s="16"/>
      <c r="H8" s="16"/>
      <c r="I8" s="16"/>
      <c r="J8" s="16">
        <v>5000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>
        <v>10000</v>
      </c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>
        <v>5000</v>
      </c>
      <c r="IG8" s="16"/>
      <c r="IH8" s="16"/>
      <c r="II8" s="16"/>
      <c r="IJ8" s="16"/>
      <c r="IK8" s="16"/>
      <c r="IL8" s="16"/>
      <c r="IM8" s="16"/>
      <c r="IN8" s="15">
        <v>10000</v>
      </c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</row>
    <row r="9" spans="1:271" ht="15.75" customHeight="1" x14ac:dyDescent="0.25">
      <c r="A9" s="16"/>
      <c r="B9" s="15" t="s">
        <v>278</v>
      </c>
      <c r="C9" s="16" t="s">
        <v>941</v>
      </c>
      <c r="D9" s="15" t="s">
        <v>942</v>
      </c>
      <c r="E9" s="16">
        <f t="shared" si="3"/>
        <v>5000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5000</v>
      </c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</row>
    <row r="10" spans="1:271" ht="15.75" customHeight="1" x14ac:dyDescent="0.25">
      <c r="A10" s="16"/>
      <c r="B10" s="15" t="s">
        <v>278</v>
      </c>
      <c r="C10" s="16" t="s">
        <v>943</v>
      </c>
      <c r="D10" s="15" t="s">
        <v>944</v>
      </c>
      <c r="E10" s="16">
        <f t="shared" si="3"/>
        <v>15000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>
        <v>5000</v>
      </c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5">
        <v>10000</v>
      </c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</row>
    <row r="11" spans="1:271" ht="15.75" customHeight="1" x14ac:dyDescent="0.25">
      <c r="A11" s="16"/>
      <c r="B11" s="15" t="s">
        <v>278</v>
      </c>
      <c r="C11" s="16" t="s">
        <v>957</v>
      </c>
      <c r="D11" s="15" t="s">
        <v>958</v>
      </c>
      <c r="E11" s="16">
        <f t="shared" si="3"/>
        <v>5000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5000</v>
      </c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</row>
    <row r="12" spans="1:271" ht="15.75" customHeight="1" x14ac:dyDescent="0.25">
      <c r="A12" s="16"/>
      <c r="B12" s="15" t="s">
        <v>278</v>
      </c>
      <c r="C12" s="16" t="s">
        <v>959</v>
      </c>
      <c r="D12" s="15" t="s">
        <v>891</v>
      </c>
      <c r="E12" s="16">
        <f t="shared" si="3"/>
        <v>52000</v>
      </c>
      <c r="F12" s="16"/>
      <c r="G12" s="16"/>
      <c r="H12" s="16"/>
      <c r="I12" s="16"/>
      <c r="J12" s="16">
        <v>2500</v>
      </c>
      <c r="K12" s="16"/>
      <c r="L12" s="16"/>
      <c r="M12" s="16"/>
      <c r="N12" s="16">
        <v>3500</v>
      </c>
      <c r="O12" s="16"/>
      <c r="P12" s="16"/>
      <c r="Q12" s="16"/>
      <c r="R12" s="16"/>
      <c r="S12" s="16"/>
      <c r="T12" s="16"/>
      <c r="U12" s="16"/>
      <c r="V12" s="16"/>
      <c r="W12" s="16"/>
      <c r="X12" s="16">
        <v>1000</v>
      </c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>
        <v>10000</v>
      </c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>
        <v>5000</v>
      </c>
      <c r="FD12" s="16"/>
      <c r="FE12" s="16">
        <v>5000</v>
      </c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>
        <v>10000</v>
      </c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>
        <v>5000</v>
      </c>
      <c r="IG12" s="16"/>
      <c r="IH12" s="16"/>
      <c r="II12" s="16"/>
      <c r="IJ12" s="16"/>
      <c r="IK12" s="16"/>
      <c r="IL12" s="16"/>
      <c r="IM12" s="16"/>
      <c r="IN12" s="15">
        <v>10000</v>
      </c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</row>
    <row r="13" spans="1:271" ht="15.75" customHeight="1" x14ac:dyDescent="0.25">
      <c r="A13" s="16"/>
      <c r="B13" s="15" t="s">
        <v>278</v>
      </c>
      <c r="C13" s="16" t="s">
        <v>966</v>
      </c>
      <c r="D13" s="15" t="s">
        <v>967</v>
      </c>
      <c r="E13" s="16">
        <f t="shared" si="3"/>
        <v>26500</v>
      </c>
      <c r="F13" s="16">
        <v>2500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>
        <v>10000</v>
      </c>
      <c r="IB13" s="16">
        <v>4000</v>
      </c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5">
        <v>10000</v>
      </c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</row>
    <row r="14" spans="1:271" ht="15.75" customHeight="1" x14ac:dyDescent="0.25">
      <c r="A14" s="16"/>
      <c r="B14" s="16" t="s">
        <v>278</v>
      </c>
      <c r="C14" s="16" t="s">
        <v>975</v>
      </c>
      <c r="D14" s="15" t="s">
        <v>976</v>
      </c>
      <c r="E14" s="16">
        <f t="shared" si="3"/>
        <v>5000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>
        <v>5000</v>
      </c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</row>
    <row r="15" spans="1:271" ht="15.75" customHeight="1" x14ac:dyDescent="0.25">
      <c r="A15" s="16"/>
      <c r="B15" s="15" t="s">
        <v>278</v>
      </c>
      <c r="C15" s="16" t="s">
        <v>983</v>
      </c>
      <c r="D15" s="15" t="s">
        <v>984</v>
      </c>
      <c r="E15" s="16">
        <f t="shared" si="3"/>
        <v>35000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>
        <v>10000</v>
      </c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>
        <v>10000</v>
      </c>
      <c r="IG15" s="16">
        <v>5000</v>
      </c>
      <c r="IH15" s="16"/>
      <c r="II15" s="16"/>
      <c r="IJ15" s="16"/>
      <c r="IK15" s="16"/>
      <c r="IL15" s="16"/>
      <c r="IM15" s="16"/>
      <c r="IN15" s="15">
        <v>10000</v>
      </c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</row>
    <row r="16" spans="1:271" ht="15.75" customHeight="1" x14ac:dyDescent="0.25">
      <c r="A16" s="16"/>
      <c r="B16" s="15" t="s">
        <v>278</v>
      </c>
      <c r="C16" s="16" t="s">
        <v>990</v>
      </c>
      <c r="D16" s="15" t="s">
        <v>991</v>
      </c>
      <c r="E16" s="16">
        <f t="shared" si="3"/>
        <v>5000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v>5000</v>
      </c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</row>
    <row r="17" spans="1:271" ht="15.75" customHeight="1" x14ac:dyDescent="0.25">
      <c r="A17" s="16"/>
      <c r="B17" s="15" t="s">
        <v>278</v>
      </c>
      <c r="C17" s="16" t="s">
        <v>1005</v>
      </c>
      <c r="D17" s="15" t="s">
        <v>1006</v>
      </c>
      <c r="E17" s="16">
        <f t="shared" si="3"/>
        <v>12500</v>
      </c>
      <c r="F17" s="16">
        <v>2500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v>5000</v>
      </c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5">
        <v>5000</v>
      </c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</row>
    <row r="18" spans="1:271" ht="15.75" customHeight="1" x14ac:dyDescent="0.25">
      <c r="A18" s="16"/>
      <c r="B18" s="15" t="s">
        <v>278</v>
      </c>
      <c r="C18" s="16" t="s">
        <v>1032</v>
      </c>
      <c r="D18" s="15" t="s">
        <v>1033</v>
      </c>
      <c r="E18" s="16">
        <f t="shared" si="3"/>
        <v>10000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>
        <v>5000</v>
      </c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>
        <v>5000</v>
      </c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</row>
    <row r="19" spans="1:271" ht="15.75" customHeight="1" x14ac:dyDescent="0.25">
      <c r="A19" s="16"/>
      <c r="B19" s="15" t="s">
        <v>278</v>
      </c>
      <c r="C19" s="16" t="s">
        <v>1034</v>
      </c>
      <c r="D19" s="15" t="s">
        <v>1035</v>
      </c>
      <c r="E19" s="16">
        <f t="shared" si="3"/>
        <v>18500</v>
      </c>
      <c r="F19" s="16">
        <v>5000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>
        <v>5000</v>
      </c>
      <c r="EN19" s="16"/>
      <c r="EO19" s="16">
        <v>6000</v>
      </c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>
        <v>2500</v>
      </c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</row>
    <row r="20" spans="1:271" ht="15.75" customHeight="1" x14ac:dyDescent="0.25">
      <c r="A20" s="16"/>
      <c r="B20" s="16" t="s">
        <v>278</v>
      </c>
      <c r="C20" s="16" t="s">
        <v>1040</v>
      </c>
      <c r="D20" s="15" t="s">
        <v>1041</v>
      </c>
      <c r="E20" s="16">
        <f t="shared" si="3"/>
        <v>500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>
        <v>500</v>
      </c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</row>
    <row r="21" spans="1:271" ht="15.75" customHeight="1" x14ac:dyDescent="0.25">
      <c r="A21" s="16"/>
      <c r="B21" s="15" t="s">
        <v>278</v>
      </c>
      <c r="C21" s="16" t="s">
        <v>1048</v>
      </c>
      <c r="D21" s="15" t="s">
        <v>1049</v>
      </c>
      <c r="E21" s="16">
        <f t="shared" si="3"/>
        <v>10299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>
        <v>299</v>
      </c>
      <c r="IJ21" s="16"/>
      <c r="IK21" s="16"/>
      <c r="IL21" s="16"/>
      <c r="IM21" s="16"/>
      <c r="IN21" s="15">
        <v>10000</v>
      </c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</row>
    <row r="22" spans="1:271" ht="15.75" customHeight="1" x14ac:dyDescent="0.25">
      <c r="A22" s="16"/>
      <c r="B22" s="15" t="s">
        <v>278</v>
      </c>
      <c r="C22" s="16" t="s">
        <v>1062</v>
      </c>
      <c r="D22" s="15" t="s">
        <v>1063</v>
      </c>
      <c r="E22" s="16">
        <f t="shared" si="3"/>
        <v>5000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>
        <v>5000</v>
      </c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</row>
    <row r="23" spans="1:271" ht="15.75" customHeight="1" x14ac:dyDescent="0.25">
      <c r="A23" s="16"/>
      <c r="B23" s="15" t="s">
        <v>278</v>
      </c>
      <c r="C23" s="16" t="s">
        <v>1065</v>
      </c>
      <c r="D23" s="15" t="s">
        <v>1066</v>
      </c>
      <c r="E23" s="16">
        <f t="shared" si="3"/>
        <v>22500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>
        <v>10000</v>
      </c>
      <c r="IG23" s="16"/>
      <c r="IH23" s="16">
        <v>2500</v>
      </c>
      <c r="II23" s="16"/>
      <c r="IJ23" s="16"/>
      <c r="IK23" s="16"/>
      <c r="IL23" s="16"/>
      <c r="IM23" s="16"/>
      <c r="IN23" s="15">
        <v>10000</v>
      </c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</row>
    <row r="24" spans="1:271" ht="15.75" customHeight="1" x14ac:dyDescent="0.25">
      <c r="A24" s="16"/>
      <c r="B24" s="15" t="s">
        <v>278</v>
      </c>
      <c r="C24" s="16" t="s">
        <v>968</v>
      </c>
      <c r="D24" s="15" t="s">
        <v>969</v>
      </c>
      <c r="E24" s="16">
        <f t="shared" si="3"/>
        <v>48000</v>
      </c>
      <c r="F24" s="16">
        <v>5000</v>
      </c>
      <c r="G24" s="16"/>
      <c r="H24" s="16"/>
      <c r="I24" s="16"/>
      <c r="J24" s="16">
        <v>10000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10000</v>
      </c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>
        <v>10000</v>
      </c>
      <c r="IG24" s="16"/>
      <c r="IH24" s="16"/>
      <c r="II24" s="16"/>
      <c r="IJ24" s="16"/>
      <c r="IK24" s="16"/>
      <c r="IL24" s="16"/>
      <c r="IM24" s="16"/>
      <c r="IN24" s="15">
        <v>3000</v>
      </c>
      <c r="IO24" s="16"/>
      <c r="IP24" s="16"/>
      <c r="IQ24" s="16"/>
      <c r="IR24" s="16"/>
      <c r="IS24" s="16"/>
      <c r="IT24" s="16"/>
      <c r="IU24" s="16"/>
      <c r="IV24" s="16"/>
      <c r="IW24" s="15">
        <v>5000</v>
      </c>
      <c r="IX24" s="15">
        <v>5000</v>
      </c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</row>
    <row r="25" spans="1:271" ht="15.75" customHeight="1" x14ac:dyDescent="0.25">
      <c r="A25" s="16"/>
      <c r="B25" s="15" t="s">
        <v>278</v>
      </c>
      <c r="C25" s="16" t="s">
        <v>931</v>
      </c>
      <c r="D25" s="15" t="s">
        <v>891</v>
      </c>
      <c r="E25" s="16">
        <f t="shared" si="3"/>
        <v>175000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>
        <v>45000</v>
      </c>
      <c r="BL25" s="16"/>
      <c r="BM25" s="16"/>
      <c r="BN25" s="16"/>
      <c r="BO25" s="16"/>
      <c r="BP25" s="16"/>
      <c r="BQ25" s="16"/>
      <c r="BR25" s="16"/>
      <c r="BS25" s="16"/>
      <c r="BT25" s="16"/>
      <c r="BU25" s="16">
        <v>7500</v>
      </c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>
        <v>15000</v>
      </c>
      <c r="FK25" s="16">
        <v>5000</v>
      </c>
      <c r="FL25" s="16"/>
      <c r="FM25" s="16"/>
      <c r="FN25" s="16"/>
      <c r="FO25" s="16">
        <v>5000</v>
      </c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>
        <v>30000</v>
      </c>
      <c r="GS25" s="16"/>
      <c r="GT25" s="16">
        <v>5000</v>
      </c>
      <c r="GU25" s="16"/>
      <c r="GV25" s="16">
        <v>2500</v>
      </c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5">
        <v>30000</v>
      </c>
      <c r="IO25" s="16"/>
      <c r="IP25" s="16"/>
      <c r="IQ25" s="16"/>
      <c r="IR25" s="16"/>
      <c r="IS25" s="16"/>
      <c r="IT25" s="16"/>
      <c r="IU25" s="16"/>
      <c r="IV25" s="16"/>
      <c r="IW25" s="15">
        <v>30000</v>
      </c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</row>
    <row r="26" spans="1:271" ht="15.75" customHeight="1" x14ac:dyDescent="0.25">
      <c r="A26" s="16"/>
      <c r="B26" s="15" t="s">
        <v>278</v>
      </c>
      <c r="C26" s="16" t="s">
        <v>930</v>
      </c>
      <c r="D26" s="15" t="s">
        <v>891</v>
      </c>
      <c r="E26" s="16">
        <f t="shared" si="3"/>
        <v>248500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>
        <v>5000</v>
      </c>
      <c r="T26" s="16"/>
      <c r="U26" s="16"/>
      <c r="V26" s="16"/>
      <c r="W26" s="16">
        <v>5000</v>
      </c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>
        <v>45000</v>
      </c>
      <c r="BL26" s="16"/>
      <c r="BM26" s="16"/>
      <c r="BN26" s="16"/>
      <c r="BO26" s="16"/>
      <c r="BP26" s="16"/>
      <c r="BQ26" s="16"/>
      <c r="BR26" s="16"/>
      <c r="BS26" s="16"/>
      <c r="BT26" s="16"/>
      <c r="BU26" s="16">
        <v>7500</v>
      </c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>
        <v>10000</v>
      </c>
      <c r="FE26" s="16"/>
      <c r="FF26" s="16"/>
      <c r="FG26" s="16"/>
      <c r="FH26" s="16"/>
      <c r="FI26" s="16"/>
      <c r="FJ26" s="16">
        <v>15000</v>
      </c>
      <c r="FK26" s="16">
        <v>5000</v>
      </c>
      <c r="FL26" s="16"/>
      <c r="FM26" s="16"/>
      <c r="FN26" s="16"/>
      <c r="FO26" s="16">
        <v>5000</v>
      </c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>
        <v>30000</v>
      </c>
      <c r="GS26" s="16">
        <v>10000</v>
      </c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>
        <v>30000</v>
      </c>
      <c r="IG26" s="16"/>
      <c r="IH26" s="16"/>
      <c r="II26" s="16"/>
      <c r="IJ26" s="16"/>
      <c r="IK26" s="16"/>
      <c r="IL26" s="16"/>
      <c r="IM26" s="16"/>
      <c r="IN26" s="15">
        <v>30000</v>
      </c>
      <c r="IO26" s="16"/>
      <c r="IP26" s="16"/>
      <c r="IQ26" s="16"/>
      <c r="IR26" s="16"/>
      <c r="IS26" s="16"/>
      <c r="IT26" s="16"/>
      <c r="IU26" s="16"/>
      <c r="IV26" s="16"/>
      <c r="IW26" s="15">
        <v>6000</v>
      </c>
      <c r="IX26" s="16"/>
      <c r="IY26" s="15">
        <v>30000</v>
      </c>
      <c r="IZ26" s="16"/>
      <c r="JA26" s="15">
        <v>15000</v>
      </c>
      <c r="JB26" s="16"/>
      <c r="JC26" s="16"/>
      <c r="JD26" s="16"/>
      <c r="JE26" s="16"/>
      <c r="JF26" s="16"/>
      <c r="JG26" s="16"/>
      <c r="JH26" s="16"/>
      <c r="JI26" s="16"/>
      <c r="JJ26" s="16"/>
      <c r="JK26" s="16"/>
    </row>
    <row r="27" spans="1:271" ht="15.75" customHeight="1" x14ac:dyDescent="0.25">
      <c r="A27" s="16"/>
      <c r="B27" s="16" t="s">
        <v>278</v>
      </c>
      <c r="C27" s="16" t="s">
        <v>1109</v>
      </c>
      <c r="D27" s="15" t="s">
        <v>1110</v>
      </c>
      <c r="E27" s="16">
        <f t="shared" si="3"/>
        <v>6000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>
        <v>1000</v>
      </c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>
        <v>2500</v>
      </c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>
        <v>2500</v>
      </c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ht="15.75" customHeight="1" x14ac:dyDescent="0.25">
      <c r="A28" s="16"/>
      <c r="B28" s="15" t="s">
        <v>278</v>
      </c>
      <c r="C28" s="16" t="s">
        <v>1136</v>
      </c>
      <c r="D28" s="15" t="s">
        <v>1137</v>
      </c>
      <c r="E28" s="16">
        <f t="shared" si="3"/>
        <v>1000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>
        <v>1000</v>
      </c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</row>
    <row r="29" spans="1:271" ht="15.75" customHeight="1" x14ac:dyDescent="0.25">
      <c r="A29" s="16"/>
      <c r="B29" s="17" t="s">
        <v>278</v>
      </c>
      <c r="C29" s="17" t="s">
        <v>1155</v>
      </c>
      <c r="D29" s="17" t="s">
        <v>1156</v>
      </c>
      <c r="E29" s="16">
        <f t="shared" si="3"/>
        <v>5000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7"/>
      <c r="IX29" s="17">
        <v>5000</v>
      </c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</row>
    <row r="30" spans="1:271" ht="15.75" customHeight="1" x14ac:dyDescent="0.25">
      <c r="A30" s="16"/>
      <c r="B30" s="15" t="s">
        <v>278</v>
      </c>
      <c r="C30" s="16" t="s">
        <v>1067</v>
      </c>
      <c r="D30" s="15" t="s">
        <v>1068</v>
      </c>
      <c r="E30" s="16">
        <f t="shared" si="3"/>
        <v>25000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>
        <v>5000</v>
      </c>
      <c r="BL30" s="16"/>
      <c r="BM30" s="16"/>
      <c r="BN30" s="16"/>
      <c r="BO30" s="16">
        <v>5000</v>
      </c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5">
        <v>5000</v>
      </c>
      <c r="IO30" s="16"/>
      <c r="IP30" s="16"/>
      <c r="IQ30" s="16"/>
      <c r="IR30" s="16"/>
      <c r="IS30" s="16"/>
      <c r="IT30" s="16"/>
      <c r="IU30" s="16"/>
      <c r="IV30" s="16"/>
      <c r="IW30" s="15">
        <v>5000</v>
      </c>
      <c r="IX30" s="15">
        <v>5000</v>
      </c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</row>
    <row r="31" spans="1:271" ht="15.75" customHeight="1" x14ac:dyDescent="0.25">
      <c r="A31" s="16"/>
      <c r="B31" s="15" t="s">
        <v>278</v>
      </c>
      <c r="C31" s="16" t="s">
        <v>1158</v>
      </c>
      <c r="D31" s="15" t="s">
        <v>1159</v>
      </c>
      <c r="E31" s="16">
        <f t="shared" si="3"/>
        <v>7500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>
        <v>2500</v>
      </c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>
        <v>5000</v>
      </c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</row>
    <row r="32" spans="1:271" ht="15.75" customHeight="1" x14ac:dyDescent="0.25">
      <c r="A32" s="16"/>
      <c r="B32" s="15" t="s">
        <v>278</v>
      </c>
      <c r="C32" s="16" t="s">
        <v>1178</v>
      </c>
      <c r="D32" s="15" t="s">
        <v>1179</v>
      </c>
      <c r="E32" s="16">
        <f t="shared" si="3"/>
        <v>5000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>
        <v>5000</v>
      </c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</row>
    <row r="33" spans="1:271" ht="15.75" customHeight="1" x14ac:dyDescent="0.25">
      <c r="A33" s="16"/>
      <c r="B33" s="15" t="s">
        <v>278</v>
      </c>
      <c r="C33" s="15" t="s">
        <v>1189</v>
      </c>
      <c r="D33" s="15" t="s">
        <v>1190</v>
      </c>
      <c r="E33" s="16">
        <f t="shared" si="3"/>
        <v>2500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5">
        <v>2500</v>
      </c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</row>
    <row r="34" spans="1:271" ht="15.75" customHeight="1" x14ac:dyDescent="0.25">
      <c r="A34" s="16"/>
      <c r="B34" s="15" t="s">
        <v>278</v>
      </c>
      <c r="C34" s="16" t="s">
        <v>1099</v>
      </c>
      <c r="D34" s="15" t="s">
        <v>1100</v>
      </c>
      <c r="E34" s="16">
        <f t="shared" si="3"/>
        <v>20000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>
        <v>5000</v>
      </c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>
        <v>5000</v>
      </c>
      <c r="IG34" s="16"/>
      <c r="IH34" s="16"/>
      <c r="II34" s="16"/>
      <c r="IJ34" s="16"/>
      <c r="IK34" s="16"/>
      <c r="IL34" s="16"/>
      <c r="IM34" s="16"/>
      <c r="IN34" s="15">
        <v>10000</v>
      </c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</row>
    <row r="35" spans="1:271" ht="15.75" customHeight="1" x14ac:dyDescent="0.25">
      <c r="A35" s="16"/>
      <c r="B35" s="16" t="s">
        <v>278</v>
      </c>
      <c r="C35" s="16" t="s">
        <v>945</v>
      </c>
      <c r="D35" s="15" t="s">
        <v>946</v>
      </c>
      <c r="E35" s="16">
        <f t="shared" si="3"/>
        <v>66500</v>
      </c>
      <c r="F35" s="16">
        <v>10000</v>
      </c>
      <c r="G35" s="16"/>
      <c r="H35" s="16"/>
      <c r="I35" s="16"/>
      <c r="J35" s="16">
        <v>5000</v>
      </c>
      <c r="K35" s="16"/>
      <c r="L35" s="16"/>
      <c r="M35" s="16">
        <v>5000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v>5000</v>
      </c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>
        <v>5000</v>
      </c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>
        <v>5000</v>
      </c>
      <c r="FI35" s="16"/>
      <c r="FJ35" s="16"/>
      <c r="FK35" s="16"/>
      <c r="FL35" s="16"/>
      <c r="FM35" s="16">
        <v>10000</v>
      </c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>
        <v>1500</v>
      </c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5">
        <v>10000</v>
      </c>
      <c r="IO35" s="16"/>
      <c r="IP35" s="16"/>
      <c r="IQ35" s="16"/>
      <c r="IR35" s="16"/>
      <c r="IS35" s="16"/>
      <c r="IT35" s="16"/>
      <c r="IU35" s="16"/>
      <c r="IV35" s="16"/>
      <c r="IW35" s="15">
        <v>5000</v>
      </c>
      <c r="IX35" s="15">
        <v>5000</v>
      </c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</row>
    <row r="36" spans="1:271" ht="15.75" customHeight="1" x14ac:dyDescent="0.25">
      <c r="A36" s="16"/>
      <c r="B36" s="15" t="s">
        <v>278</v>
      </c>
      <c r="C36" s="16" t="s">
        <v>1201</v>
      </c>
      <c r="D36" s="15" t="s">
        <v>1202</v>
      </c>
      <c r="E36" s="16">
        <f t="shared" si="3"/>
        <v>4500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>
        <v>2000</v>
      </c>
      <c r="BO36" s="16">
        <v>2500</v>
      </c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</row>
    <row r="37" spans="1:271" ht="15.75" customHeight="1" x14ac:dyDescent="0.25">
      <c r="A37" s="16"/>
      <c r="B37" s="15" t="s">
        <v>278</v>
      </c>
      <c r="C37" s="15" t="s">
        <v>1220</v>
      </c>
      <c r="D37" s="15" t="s">
        <v>1221</v>
      </c>
      <c r="E37" s="16">
        <f t="shared" si="3"/>
        <v>5000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5"/>
      <c r="IX37" s="16"/>
      <c r="IY37" s="16"/>
      <c r="IZ37" s="16"/>
      <c r="JA37" s="16"/>
      <c r="JB37" s="16"/>
      <c r="JC37" s="16"/>
      <c r="JD37" s="16"/>
      <c r="JE37" s="16"/>
      <c r="JF37" s="16"/>
      <c r="JG37" s="15">
        <v>5000</v>
      </c>
      <c r="JH37" s="16"/>
      <c r="JI37" s="16"/>
      <c r="JJ37" s="16"/>
      <c r="JK37" s="16"/>
    </row>
    <row r="38" spans="1:271" ht="15.75" customHeight="1" x14ac:dyDescent="0.25">
      <c r="A38" s="16"/>
      <c r="B38" s="15" t="s">
        <v>278</v>
      </c>
      <c r="C38" s="16" t="s">
        <v>1224</v>
      </c>
      <c r="D38" s="15" t="s">
        <v>1225</v>
      </c>
      <c r="E38" s="16">
        <f t="shared" si="3"/>
        <v>10000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>
        <v>5000</v>
      </c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5">
        <v>5000</v>
      </c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</row>
    <row r="39" spans="1:271" ht="15.75" customHeight="1" x14ac:dyDescent="0.25">
      <c r="A39" s="16"/>
      <c r="B39" s="15" t="s">
        <v>278</v>
      </c>
      <c r="C39" s="15" t="s">
        <v>1131</v>
      </c>
      <c r="D39" s="15" t="s">
        <v>1132</v>
      </c>
      <c r="E39" s="16">
        <f t="shared" si="3"/>
        <v>17500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5">
        <v>10000</v>
      </c>
      <c r="IO39" s="16"/>
      <c r="IP39" s="16"/>
      <c r="IQ39" s="16"/>
      <c r="IR39" s="16"/>
      <c r="IS39" s="16"/>
      <c r="IT39" s="16"/>
      <c r="IU39" s="16"/>
      <c r="IV39" s="16"/>
      <c r="IW39" s="15">
        <v>5000</v>
      </c>
      <c r="IX39" s="15">
        <v>2500</v>
      </c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</row>
    <row r="40" spans="1:271" ht="15.75" customHeight="1" x14ac:dyDescent="0.25">
      <c r="A40" s="16"/>
      <c r="B40" s="15" t="s">
        <v>278</v>
      </c>
      <c r="C40" s="16" t="s">
        <v>1236</v>
      </c>
      <c r="D40" s="15" t="s">
        <v>1237</v>
      </c>
      <c r="E40" s="16">
        <f t="shared" si="3"/>
        <v>2500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>
        <v>2500</v>
      </c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</row>
    <row r="41" spans="1:271" ht="15.75" customHeight="1" x14ac:dyDescent="0.25">
      <c r="A41" s="16"/>
      <c r="B41" s="15" t="s">
        <v>278</v>
      </c>
      <c r="C41" s="16" t="s">
        <v>981</v>
      </c>
      <c r="D41" s="15" t="s">
        <v>982</v>
      </c>
      <c r="E41" s="16">
        <f t="shared" si="3"/>
        <v>42500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>
        <v>5000</v>
      </c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>
        <v>10000</v>
      </c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>
        <v>10000</v>
      </c>
      <c r="IG41" s="16"/>
      <c r="IH41" s="16"/>
      <c r="II41" s="16"/>
      <c r="IJ41" s="16"/>
      <c r="IK41" s="16"/>
      <c r="IL41" s="16"/>
      <c r="IM41" s="16"/>
      <c r="IN41" s="15">
        <v>10000</v>
      </c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5">
        <v>2500</v>
      </c>
      <c r="JG41" s="16"/>
      <c r="JH41" s="16"/>
      <c r="JI41" s="15">
        <v>5000</v>
      </c>
      <c r="JJ41" s="16"/>
      <c r="JK41" s="16"/>
    </row>
    <row r="42" spans="1:271" ht="15.75" customHeight="1" x14ac:dyDescent="0.25">
      <c r="A42" s="16"/>
      <c r="B42" s="17" t="s">
        <v>278</v>
      </c>
      <c r="C42" s="17" t="s">
        <v>1244</v>
      </c>
      <c r="D42" s="17" t="s">
        <v>891</v>
      </c>
      <c r="E42" s="16">
        <f t="shared" si="3"/>
        <v>5000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7"/>
      <c r="IX42" s="17">
        <v>5000</v>
      </c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</row>
    <row r="43" spans="1:271" ht="15.75" customHeight="1" x14ac:dyDescent="0.25">
      <c r="A43" s="16"/>
      <c r="B43" s="15" t="s">
        <v>278</v>
      </c>
      <c r="C43" s="16" t="s">
        <v>1261</v>
      </c>
      <c r="D43" s="15" t="s">
        <v>1262</v>
      </c>
      <c r="E43" s="16">
        <f t="shared" si="3"/>
        <v>10000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v>5000</v>
      </c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>
        <v>5000</v>
      </c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</row>
    <row r="44" spans="1:271" ht="15.75" customHeight="1" x14ac:dyDescent="0.25">
      <c r="A44" s="16"/>
      <c r="B44" s="15" t="s">
        <v>278</v>
      </c>
      <c r="C44" s="16" t="s">
        <v>1267</v>
      </c>
      <c r="D44" s="15" t="s">
        <v>1268</v>
      </c>
      <c r="E44" s="16">
        <f t="shared" si="3"/>
        <v>1000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>
        <v>1000</v>
      </c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</row>
    <row r="45" spans="1:271" ht="15.75" customHeight="1" x14ac:dyDescent="0.25">
      <c r="A45" s="16"/>
      <c r="B45" s="15" t="s">
        <v>278</v>
      </c>
      <c r="C45" s="16" t="s">
        <v>1272</v>
      </c>
      <c r="D45" s="15" t="s">
        <v>1273</v>
      </c>
      <c r="E45" s="16">
        <f t="shared" si="3"/>
        <v>8500</v>
      </c>
      <c r="F45" s="16"/>
      <c r="G45" s="16"/>
      <c r="H45" s="16"/>
      <c r="I45" s="16"/>
      <c r="J45" s="16">
        <v>8500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</row>
    <row r="46" spans="1:271" ht="15.75" customHeight="1" x14ac:dyDescent="0.25">
      <c r="A46" s="16"/>
      <c r="B46" s="15" t="s">
        <v>278</v>
      </c>
      <c r="C46" s="16" t="s">
        <v>1277</v>
      </c>
      <c r="D46" s="15" t="s">
        <v>1278</v>
      </c>
      <c r="E46" s="16">
        <f t="shared" si="3"/>
        <v>1000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>
        <v>1000</v>
      </c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</row>
    <row r="47" spans="1:271" ht="15.75" customHeight="1" x14ac:dyDescent="0.25">
      <c r="A47" s="16"/>
      <c r="B47" s="17" t="s">
        <v>278</v>
      </c>
      <c r="C47" s="17" t="s">
        <v>1279</v>
      </c>
      <c r="D47" s="17" t="s">
        <v>1280</v>
      </c>
      <c r="E47" s="16">
        <f t="shared" si="3"/>
        <v>2500</v>
      </c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7">
        <v>2500</v>
      </c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</row>
    <row r="48" spans="1:271" ht="15.75" customHeight="1" x14ac:dyDescent="0.25">
      <c r="A48" s="16"/>
      <c r="B48" s="17" t="s">
        <v>278</v>
      </c>
      <c r="C48" s="17" t="s">
        <v>1281</v>
      </c>
      <c r="D48" s="17" t="s">
        <v>1282</v>
      </c>
      <c r="E48" s="16">
        <f t="shared" si="3"/>
        <v>6100</v>
      </c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7">
        <v>5000</v>
      </c>
      <c r="IX48" s="18"/>
      <c r="IY48" s="18"/>
      <c r="IZ48" s="18"/>
      <c r="JA48" s="18"/>
      <c r="JB48" s="18"/>
      <c r="JC48" s="18"/>
      <c r="JD48" s="18"/>
      <c r="JE48" s="18"/>
      <c r="JF48" s="17">
        <v>1100</v>
      </c>
      <c r="JG48" s="18"/>
      <c r="JH48" s="18"/>
      <c r="JI48" s="18"/>
      <c r="JJ48" s="18"/>
      <c r="JK48" s="18"/>
    </row>
    <row r="49" spans="1:271" ht="15.75" customHeight="1" x14ac:dyDescent="0.25">
      <c r="A49" s="16"/>
      <c r="B49" s="15" t="s">
        <v>278</v>
      </c>
      <c r="C49" s="16" t="s">
        <v>1285</v>
      </c>
      <c r="D49" s="15" t="s">
        <v>1286</v>
      </c>
      <c r="E49" s="16">
        <f t="shared" si="3"/>
        <v>3500</v>
      </c>
      <c r="F49" s="16"/>
      <c r="G49" s="16"/>
      <c r="H49" s="16"/>
      <c r="I49" s="16"/>
      <c r="J49" s="16"/>
      <c r="K49" s="16">
        <v>1000</v>
      </c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>
        <v>2500</v>
      </c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</row>
    <row r="50" spans="1:271" ht="15.75" customHeight="1" x14ac:dyDescent="0.25">
      <c r="A50" s="16"/>
      <c r="B50" s="15" t="s">
        <v>278</v>
      </c>
      <c r="C50" s="16" t="s">
        <v>1288</v>
      </c>
      <c r="D50" s="15" t="s">
        <v>1289</v>
      </c>
      <c r="E50" s="16">
        <f t="shared" si="3"/>
        <v>7500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>
        <v>2500</v>
      </c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>
        <v>5000</v>
      </c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</row>
    <row r="51" spans="1:271" ht="15.75" customHeight="1" x14ac:dyDescent="0.25">
      <c r="A51" s="16"/>
      <c r="B51" s="15" t="s">
        <v>278</v>
      </c>
      <c r="C51" s="16" t="s">
        <v>1292</v>
      </c>
      <c r="D51" s="15" t="s">
        <v>1293</v>
      </c>
      <c r="E51" s="16">
        <f t="shared" si="3"/>
        <v>7500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>
        <v>2500</v>
      </c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5">
        <v>5000</v>
      </c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</row>
    <row r="52" spans="1:271" ht="15.75" customHeight="1" x14ac:dyDescent="0.25">
      <c r="A52" s="16"/>
      <c r="B52" s="15" t="s">
        <v>278</v>
      </c>
      <c r="C52" s="16" t="s">
        <v>1305</v>
      </c>
      <c r="D52" s="15" t="s">
        <v>1306</v>
      </c>
      <c r="E52" s="16">
        <f t="shared" si="3"/>
        <v>5000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v>5000</v>
      </c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</row>
    <row r="53" spans="1:271" ht="15.75" customHeight="1" x14ac:dyDescent="0.25">
      <c r="A53" s="16"/>
      <c r="B53" s="15" t="s">
        <v>278</v>
      </c>
      <c r="C53" s="16" t="s">
        <v>1309</v>
      </c>
      <c r="D53" s="15" t="s">
        <v>1310</v>
      </c>
      <c r="E53" s="16">
        <f t="shared" si="3"/>
        <v>7000</v>
      </c>
      <c r="F53" s="16"/>
      <c r="G53" s="16"/>
      <c r="H53" s="16"/>
      <c r="I53" s="16"/>
      <c r="J53" s="16">
        <v>1000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v>5000</v>
      </c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>
        <v>1000</v>
      </c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</row>
    <row r="54" spans="1:271" ht="15.75" customHeight="1" x14ac:dyDescent="0.25">
      <c r="A54" s="16"/>
      <c r="B54" s="15" t="s">
        <v>278</v>
      </c>
      <c r="C54" s="16" t="s">
        <v>1283</v>
      </c>
      <c r="D54" s="15" t="s">
        <v>1284</v>
      </c>
      <c r="E54" s="16">
        <f t="shared" si="3"/>
        <v>10000</v>
      </c>
      <c r="F54" s="16"/>
      <c r="G54" s="16"/>
      <c r="H54" s="16"/>
      <c r="I54" s="16"/>
      <c r="J54" s="16">
        <v>10000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</row>
    <row r="55" spans="1:271" ht="15.75" customHeight="1" x14ac:dyDescent="0.25">
      <c r="A55" s="16"/>
      <c r="B55" s="15" t="s">
        <v>278</v>
      </c>
      <c r="C55" s="16" t="s">
        <v>1042</v>
      </c>
      <c r="D55" s="15" t="s">
        <v>891</v>
      </c>
      <c r="E55" s="16">
        <f t="shared" si="3"/>
        <v>30000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>
        <v>5000</v>
      </c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>
        <v>10000</v>
      </c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>
        <v>5000</v>
      </c>
      <c r="IG55" s="16"/>
      <c r="IH55" s="16"/>
      <c r="II55" s="16"/>
      <c r="IJ55" s="16"/>
      <c r="IK55" s="16"/>
      <c r="IL55" s="16"/>
      <c r="IM55" s="16"/>
      <c r="IN55" s="15">
        <v>10000</v>
      </c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</row>
    <row r="56" spans="1:271" ht="15.75" customHeight="1" x14ac:dyDescent="0.25">
      <c r="A56" s="16"/>
      <c r="B56" s="16" t="s">
        <v>278</v>
      </c>
      <c r="C56" s="16" t="s">
        <v>1107</v>
      </c>
      <c r="D56" s="15" t="s">
        <v>1108</v>
      </c>
      <c r="E56" s="16">
        <f t="shared" si="3"/>
        <v>20000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v>5000</v>
      </c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>
        <v>5000</v>
      </c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5">
        <v>10000</v>
      </c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</row>
    <row r="57" spans="1:271" ht="15.75" customHeight="1" x14ac:dyDescent="0.25">
      <c r="A57" s="16"/>
      <c r="B57" s="15" t="s">
        <v>278</v>
      </c>
      <c r="C57" s="16" t="s">
        <v>989</v>
      </c>
      <c r="D57" s="15" t="s">
        <v>891</v>
      </c>
      <c r="E57" s="16">
        <f t="shared" si="3"/>
        <v>40000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>
        <v>10000</v>
      </c>
      <c r="EN57" s="16"/>
      <c r="EO57" s="16">
        <v>5000</v>
      </c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>
        <v>5000</v>
      </c>
      <c r="GS57" s="16">
        <v>2500</v>
      </c>
      <c r="GT57" s="16">
        <v>2500</v>
      </c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>
        <v>5000</v>
      </c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5">
        <v>10000</v>
      </c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</row>
    <row r="58" spans="1:271" ht="15.75" customHeight="1" x14ac:dyDescent="0.25">
      <c r="A58" s="16"/>
      <c r="B58" s="17" t="s">
        <v>278</v>
      </c>
      <c r="C58" s="17" t="s">
        <v>1359</v>
      </c>
      <c r="D58" s="17" t="s">
        <v>1360</v>
      </c>
      <c r="E58" s="16">
        <f t="shared" si="3"/>
        <v>3000</v>
      </c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7">
        <v>3000</v>
      </c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</row>
    <row r="59" spans="1:271" ht="15.75" customHeight="1" x14ac:dyDescent="0.25">
      <c r="A59" s="16"/>
      <c r="B59" s="15" t="s">
        <v>278</v>
      </c>
      <c r="C59" s="15" t="s">
        <v>1364</v>
      </c>
      <c r="D59" s="15" t="s">
        <v>1365</v>
      </c>
      <c r="E59" s="16">
        <f t="shared" si="3"/>
        <v>5000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5">
        <v>5000</v>
      </c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</row>
    <row r="60" spans="1:271" ht="15.75" customHeight="1" x14ac:dyDescent="0.25">
      <c r="A60" s="16"/>
      <c r="B60" s="15" t="s">
        <v>278</v>
      </c>
      <c r="C60" s="16" t="s">
        <v>1296</v>
      </c>
      <c r="D60" s="15" t="s">
        <v>1297</v>
      </c>
      <c r="E60" s="16">
        <f t="shared" si="3"/>
        <v>10000</v>
      </c>
      <c r="F60" s="16">
        <v>5000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5000</v>
      </c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</row>
    <row r="61" spans="1:271" ht="15.75" customHeight="1" x14ac:dyDescent="0.25">
      <c r="A61" s="16"/>
      <c r="B61" s="15" t="s">
        <v>278</v>
      </c>
      <c r="C61" s="16" t="s">
        <v>1298</v>
      </c>
      <c r="D61" s="15" t="s">
        <v>1299</v>
      </c>
      <c r="E61" s="16">
        <f t="shared" si="3"/>
        <v>10000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>
        <v>5000</v>
      </c>
      <c r="BL61" s="16"/>
      <c r="BM61" s="16"/>
      <c r="BN61" s="16">
        <v>5000</v>
      </c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</row>
    <row r="62" spans="1:271" ht="15.75" customHeight="1" x14ac:dyDescent="0.25">
      <c r="A62" s="16"/>
      <c r="B62" s="15" t="s">
        <v>278</v>
      </c>
      <c r="C62" s="16" t="s">
        <v>1373</v>
      </c>
      <c r="D62" s="15" t="s">
        <v>1374</v>
      </c>
      <c r="E62" s="16">
        <f t="shared" si="3"/>
        <v>5000</v>
      </c>
      <c r="F62" s="16">
        <v>5000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</row>
    <row r="63" spans="1:271" ht="15.75" customHeight="1" x14ac:dyDescent="0.25">
      <c r="A63" s="16"/>
      <c r="B63" s="15" t="s">
        <v>278</v>
      </c>
      <c r="C63" s="16" t="s">
        <v>1115</v>
      </c>
      <c r="D63" s="15" t="s">
        <v>1116</v>
      </c>
      <c r="E63" s="16">
        <f t="shared" si="3"/>
        <v>20000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>
        <v>10000</v>
      </c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5">
        <v>5000</v>
      </c>
      <c r="IX63" s="15">
        <v>5000</v>
      </c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</row>
    <row r="64" spans="1:271" ht="15.75" customHeight="1" x14ac:dyDescent="0.25">
      <c r="A64" s="16"/>
      <c r="B64" s="15" t="s">
        <v>278</v>
      </c>
      <c r="C64" s="16" t="s">
        <v>1302</v>
      </c>
      <c r="D64" s="15" t="s">
        <v>1303</v>
      </c>
      <c r="E64" s="16">
        <f t="shared" si="3"/>
        <v>10000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>
        <v>5000</v>
      </c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5">
        <v>5000</v>
      </c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</row>
    <row r="65" spans="1:271" ht="15.75" customHeight="1" x14ac:dyDescent="0.25">
      <c r="A65" s="16"/>
      <c r="B65" s="15" t="s">
        <v>278</v>
      </c>
      <c r="C65" s="16" t="s">
        <v>1383</v>
      </c>
      <c r="D65" s="15" t="s">
        <v>1384</v>
      </c>
      <c r="E65" s="16">
        <f t="shared" si="3"/>
        <v>1000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>
        <v>1000</v>
      </c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</row>
    <row r="66" spans="1:271" ht="15.75" customHeight="1" x14ac:dyDescent="0.25">
      <c r="A66" s="16"/>
      <c r="B66" s="15" t="s">
        <v>278</v>
      </c>
      <c r="C66" s="16" t="s">
        <v>1386</v>
      </c>
      <c r="D66" s="15" t="s">
        <v>1387</v>
      </c>
      <c r="E66" s="16">
        <f t="shared" si="3"/>
        <v>4000</v>
      </c>
      <c r="F66" s="16">
        <v>4000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</row>
    <row r="67" spans="1:271" ht="15.75" customHeight="1" x14ac:dyDescent="0.25">
      <c r="A67" s="16"/>
      <c r="B67" s="15" t="s">
        <v>278</v>
      </c>
      <c r="C67" s="16" t="s">
        <v>1390</v>
      </c>
      <c r="D67" s="15" t="s">
        <v>1391</v>
      </c>
      <c r="E67" s="16">
        <f t="shared" si="3"/>
        <v>1000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>
        <v>1000</v>
      </c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</row>
    <row r="68" spans="1:271" ht="15.75" customHeight="1" x14ac:dyDescent="0.25">
      <c r="A68" s="16"/>
      <c r="B68" s="15" t="s">
        <v>278</v>
      </c>
      <c r="C68" s="16" t="s">
        <v>1180</v>
      </c>
      <c r="D68" s="15" t="s">
        <v>1181</v>
      </c>
      <c r="E68" s="16">
        <f t="shared" si="3"/>
        <v>15000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v>5000</v>
      </c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>
        <v>5000</v>
      </c>
      <c r="IG68" s="16"/>
      <c r="IH68" s="16"/>
      <c r="II68" s="16"/>
      <c r="IJ68" s="16"/>
      <c r="IK68" s="16"/>
      <c r="IL68" s="16"/>
      <c r="IM68" s="16"/>
      <c r="IN68" s="15">
        <v>5000</v>
      </c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</row>
    <row r="69" spans="1:271" ht="15.75" customHeight="1" x14ac:dyDescent="0.25">
      <c r="A69" s="16"/>
      <c r="B69" s="15" t="s">
        <v>278</v>
      </c>
      <c r="C69" s="16" t="s">
        <v>1392</v>
      </c>
      <c r="D69" s="15" t="s">
        <v>1393</v>
      </c>
      <c r="E69" s="16">
        <f t="shared" si="3"/>
        <v>5000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v>5000</v>
      </c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</row>
    <row r="70" spans="1:271" ht="15.75" customHeight="1" x14ac:dyDescent="0.25">
      <c r="A70" s="16"/>
      <c r="B70" s="15" t="s">
        <v>278</v>
      </c>
      <c r="C70" s="16" t="s">
        <v>1307</v>
      </c>
      <c r="D70" s="15" t="s">
        <v>1308</v>
      </c>
      <c r="E70" s="16">
        <f t="shared" si="3"/>
        <v>10000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>
        <v>10000</v>
      </c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</row>
    <row r="71" spans="1:271" ht="15.75" customHeight="1" x14ac:dyDescent="0.25">
      <c r="A71" s="16"/>
      <c r="B71" s="15" t="s">
        <v>278</v>
      </c>
      <c r="C71" s="16" t="s">
        <v>1191</v>
      </c>
      <c r="D71" s="15" t="s">
        <v>1192</v>
      </c>
      <c r="E71" s="16">
        <f t="shared" si="3"/>
        <v>15000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>
        <v>5000</v>
      </c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5">
        <v>10000</v>
      </c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</row>
    <row r="72" spans="1:271" ht="15.75" customHeight="1" x14ac:dyDescent="0.25">
      <c r="A72" s="16"/>
      <c r="B72" s="15" t="s">
        <v>278</v>
      </c>
      <c r="C72" s="16" t="s">
        <v>1395</v>
      </c>
      <c r="D72" s="15" t="s">
        <v>1396</v>
      </c>
      <c r="E72" s="16">
        <f t="shared" si="3"/>
        <v>5000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>
        <v>5000</v>
      </c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</row>
    <row r="73" spans="1:271" ht="15.75" customHeight="1" x14ac:dyDescent="0.25">
      <c r="A73" s="16"/>
      <c r="B73" s="15" t="s">
        <v>278</v>
      </c>
      <c r="C73" s="15" t="s">
        <v>1313</v>
      </c>
      <c r="D73" s="15" t="s">
        <v>1314</v>
      </c>
      <c r="E73" s="16">
        <f t="shared" si="3"/>
        <v>10000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5">
        <v>10000</v>
      </c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</row>
    <row r="74" spans="1:271" ht="15.75" customHeight="1" x14ac:dyDescent="0.25">
      <c r="A74" s="16"/>
      <c r="B74" s="17" t="s">
        <v>278</v>
      </c>
      <c r="C74" s="17" t="s">
        <v>1397</v>
      </c>
      <c r="D74" s="17" t="s">
        <v>1398</v>
      </c>
      <c r="E74" s="16">
        <f t="shared" si="3"/>
        <v>5000</v>
      </c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7">
        <v>5000</v>
      </c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</row>
    <row r="75" spans="1:271" ht="15.75" customHeight="1" x14ac:dyDescent="0.25">
      <c r="A75" s="16"/>
      <c r="B75" s="15" t="s">
        <v>278</v>
      </c>
      <c r="C75" s="16" t="s">
        <v>1413</v>
      </c>
      <c r="D75" s="15" t="s">
        <v>1414</v>
      </c>
      <c r="E75" s="16">
        <f t="shared" si="3"/>
        <v>1000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>
        <v>1000</v>
      </c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</row>
    <row r="76" spans="1:271" ht="15.75" customHeight="1" x14ac:dyDescent="0.25">
      <c r="A76" s="16"/>
      <c r="B76" s="15" t="s">
        <v>278</v>
      </c>
      <c r="C76" s="15" t="s">
        <v>1400</v>
      </c>
      <c r="D76" s="15" t="s">
        <v>1401</v>
      </c>
      <c r="E76" s="16">
        <f t="shared" si="3"/>
        <v>5000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5">
        <v>5000</v>
      </c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</row>
    <row r="77" spans="1:271" ht="15.75" customHeight="1" x14ac:dyDescent="0.25">
      <c r="A77" s="16"/>
      <c r="B77" s="15" t="s">
        <v>278</v>
      </c>
      <c r="C77" s="15" t="s">
        <v>1402</v>
      </c>
      <c r="D77" s="15" t="s">
        <v>1403</v>
      </c>
      <c r="E77" s="16">
        <f t="shared" si="3"/>
        <v>5000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5">
        <v>5000</v>
      </c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</row>
    <row r="78" spans="1:271" ht="15.75" customHeight="1" x14ac:dyDescent="0.25">
      <c r="A78" s="16"/>
      <c r="B78" s="15" t="s">
        <v>278</v>
      </c>
      <c r="C78" s="15" t="s">
        <v>1315</v>
      </c>
      <c r="D78" s="15" t="s">
        <v>1316</v>
      </c>
      <c r="E78" s="16">
        <f t="shared" si="3"/>
        <v>10000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5">
        <v>10000</v>
      </c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</row>
    <row r="79" spans="1:271" ht="15.75" customHeight="1" x14ac:dyDescent="0.25">
      <c r="A79" s="16"/>
      <c r="B79" s="15" t="s">
        <v>278</v>
      </c>
      <c r="C79" s="16" t="s">
        <v>1319</v>
      </c>
      <c r="D79" s="15" t="s">
        <v>1320</v>
      </c>
      <c r="E79" s="16">
        <f t="shared" si="3"/>
        <v>10000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>
        <v>10000</v>
      </c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</row>
    <row r="80" spans="1:271" ht="15.75" customHeight="1" x14ac:dyDescent="0.25">
      <c r="A80" s="16"/>
      <c r="B80" s="15" t="s">
        <v>278</v>
      </c>
      <c r="C80" s="16" t="s">
        <v>1404</v>
      </c>
      <c r="D80" s="15" t="s">
        <v>1405</v>
      </c>
      <c r="E80" s="16">
        <f t="shared" si="3"/>
        <v>5000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5000</v>
      </c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</row>
    <row r="81" spans="1:271" ht="15.75" customHeight="1" x14ac:dyDescent="0.25">
      <c r="A81" s="16"/>
      <c r="B81" s="15" t="s">
        <v>278</v>
      </c>
      <c r="C81" s="16" t="s">
        <v>1417</v>
      </c>
      <c r="D81" s="15" t="s">
        <v>1418</v>
      </c>
      <c r="E81" s="16">
        <f t="shared" si="3"/>
        <v>1000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>
        <v>1000</v>
      </c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</row>
    <row r="82" spans="1:271" ht="15.75" customHeight="1" x14ac:dyDescent="0.25">
      <c r="A82" s="16"/>
      <c r="B82" s="15" t="s">
        <v>278</v>
      </c>
      <c r="C82" s="15" t="s">
        <v>1406</v>
      </c>
      <c r="D82" s="15" t="s">
        <v>1407</v>
      </c>
      <c r="E82" s="16">
        <f t="shared" si="3"/>
        <v>5000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5">
        <v>5000</v>
      </c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</row>
    <row r="83" spans="1:271" ht="15.75" customHeight="1" x14ac:dyDescent="0.25">
      <c r="A83" s="16"/>
      <c r="B83" s="15" t="s">
        <v>278</v>
      </c>
      <c r="C83" s="16" t="s">
        <v>1020</v>
      </c>
      <c r="D83" s="15" t="s">
        <v>1021</v>
      </c>
      <c r="E83" s="16">
        <f t="shared" si="3"/>
        <v>33000</v>
      </c>
      <c r="F83" s="16">
        <v>5000</v>
      </c>
      <c r="G83" s="16"/>
      <c r="H83" s="16"/>
      <c r="I83" s="16"/>
      <c r="J83" s="16">
        <v>5000</v>
      </c>
      <c r="K83" s="16"/>
      <c r="L83" s="16"/>
      <c r="M83" s="16"/>
      <c r="N83" s="16">
        <v>5000</v>
      </c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>
        <v>5000</v>
      </c>
      <c r="BL83" s="16">
        <v>3000</v>
      </c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5">
        <v>10000</v>
      </c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</row>
    <row r="84" spans="1:271" ht="15.75" customHeight="1" x14ac:dyDescent="0.25">
      <c r="A84" s="16"/>
      <c r="B84" s="15" t="s">
        <v>278</v>
      </c>
      <c r="C84" s="16" t="s">
        <v>1077</v>
      </c>
      <c r="D84" s="15" t="s">
        <v>1078</v>
      </c>
      <c r="E84" s="16">
        <f t="shared" si="3"/>
        <v>24500</v>
      </c>
      <c r="F84" s="16">
        <v>7500</v>
      </c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>
        <v>5000</v>
      </c>
      <c r="BL84" s="16">
        <v>6000</v>
      </c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>
        <v>2500</v>
      </c>
      <c r="CD84" s="16">
        <v>2500</v>
      </c>
      <c r="CE84" s="16"/>
      <c r="CF84" s="16"/>
      <c r="CG84" s="16"/>
      <c r="CH84" s="16">
        <v>1000</v>
      </c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</row>
    <row r="85" spans="1:271" ht="15.75" customHeight="1" x14ac:dyDescent="0.25">
      <c r="A85" s="16"/>
      <c r="B85" s="15" t="s">
        <v>278</v>
      </c>
      <c r="C85" s="15" t="s">
        <v>1408</v>
      </c>
      <c r="D85" s="15" t="s">
        <v>1409</v>
      </c>
      <c r="E85" s="16">
        <f t="shared" si="3"/>
        <v>5000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5">
        <v>5000</v>
      </c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</row>
    <row r="86" spans="1:271" ht="15.75" customHeight="1" x14ac:dyDescent="0.25">
      <c r="A86" s="16"/>
      <c r="B86" s="15" t="s">
        <v>278</v>
      </c>
      <c r="C86" s="16" t="s">
        <v>1419</v>
      </c>
      <c r="D86" s="15" t="s">
        <v>1420</v>
      </c>
      <c r="E86" s="16">
        <f t="shared" si="3"/>
        <v>2500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2500</v>
      </c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</row>
    <row r="87" spans="1:271" ht="15.75" customHeight="1" x14ac:dyDescent="0.25">
      <c r="A87" s="16"/>
      <c r="B87" s="15" t="s">
        <v>278</v>
      </c>
      <c r="C87" s="16" t="s">
        <v>1415</v>
      </c>
      <c r="D87" s="15" t="s">
        <v>1416</v>
      </c>
      <c r="E87" s="16">
        <f t="shared" si="3"/>
        <v>3500</v>
      </c>
      <c r="F87" s="16">
        <v>2500</v>
      </c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>
        <v>1000</v>
      </c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</row>
    <row r="88" spans="1:271" ht="15.75" customHeight="1" x14ac:dyDescent="0.25">
      <c r="A88" s="16"/>
      <c r="B88" s="15" t="s">
        <v>278</v>
      </c>
      <c r="C88" s="39" t="s">
        <v>1410</v>
      </c>
      <c r="D88" s="15" t="s">
        <v>891</v>
      </c>
      <c r="E88" s="16">
        <f t="shared" si="3"/>
        <v>5000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5">
        <v>5000</v>
      </c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</row>
    <row r="89" spans="1:271" ht="15.75" customHeight="1" x14ac:dyDescent="0.25">
      <c r="A89" s="16"/>
      <c r="B89" s="15" t="s">
        <v>278</v>
      </c>
      <c r="C89" s="16" t="s">
        <v>1421</v>
      </c>
      <c r="D89" s="15" t="s">
        <v>1422</v>
      </c>
      <c r="E89" s="16">
        <f t="shared" si="3"/>
        <v>1000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>
        <v>1000</v>
      </c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</row>
    <row r="90" spans="1:271" ht="15.75" customHeight="1" x14ac:dyDescent="0.25">
      <c r="A90" s="16"/>
      <c r="B90" s="15" t="s">
        <v>278</v>
      </c>
      <c r="C90" s="16" t="s">
        <v>1411</v>
      </c>
      <c r="D90" s="15" t="s">
        <v>1412</v>
      </c>
      <c r="E90" s="16">
        <f t="shared" si="3"/>
        <v>5000</v>
      </c>
      <c r="F90" s="16">
        <v>5000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</row>
  </sheetData>
  <hyperlinks>
    <hyperlink ref="C88" r:id="rId1" xr:uid="{00000000-0004-0000-0D00-000000000000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K8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C1"/>
    </sheetView>
  </sheetViews>
  <sheetFormatPr defaultColWidth="11.125" defaultRowHeight="15" customHeight="1" x14ac:dyDescent="0.25"/>
  <cols>
    <col min="1" max="1" width="8.875" customWidth="1"/>
    <col min="2" max="2" width="8" customWidth="1"/>
    <col min="3" max="3" width="38.375" customWidth="1"/>
    <col min="4" max="4" width="10.125" customWidth="1"/>
    <col min="5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20.12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8.375" customWidth="1"/>
    <col min="245" max="245" width="23.625" customWidth="1"/>
    <col min="246" max="248" width="32.375" customWidth="1"/>
    <col min="249" max="258" width="15.875" customWidth="1"/>
    <col min="259" max="259" width="21.875" customWidth="1"/>
    <col min="260" max="260" width="9.5" customWidth="1"/>
    <col min="261" max="263" width="21.875" customWidth="1"/>
    <col min="264" max="264" width="16.875" customWidth="1"/>
    <col min="265" max="265" width="20.125" customWidth="1"/>
    <col min="266" max="266" width="12.625" customWidth="1"/>
    <col min="267" max="267" width="28.875" customWidth="1"/>
    <col min="268" max="268" width="19.625" customWidth="1"/>
    <col min="269" max="270" width="14.125" customWidth="1"/>
    <col min="271" max="271" width="22" customWidth="1"/>
  </cols>
  <sheetData>
    <row r="1" spans="1:271" ht="15.75" customHeight="1" x14ac:dyDescent="0.25">
      <c r="A1" s="67" t="s">
        <v>1423</v>
      </c>
      <c r="B1" s="68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115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2">
        <f>SUM(F2:JK2)</f>
        <v>837967</v>
      </c>
      <c r="F2" s="12">
        <f t="shared" ref="F2:G2" si="0">SUM(F4:F89)</f>
        <v>0</v>
      </c>
      <c r="G2" s="12">
        <f t="shared" si="0"/>
        <v>10000</v>
      </c>
      <c r="H2" s="12">
        <f t="shared" ref="H2:P2" si="1">SUM(H4:H601)</f>
        <v>3700</v>
      </c>
      <c r="I2" s="12">
        <f t="shared" si="1"/>
        <v>0</v>
      </c>
      <c r="J2" s="12">
        <f t="shared" si="1"/>
        <v>0</v>
      </c>
      <c r="K2" s="12">
        <f t="shared" si="1"/>
        <v>0</v>
      </c>
      <c r="L2" s="12">
        <f t="shared" si="1"/>
        <v>26500</v>
      </c>
      <c r="M2" s="12">
        <f t="shared" si="1"/>
        <v>0</v>
      </c>
      <c r="N2" s="12">
        <f t="shared" si="1"/>
        <v>500</v>
      </c>
      <c r="O2" s="12">
        <f t="shared" si="1"/>
        <v>5000</v>
      </c>
      <c r="P2" s="12">
        <f t="shared" si="1"/>
        <v>0</v>
      </c>
      <c r="Q2" s="12">
        <f>SUM(Q4:Q117)</f>
        <v>0</v>
      </c>
      <c r="R2" s="12">
        <f t="shared" ref="R2:JK2" si="2">SUM(R4:R89)</f>
        <v>0</v>
      </c>
      <c r="S2" s="12">
        <f t="shared" si="2"/>
        <v>4000</v>
      </c>
      <c r="T2" s="12">
        <f t="shared" si="2"/>
        <v>0</v>
      </c>
      <c r="U2" s="12">
        <f t="shared" si="2"/>
        <v>0</v>
      </c>
      <c r="V2" s="12">
        <f t="shared" si="2"/>
        <v>0</v>
      </c>
      <c r="W2" s="12">
        <f t="shared" si="2"/>
        <v>0</v>
      </c>
      <c r="X2" s="12">
        <f t="shared" si="2"/>
        <v>0</v>
      </c>
      <c r="Y2" s="12">
        <f t="shared" si="2"/>
        <v>0</v>
      </c>
      <c r="Z2" s="12">
        <f t="shared" si="2"/>
        <v>2000</v>
      </c>
      <c r="AA2" s="12">
        <f t="shared" si="2"/>
        <v>0</v>
      </c>
      <c r="AB2" s="12">
        <f t="shared" si="2"/>
        <v>10000</v>
      </c>
      <c r="AC2" s="12">
        <f t="shared" si="2"/>
        <v>0</v>
      </c>
      <c r="AD2" s="12">
        <f t="shared" si="2"/>
        <v>500</v>
      </c>
      <c r="AE2" s="12">
        <f t="shared" si="2"/>
        <v>5500</v>
      </c>
      <c r="AF2" s="12">
        <f t="shared" si="2"/>
        <v>0</v>
      </c>
      <c r="AG2" s="12">
        <f t="shared" si="2"/>
        <v>1223</v>
      </c>
      <c r="AH2" s="12">
        <f t="shared" si="2"/>
        <v>0</v>
      </c>
      <c r="AI2" s="12">
        <f t="shared" si="2"/>
        <v>0</v>
      </c>
      <c r="AJ2" s="12">
        <f t="shared" si="2"/>
        <v>0</v>
      </c>
      <c r="AK2" s="12">
        <f t="shared" si="2"/>
        <v>3000</v>
      </c>
      <c r="AL2" s="12">
        <f t="shared" si="2"/>
        <v>10000</v>
      </c>
      <c r="AM2" s="12">
        <f t="shared" si="2"/>
        <v>10000</v>
      </c>
      <c r="AN2" s="12">
        <f t="shared" si="2"/>
        <v>500</v>
      </c>
      <c r="AO2" s="12">
        <f t="shared" si="2"/>
        <v>0</v>
      </c>
      <c r="AP2" s="12">
        <f t="shared" si="2"/>
        <v>0</v>
      </c>
      <c r="AQ2" s="12">
        <f t="shared" si="2"/>
        <v>0</v>
      </c>
      <c r="AR2" s="12">
        <f t="shared" si="2"/>
        <v>0</v>
      </c>
      <c r="AS2" s="12">
        <f t="shared" si="2"/>
        <v>0</v>
      </c>
      <c r="AT2" s="12">
        <f t="shared" si="2"/>
        <v>0</v>
      </c>
      <c r="AU2" s="12">
        <f t="shared" si="2"/>
        <v>0</v>
      </c>
      <c r="AV2" s="12">
        <f t="shared" si="2"/>
        <v>0</v>
      </c>
      <c r="AW2" s="12">
        <f t="shared" si="2"/>
        <v>0</v>
      </c>
      <c r="AX2" s="12">
        <f t="shared" si="2"/>
        <v>0</v>
      </c>
      <c r="AY2" s="12">
        <f t="shared" si="2"/>
        <v>0</v>
      </c>
      <c r="AZ2" s="12">
        <f t="shared" si="2"/>
        <v>2000</v>
      </c>
      <c r="BA2" s="12">
        <f t="shared" si="2"/>
        <v>0</v>
      </c>
      <c r="BB2" s="12">
        <f t="shared" si="2"/>
        <v>0</v>
      </c>
      <c r="BC2" s="12">
        <f t="shared" si="2"/>
        <v>0</v>
      </c>
      <c r="BD2" s="12">
        <f t="shared" si="2"/>
        <v>9000</v>
      </c>
      <c r="BE2" s="12">
        <f t="shared" si="2"/>
        <v>0</v>
      </c>
      <c r="BF2" s="12">
        <f t="shared" si="2"/>
        <v>0</v>
      </c>
      <c r="BG2" s="12">
        <f t="shared" si="2"/>
        <v>250</v>
      </c>
      <c r="BH2" s="12">
        <f t="shared" si="2"/>
        <v>0</v>
      </c>
      <c r="BI2" s="12">
        <f t="shared" si="2"/>
        <v>0</v>
      </c>
      <c r="BJ2" s="12">
        <f t="shared" si="2"/>
        <v>0</v>
      </c>
      <c r="BK2" s="12">
        <f t="shared" si="2"/>
        <v>40000</v>
      </c>
      <c r="BL2" s="12">
        <f t="shared" si="2"/>
        <v>0</v>
      </c>
      <c r="BM2" s="12">
        <f t="shared" si="2"/>
        <v>20000</v>
      </c>
      <c r="BN2" s="12">
        <f t="shared" si="2"/>
        <v>0</v>
      </c>
      <c r="BO2" s="12">
        <f t="shared" si="2"/>
        <v>10000</v>
      </c>
      <c r="BP2" s="12">
        <f t="shared" si="2"/>
        <v>20000</v>
      </c>
      <c r="BQ2" s="12">
        <f t="shared" si="2"/>
        <v>24000</v>
      </c>
      <c r="BR2" s="12">
        <f t="shared" si="2"/>
        <v>5000</v>
      </c>
      <c r="BS2" s="12">
        <f t="shared" si="2"/>
        <v>10000</v>
      </c>
      <c r="BT2" s="12">
        <f t="shared" si="2"/>
        <v>7500</v>
      </c>
      <c r="BU2" s="12">
        <f t="shared" si="2"/>
        <v>0</v>
      </c>
      <c r="BV2" s="12">
        <f t="shared" si="2"/>
        <v>0</v>
      </c>
      <c r="BW2" s="12">
        <f t="shared" si="2"/>
        <v>0</v>
      </c>
      <c r="BX2" s="12">
        <f t="shared" si="2"/>
        <v>0</v>
      </c>
      <c r="BY2" s="12">
        <f t="shared" si="2"/>
        <v>0</v>
      </c>
      <c r="BZ2" s="12">
        <f t="shared" si="2"/>
        <v>2875</v>
      </c>
      <c r="CA2" s="12">
        <f t="shared" si="2"/>
        <v>0</v>
      </c>
      <c r="CB2" s="12">
        <f t="shared" si="2"/>
        <v>0</v>
      </c>
      <c r="CC2" s="12">
        <f t="shared" si="2"/>
        <v>0</v>
      </c>
      <c r="CD2" s="12">
        <f t="shared" si="2"/>
        <v>0</v>
      </c>
      <c r="CE2" s="12">
        <f t="shared" si="2"/>
        <v>5000</v>
      </c>
      <c r="CF2" s="12">
        <f t="shared" si="2"/>
        <v>5000</v>
      </c>
      <c r="CG2" s="12">
        <f t="shared" si="2"/>
        <v>0</v>
      </c>
      <c r="CH2" s="12">
        <f t="shared" si="2"/>
        <v>0</v>
      </c>
      <c r="CI2" s="12">
        <f t="shared" si="2"/>
        <v>35000</v>
      </c>
      <c r="CJ2" s="12">
        <f t="shared" si="2"/>
        <v>0</v>
      </c>
      <c r="CK2" s="12">
        <f t="shared" si="2"/>
        <v>0</v>
      </c>
      <c r="CL2" s="12">
        <f t="shared" si="2"/>
        <v>5000</v>
      </c>
      <c r="CM2" s="12">
        <f t="shared" si="2"/>
        <v>0</v>
      </c>
      <c r="CN2" s="12">
        <f t="shared" si="2"/>
        <v>1500</v>
      </c>
      <c r="CO2" s="12">
        <f t="shared" si="2"/>
        <v>0</v>
      </c>
      <c r="CP2" s="12">
        <f t="shared" si="2"/>
        <v>0</v>
      </c>
      <c r="CQ2" s="12">
        <f t="shared" si="2"/>
        <v>0</v>
      </c>
      <c r="CR2" s="12">
        <f t="shared" si="2"/>
        <v>0</v>
      </c>
      <c r="CS2" s="12">
        <f t="shared" si="2"/>
        <v>0</v>
      </c>
      <c r="CT2" s="12">
        <f t="shared" si="2"/>
        <v>0</v>
      </c>
      <c r="CU2" s="12">
        <f t="shared" si="2"/>
        <v>0</v>
      </c>
      <c r="CV2" s="12">
        <f t="shared" si="2"/>
        <v>0</v>
      </c>
      <c r="CW2" s="12">
        <f t="shared" si="2"/>
        <v>0</v>
      </c>
      <c r="CX2" s="12">
        <f t="shared" si="2"/>
        <v>1500</v>
      </c>
      <c r="CY2" s="12">
        <f t="shared" si="2"/>
        <v>0</v>
      </c>
      <c r="CZ2" s="12">
        <f t="shared" si="2"/>
        <v>0</v>
      </c>
      <c r="DA2" s="12">
        <f t="shared" si="2"/>
        <v>0</v>
      </c>
      <c r="DB2" s="12">
        <f t="shared" si="2"/>
        <v>0</v>
      </c>
      <c r="DC2" s="12">
        <f t="shared" si="2"/>
        <v>10000</v>
      </c>
      <c r="DD2" s="12">
        <f t="shared" si="2"/>
        <v>10000</v>
      </c>
      <c r="DE2" s="12">
        <f t="shared" si="2"/>
        <v>0</v>
      </c>
      <c r="DF2" s="12">
        <f t="shared" si="2"/>
        <v>0</v>
      </c>
      <c r="DG2" s="12">
        <f t="shared" si="2"/>
        <v>0</v>
      </c>
      <c r="DH2" s="12">
        <f t="shared" si="2"/>
        <v>1500</v>
      </c>
      <c r="DI2" s="12">
        <f t="shared" si="2"/>
        <v>0</v>
      </c>
      <c r="DJ2" s="12">
        <f t="shared" si="2"/>
        <v>500</v>
      </c>
      <c r="DK2" s="12">
        <f t="shared" si="2"/>
        <v>7000</v>
      </c>
      <c r="DL2" s="12">
        <f t="shared" si="2"/>
        <v>14319</v>
      </c>
      <c r="DM2" s="12">
        <f t="shared" si="2"/>
        <v>0</v>
      </c>
      <c r="DN2" s="12">
        <f t="shared" si="2"/>
        <v>0</v>
      </c>
      <c r="DO2" s="12">
        <f t="shared" si="2"/>
        <v>0</v>
      </c>
      <c r="DP2" s="12">
        <f t="shared" si="2"/>
        <v>0</v>
      </c>
      <c r="DQ2" s="12">
        <f t="shared" si="2"/>
        <v>0</v>
      </c>
      <c r="DR2" s="12">
        <f t="shared" si="2"/>
        <v>5000</v>
      </c>
      <c r="DS2" s="12">
        <f t="shared" si="2"/>
        <v>0</v>
      </c>
      <c r="DT2" s="12">
        <f t="shared" si="2"/>
        <v>0</v>
      </c>
      <c r="DU2" s="12">
        <f t="shared" si="2"/>
        <v>0</v>
      </c>
      <c r="DV2" s="12">
        <f t="shared" si="2"/>
        <v>0</v>
      </c>
      <c r="DW2" s="12">
        <f t="shared" si="2"/>
        <v>0</v>
      </c>
      <c r="DX2" s="12">
        <f t="shared" si="2"/>
        <v>1000</v>
      </c>
      <c r="DY2" s="12">
        <f t="shared" si="2"/>
        <v>3000</v>
      </c>
      <c r="DZ2" s="12">
        <f t="shared" si="2"/>
        <v>0</v>
      </c>
      <c r="EA2" s="12">
        <f t="shared" si="2"/>
        <v>0</v>
      </c>
      <c r="EB2" s="12">
        <f t="shared" si="2"/>
        <v>0</v>
      </c>
      <c r="EC2" s="12">
        <f t="shared" si="2"/>
        <v>0</v>
      </c>
      <c r="ED2" s="12">
        <f t="shared" si="2"/>
        <v>0</v>
      </c>
      <c r="EE2" s="12">
        <f t="shared" si="2"/>
        <v>0</v>
      </c>
      <c r="EF2" s="12">
        <f t="shared" si="2"/>
        <v>0</v>
      </c>
      <c r="EG2" s="12">
        <f t="shared" si="2"/>
        <v>0</v>
      </c>
      <c r="EH2" s="12">
        <f t="shared" si="2"/>
        <v>0</v>
      </c>
      <c r="EI2" s="12">
        <f t="shared" si="2"/>
        <v>0</v>
      </c>
      <c r="EJ2" s="12">
        <f t="shared" si="2"/>
        <v>0</v>
      </c>
      <c r="EK2" s="12">
        <f t="shared" si="2"/>
        <v>1000</v>
      </c>
      <c r="EL2" s="12">
        <f t="shared" si="2"/>
        <v>0</v>
      </c>
      <c r="EM2" s="12">
        <f t="shared" si="2"/>
        <v>10000</v>
      </c>
      <c r="EN2" s="12">
        <f t="shared" si="2"/>
        <v>17500</v>
      </c>
      <c r="EO2" s="12">
        <f t="shared" si="2"/>
        <v>0</v>
      </c>
      <c r="EP2" s="12">
        <f t="shared" si="2"/>
        <v>0</v>
      </c>
      <c r="EQ2" s="12">
        <f t="shared" si="2"/>
        <v>18000</v>
      </c>
      <c r="ER2" s="12">
        <f t="shared" si="2"/>
        <v>12500</v>
      </c>
      <c r="ES2" s="12">
        <f t="shared" si="2"/>
        <v>0</v>
      </c>
      <c r="ET2" s="12">
        <f t="shared" si="2"/>
        <v>0</v>
      </c>
      <c r="EU2" s="12">
        <f t="shared" si="2"/>
        <v>5000</v>
      </c>
      <c r="EV2" s="12">
        <f t="shared" si="2"/>
        <v>0</v>
      </c>
      <c r="EW2" s="12">
        <f t="shared" si="2"/>
        <v>0</v>
      </c>
      <c r="EX2" s="12">
        <f t="shared" si="2"/>
        <v>0</v>
      </c>
      <c r="EY2" s="12">
        <f t="shared" si="2"/>
        <v>0</v>
      </c>
      <c r="EZ2" s="12">
        <f t="shared" si="2"/>
        <v>0</v>
      </c>
      <c r="FA2" s="12">
        <f t="shared" si="2"/>
        <v>10000</v>
      </c>
      <c r="FB2" s="12">
        <f t="shared" si="2"/>
        <v>0</v>
      </c>
      <c r="FC2" s="12">
        <f t="shared" si="2"/>
        <v>5000</v>
      </c>
      <c r="FD2" s="12">
        <f t="shared" si="2"/>
        <v>10000</v>
      </c>
      <c r="FE2" s="12">
        <f t="shared" si="2"/>
        <v>0</v>
      </c>
      <c r="FF2" s="12">
        <f t="shared" si="2"/>
        <v>30000</v>
      </c>
      <c r="FG2" s="12">
        <f t="shared" si="2"/>
        <v>0</v>
      </c>
      <c r="FH2" s="12">
        <f t="shared" si="2"/>
        <v>0</v>
      </c>
      <c r="FI2" s="12">
        <f t="shared" si="2"/>
        <v>0</v>
      </c>
      <c r="FJ2" s="12">
        <f t="shared" si="2"/>
        <v>25000</v>
      </c>
      <c r="FK2" s="12">
        <f t="shared" si="2"/>
        <v>17000</v>
      </c>
      <c r="FL2" s="12">
        <f t="shared" si="2"/>
        <v>20000</v>
      </c>
      <c r="FM2" s="12">
        <f t="shared" si="2"/>
        <v>0</v>
      </c>
      <c r="FN2" s="12">
        <f t="shared" si="2"/>
        <v>0</v>
      </c>
      <c r="FO2" s="12">
        <f t="shared" si="2"/>
        <v>11000</v>
      </c>
      <c r="FP2" s="12">
        <f t="shared" si="2"/>
        <v>8000</v>
      </c>
      <c r="FQ2" s="12">
        <f t="shared" si="2"/>
        <v>5000</v>
      </c>
      <c r="FR2" s="12">
        <f t="shared" si="2"/>
        <v>0</v>
      </c>
      <c r="FS2" s="12">
        <f t="shared" si="2"/>
        <v>0</v>
      </c>
      <c r="FT2" s="12">
        <f t="shared" si="2"/>
        <v>10000</v>
      </c>
      <c r="FU2" s="12">
        <f t="shared" si="2"/>
        <v>0</v>
      </c>
      <c r="FV2" s="12">
        <f t="shared" si="2"/>
        <v>5000</v>
      </c>
      <c r="FW2" s="12">
        <f t="shared" si="2"/>
        <v>0</v>
      </c>
      <c r="FX2" s="12">
        <f t="shared" si="2"/>
        <v>0</v>
      </c>
      <c r="FY2" s="12">
        <f t="shared" si="2"/>
        <v>1000</v>
      </c>
      <c r="FZ2" s="12">
        <f t="shared" si="2"/>
        <v>10000</v>
      </c>
      <c r="GA2" s="12">
        <f t="shared" si="2"/>
        <v>0</v>
      </c>
      <c r="GB2" s="12">
        <f t="shared" si="2"/>
        <v>0</v>
      </c>
      <c r="GC2" s="12">
        <f t="shared" si="2"/>
        <v>10000</v>
      </c>
      <c r="GD2" s="12">
        <f t="shared" si="2"/>
        <v>1000</v>
      </c>
      <c r="GE2" s="12">
        <f t="shared" si="2"/>
        <v>0</v>
      </c>
      <c r="GF2" s="12">
        <f t="shared" si="2"/>
        <v>6000</v>
      </c>
      <c r="GG2" s="12">
        <f t="shared" si="2"/>
        <v>15000</v>
      </c>
      <c r="GH2" s="12">
        <f t="shared" si="2"/>
        <v>0</v>
      </c>
      <c r="GI2" s="12">
        <f t="shared" si="2"/>
        <v>10500</v>
      </c>
      <c r="GJ2" s="12">
        <f t="shared" si="2"/>
        <v>0</v>
      </c>
      <c r="GK2" s="12">
        <f t="shared" si="2"/>
        <v>5000</v>
      </c>
      <c r="GL2" s="12">
        <f t="shared" si="2"/>
        <v>0</v>
      </c>
      <c r="GM2" s="12">
        <f t="shared" si="2"/>
        <v>0</v>
      </c>
      <c r="GN2" s="12">
        <f t="shared" si="2"/>
        <v>0</v>
      </c>
      <c r="GO2" s="12">
        <f t="shared" si="2"/>
        <v>0</v>
      </c>
      <c r="GP2" s="12">
        <f t="shared" si="2"/>
        <v>1000</v>
      </c>
      <c r="GQ2" s="12">
        <f t="shared" si="2"/>
        <v>5000</v>
      </c>
      <c r="GR2" s="12">
        <f t="shared" si="2"/>
        <v>32500</v>
      </c>
      <c r="GS2" s="12">
        <f t="shared" si="2"/>
        <v>0</v>
      </c>
      <c r="GT2" s="12">
        <f t="shared" si="2"/>
        <v>13000</v>
      </c>
      <c r="GU2" s="12">
        <f t="shared" si="2"/>
        <v>0</v>
      </c>
      <c r="GV2" s="12">
        <f t="shared" si="2"/>
        <v>0</v>
      </c>
      <c r="GW2" s="12">
        <f t="shared" si="2"/>
        <v>0</v>
      </c>
      <c r="GX2" s="12">
        <f t="shared" si="2"/>
        <v>2500</v>
      </c>
      <c r="GY2" s="12">
        <f t="shared" si="2"/>
        <v>7000</v>
      </c>
      <c r="GZ2" s="12">
        <f t="shared" si="2"/>
        <v>15000</v>
      </c>
      <c r="HA2" s="12">
        <f t="shared" si="2"/>
        <v>0</v>
      </c>
      <c r="HB2" s="12">
        <f t="shared" si="2"/>
        <v>0</v>
      </c>
      <c r="HC2" s="12">
        <f t="shared" si="2"/>
        <v>0</v>
      </c>
      <c r="HD2" s="12">
        <f t="shared" si="2"/>
        <v>0</v>
      </c>
      <c r="HE2" s="12">
        <f t="shared" si="2"/>
        <v>0</v>
      </c>
      <c r="HF2" s="12">
        <f t="shared" si="2"/>
        <v>0</v>
      </c>
      <c r="HG2" s="12">
        <f t="shared" si="2"/>
        <v>0</v>
      </c>
      <c r="HH2" s="12">
        <f t="shared" si="2"/>
        <v>0</v>
      </c>
      <c r="HI2" s="12">
        <f t="shared" si="2"/>
        <v>0</v>
      </c>
      <c r="HJ2" s="12">
        <f t="shared" si="2"/>
        <v>0</v>
      </c>
      <c r="HK2" s="12">
        <f t="shared" si="2"/>
        <v>0</v>
      </c>
      <c r="HL2" s="12">
        <f t="shared" si="2"/>
        <v>0</v>
      </c>
      <c r="HM2" s="12">
        <f t="shared" si="2"/>
        <v>0</v>
      </c>
      <c r="HN2" s="12">
        <f t="shared" si="2"/>
        <v>0</v>
      </c>
      <c r="HO2" s="12">
        <f t="shared" si="2"/>
        <v>5000</v>
      </c>
      <c r="HP2" s="12">
        <f t="shared" si="2"/>
        <v>5000</v>
      </c>
      <c r="HQ2" s="12">
        <f t="shared" si="2"/>
        <v>0</v>
      </c>
      <c r="HR2" s="12">
        <f t="shared" si="2"/>
        <v>0</v>
      </c>
      <c r="HS2" s="12">
        <f t="shared" si="2"/>
        <v>0</v>
      </c>
      <c r="HT2" s="12">
        <f t="shared" si="2"/>
        <v>10000</v>
      </c>
      <c r="HU2" s="12">
        <f t="shared" si="2"/>
        <v>2475</v>
      </c>
      <c r="HV2" s="12">
        <f t="shared" si="2"/>
        <v>0</v>
      </c>
      <c r="HW2" s="12">
        <f t="shared" si="2"/>
        <v>0</v>
      </c>
      <c r="HX2" s="12">
        <f t="shared" si="2"/>
        <v>0</v>
      </c>
      <c r="HY2" s="12">
        <f t="shared" si="2"/>
        <v>0</v>
      </c>
      <c r="HZ2" s="12">
        <f t="shared" si="2"/>
        <v>0</v>
      </c>
      <c r="IA2" s="12">
        <f t="shared" si="2"/>
        <v>0</v>
      </c>
      <c r="IB2" s="12">
        <f t="shared" si="2"/>
        <v>0</v>
      </c>
      <c r="IC2" s="12">
        <f t="shared" si="2"/>
        <v>0</v>
      </c>
      <c r="ID2" s="12">
        <f t="shared" si="2"/>
        <v>0</v>
      </c>
      <c r="IE2" s="12">
        <f t="shared" si="2"/>
        <v>0</v>
      </c>
      <c r="IF2" s="12">
        <f t="shared" si="2"/>
        <v>18000</v>
      </c>
      <c r="IG2" s="12">
        <f t="shared" si="2"/>
        <v>0</v>
      </c>
      <c r="IH2" s="12">
        <f t="shared" si="2"/>
        <v>5000</v>
      </c>
      <c r="II2" s="12">
        <f t="shared" si="2"/>
        <v>0</v>
      </c>
      <c r="IJ2" s="12">
        <f t="shared" si="2"/>
        <v>0</v>
      </c>
      <c r="IK2" s="12">
        <f t="shared" si="2"/>
        <v>0</v>
      </c>
      <c r="IL2" s="12">
        <f t="shared" si="2"/>
        <v>0</v>
      </c>
      <c r="IM2" s="12">
        <f t="shared" si="2"/>
        <v>0</v>
      </c>
      <c r="IN2" s="12">
        <f t="shared" si="2"/>
        <v>7500</v>
      </c>
      <c r="IO2" s="12">
        <f t="shared" si="2"/>
        <v>0</v>
      </c>
      <c r="IP2" s="12">
        <f t="shared" si="2"/>
        <v>0</v>
      </c>
      <c r="IQ2" s="12">
        <f t="shared" si="2"/>
        <v>0</v>
      </c>
      <c r="IR2" s="12">
        <f t="shared" si="2"/>
        <v>0</v>
      </c>
      <c r="IS2" s="12">
        <f t="shared" si="2"/>
        <v>0</v>
      </c>
      <c r="IT2" s="12">
        <f t="shared" si="2"/>
        <v>0</v>
      </c>
      <c r="IU2" s="12">
        <f t="shared" si="2"/>
        <v>0</v>
      </c>
      <c r="IV2" s="12">
        <f t="shared" si="2"/>
        <v>0</v>
      </c>
      <c r="IW2" s="12">
        <f t="shared" si="2"/>
        <v>10300</v>
      </c>
      <c r="IX2" s="12">
        <f t="shared" si="2"/>
        <v>0</v>
      </c>
      <c r="IY2" s="12">
        <f t="shared" si="2"/>
        <v>4000</v>
      </c>
      <c r="IZ2" s="12">
        <f t="shared" si="2"/>
        <v>30000</v>
      </c>
      <c r="JA2" s="12">
        <f t="shared" si="2"/>
        <v>0</v>
      </c>
      <c r="JB2" s="12">
        <f t="shared" si="2"/>
        <v>2000</v>
      </c>
      <c r="JC2" s="12">
        <f t="shared" si="2"/>
        <v>5000</v>
      </c>
      <c r="JD2" s="12">
        <f t="shared" si="2"/>
        <v>6500</v>
      </c>
      <c r="JE2" s="12">
        <f t="shared" si="2"/>
        <v>0</v>
      </c>
      <c r="JF2" s="12">
        <f t="shared" si="2"/>
        <v>0</v>
      </c>
      <c r="JG2" s="12">
        <f t="shared" si="2"/>
        <v>11825</v>
      </c>
      <c r="JH2" s="12">
        <f t="shared" si="2"/>
        <v>8500</v>
      </c>
      <c r="JI2" s="12">
        <f t="shared" si="2"/>
        <v>0</v>
      </c>
      <c r="JJ2" s="12">
        <f t="shared" si="2"/>
        <v>4000</v>
      </c>
      <c r="JK2" s="12">
        <f t="shared" si="2"/>
        <v>0</v>
      </c>
    </row>
    <row r="3" spans="1:271" ht="15.75" customHeight="1" x14ac:dyDescent="0.25">
      <c r="A3" s="14"/>
      <c r="B3" s="36" t="s">
        <v>269</v>
      </c>
      <c r="C3" s="14"/>
      <c r="D3" s="36" t="s">
        <v>1015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5" t="s">
        <v>891</v>
      </c>
      <c r="C4" s="15" t="s">
        <v>265</v>
      </c>
      <c r="D4" s="15" t="s">
        <v>891</v>
      </c>
      <c r="E4" s="16">
        <f t="shared" ref="E4:E89" si="3">SUM(F4:JK4)</f>
        <v>-1000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5"/>
      <c r="IX4" s="16"/>
      <c r="IY4" s="16"/>
      <c r="IZ4" s="16"/>
      <c r="JA4" s="16"/>
      <c r="JB4" s="16"/>
      <c r="JC4" s="16"/>
      <c r="JD4" s="15">
        <v>-1000</v>
      </c>
      <c r="JE4" s="16"/>
      <c r="JF4" s="16"/>
      <c r="JG4" s="16"/>
      <c r="JH4" s="16"/>
      <c r="JI4" s="16"/>
      <c r="JJ4" s="16"/>
      <c r="JK4" s="16"/>
    </row>
    <row r="5" spans="1:271" ht="15.75" customHeight="1" x14ac:dyDescent="0.25">
      <c r="A5" s="16"/>
      <c r="B5" s="15" t="s">
        <v>891</v>
      </c>
      <c r="C5" s="16" t="s">
        <v>903</v>
      </c>
      <c r="D5" s="15" t="s">
        <v>891</v>
      </c>
      <c r="E5" s="16">
        <f t="shared" si="3"/>
        <v>10000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>
        <v>10000</v>
      </c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</row>
    <row r="6" spans="1:271" ht="15.75" customHeight="1" x14ac:dyDescent="0.25">
      <c r="A6" s="16"/>
      <c r="B6" s="15" t="s">
        <v>891</v>
      </c>
      <c r="C6" s="16" t="s">
        <v>904</v>
      </c>
      <c r="D6" s="15" t="s">
        <v>891</v>
      </c>
      <c r="E6" s="16">
        <f t="shared" si="3"/>
        <v>5000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>
        <v>5000</v>
      </c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</row>
    <row r="7" spans="1:271" ht="15.75" customHeight="1" x14ac:dyDescent="0.25">
      <c r="A7" s="16"/>
      <c r="B7" s="15" t="s">
        <v>891</v>
      </c>
      <c r="C7" s="16" t="s">
        <v>913</v>
      </c>
      <c r="D7" s="15" t="s">
        <v>891</v>
      </c>
      <c r="E7" s="16">
        <f t="shared" si="3"/>
        <v>5000</v>
      </c>
      <c r="F7" s="16"/>
      <c r="G7" s="16"/>
      <c r="H7" s="16"/>
      <c r="I7" s="16"/>
      <c r="J7" s="16"/>
      <c r="K7" s="16"/>
      <c r="L7" s="16"/>
      <c r="M7" s="16"/>
      <c r="N7" s="16"/>
      <c r="O7" s="16">
        <v>5000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</row>
    <row r="8" spans="1:271" ht="15.75" customHeight="1" x14ac:dyDescent="0.25">
      <c r="A8" s="16"/>
      <c r="B8" s="15" t="s">
        <v>891</v>
      </c>
      <c r="C8" s="16" t="s">
        <v>176</v>
      </c>
      <c r="D8" s="15" t="s">
        <v>891</v>
      </c>
      <c r="E8" s="16">
        <f t="shared" si="3"/>
        <v>14000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>
        <v>4000</v>
      </c>
      <c r="FW8" s="16"/>
      <c r="FX8" s="16"/>
      <c r="FY8" s="16"/>
      <c r="FZ8" s="16"/>
      <c r="GA8" s="16"/>
      <c r="GB8" s="16"/>
      <c r="GC8" s="16">
        <v>10000</v>
      </c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</row>
    <row r="9" spans="1:271" ht="15.75" customHeight="1" x14ac:dyDescent="0.25">
      <c r="A9" s="16"/>
      <c r="B9" s="15" t="s">
        <v>891</v>
      </c>
      <c r="C9" s="16" t="s">
        <v>914</v>
      </c>
      <c r="D9" s="15" t="s">
        <v>891</v>
      </c>
      <c r="E9" s="16">
        <f t="shared" si="3"/>
        <v>3000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>
        <v>3000</v>
      </c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</row>
    <row r="10" spans="1:271" ht="15.75" customHeight="1" x14ac:dyDescent="0.25">
      <c r="A10" s="16"/>
      <c r="B10" s="15" t="s">
        <v>891</v>
      </c>
      <c r="C10" s="16" t="s">
        <v>58</v>
      </c>
      <c r="D10" s="15" t="s">
        <v>891</v>
      </c>
      <c r="E10" s="16">
        <f t="shared" si="3"/>
        <v>10000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>
        <v>10000</v>
      </c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</row>
    <row r="11" spans="1:271" ht="15.75" customHeight="1" x14ac:dyDescent="0.25">
      <c r="A11" s="16"/>
      <c r="B11" s="15" t="s">
        <v>891</v>
      </c>
      <c r="C11" s="16" t="s">
        <v>196</v>
      </c>
      <c r="D11" s="15" t="s">
        <v>891</v>
      </c>
      <c r="E11" s="16">
        <f t="shared" si="3"/>
        <v>17000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>
        <v>10000</v>
      </c>
      <c r="GS11" s="16"/>
      <c r="GT11" s="16"/>
      <c r="GU11" s="16"/>
      <c r="GV11" s="16"/>
      <c r="GW11" s="16"/>
      <c r="GX11" s="16"/>
      <c r="GY11" s="15">
        <v>7000</v>
      </c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</row>
    <row r="12" spans="1:271" ht="15.75" customHeight="1" x14ac:dyDescent="0.25">
      <c r="A12" s="16"/>
      <c r="B12" s="15" t="s">
        <v>891</v>
      </c>
      <c r="C12" s="16" t="s">
        <v>915</v>
      </c>
      <c r="D12" s="15" t="s">
        <v>891</v>
      </c>
      <c r="E12" s="16">
        <f t="shared" si="3"/>
        <v>5000</v>
      </c>
      <c r="F12" s="16"/>
      <c r="G12" s="16"/>
      <c r="H12" s="16"/>
      <c r="I12" s="16"/>
      <c r="J12" s="16"/>
      <c r="K12" s="16"/>
      <c r="L12" s="16">
        <v>5000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</row>
    <row r="13" spans="1:271" ht="15.75" customHeight="1" x14ac:dyDescent="0.25">
      <c r="A13" s="16"/>
      <c r="B13" s="15" t="s">
        <v>891</v>
      </c>
      <c r="C13" s="15" t="s">
        <v>916</v>
      </c>
      <c r="D13" s="15" t="s">
        <v>891</v>
      </c>
      <c r="E13" s="16">
        <f t="shared" si="3"/>
        <v>10000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5"/>
      <c r="IX13" s="16"/>
      <c r="IY13" s="16"/>
      <c r="IZ13" s="15">
        <v>10000</v>
      </c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</row>
    <row r="14" spans="1:271" ht="15.75" customHeight="1" x14ac:dyDescent="0.25">
      <c r="A14" s="16"/>
      <c r="B14" s="15" t="s">
        <v>891</v>
      </c>
      <c r="C14" s="16" t="s">
        <v>917</v>
      </c>
      <c r="D14" s="15" t="s">
        <v>891</v>
      </c>
      <c r="E14" s="16">
        <f t="shared" si="3"/>
        <v>2700</v>
      </c>
      <c r="F14" s="16"/>
      <c r="G14" s="16"/>
      <c r="H14" s="16">
        <v>2700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</row>
    <row r="15" spans="1:271" ht="15.75" customHeight="1" x14ac:dyDescent="0.25">
      <c r="A15" s="16"/>
      <c r="B15" s="15" t="s">
        <v>891</v>
      </c>
      <c r="C15" s="16" t="s">
        <v>72</v>
      </c>
      <c r="D15" s="15" t="s">
        <v>891</v>
      </c>
      <c r="E15" s="16">
        <f t="shared" si="3"/>
        <v>50000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>
        <v>10000</v>
      </c>
      <c r="BL15" s="16"/>
      <c r="BM15" s="16">
        <v>10000</v>
      </c>
      <c r="BN15" s="16"/>
      <c r="BO15" s="16">
        <v>5000</v>
      </c>
      <c r="BP15" s="16">
        <v>10000</v>
      </c>
      <c r="BQ15" s="16">
        <v>10000</v>
      </c>
      <c r="BR15" s="16"/>
      <c r="BS15" s="16">
        <v>5000</v>
      </c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</row>
    <row r="16" spans="1:271" ht="15.75" customHeight="1" x14ac:dyDescent="0.25">
      <c r="A16" s="16"/>
      <c r="B16" s="15" t="s">
        <v>891</v>
      </c>
      <c r="C16" s="16" t="s">
        <v>920</v>
      </c>
      <c r="D16" s="15" t="s">
        <v>891</v>
      </c>
      <c r="E16" s="16">
        <f t="shared" si="3"/>
        <v>12500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>
        <v>2500</v>
      </c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>
        <v>10000</v>
      </c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</row>
    <row r="17" spans="1:271" ht="15.75" customHeight="1" x14ac:dyDescent="0.25">
      <c r="A17" s="16"/>
      <c r="B17" s="15" t="s">
        <v>891</v>
      </c>
      <c r="C17" s="15" t="s">
        <v>254</v>
      </c>
      <c r="D17" s="15" t="s">
        <v>891</v>
      </c>
      <c r="E17" s="16">
        <f t="shared" si="3"/>
        <v>27825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5"/>
      <c r="IX17" s="16"/>
      <c r="IY17" s="16"/>
      <c r="IZ17" s="15">
        <v>10000</v>
      </c>
      <c r="JA17" s="16"/>
      <c r="JB17" s="16"/>
      <c r="JC17" s="15">
        <v>2500</v>
      </c>
      <c r="JD17" s="16"/>
      <c r="JE17" s="16"/>
      <c r="JF17" s="16"/>
      <c r="JG17" s="15">
        <v>6825</v>
      </c>
      <c r="JH17" s="15">
        <v>8500</v>
      </c>
      <c r="JI17" s="16"/>
      <c r="JJ17" s="16"/>
      <c r="JK17" s="16"/>
    </row>
    <row r="18" spans="1:271" ht="15.75" customHeight="1" x14ac:dyDescent="0.25">
      <c r="A18" s="16"/>
      <c r="B18" s="15" t="s">
        <v>891</v>
      </c>
      <c r="C18" s="16" t="s">
        <v>923</v>
      </c>
      <c r="D18" s="15" t="s">
        <v>891</v>
      </c>
      <c r="E18" s="16">
        <f t="shared" si="3"/>
        <v>3000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>
        <v>3000</v>
      </c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</row>
    <row r="19" spans="1:271" ht="15.75" customHeight="1" x14ac:dyDescent="0.25">
      <c r="A19" s="16"/>
      <c r="B19" s="15" t="s">
        <v>891</v>
      </c>
      <c r="C19" s="16" t="s">
        <v>3</v>
      </c>
      <c r="D19" s="15" t="s">
        <v>891</v>
      </c>
      <c r="E19" s="16">
        <f t="shared" si="3"/>
        <v>250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>
        <v>250</v>
      </c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</row>
    <row r="20" spans="1:271" ht="15.75" customHeight="1" x14ac:dyDescent="0.25">
      <c r="A20" s="16"/>
      <c r="B20" s="15" t="s">
        <v>891</v>
      </c>
      <c r="C20" s="16" t="s">
        <v>936</v>
      </c>
      <c r="D20" s="15" t="s">
        <v>891</v>
      </c>
      <c r="E20" s="16">
        <f t="shared" si="3"/>
        <v>5000</v>
      </c>
      <c r="F20" s="16"/>
      <c r="G20" s="16">
        <v>5000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</row>
    <row r="21" spans="1:271" ht="15.75" customHeight="1" x14ac:dyDescent="0.25">
      <c r="A21" s="16"/>
      <c r="B21" s="15" t="s">
        <v>891</v>
      </c>
      <c r="C21" s="16" t="s">
        <v>938</v>
      </c>
      <c r="D21" s="15" t="s">
        <v>891</v>
      </c>
      <c r="E21" s="16">
        <f t="shared" si="3"/>
        <v>2000</v>
      </c>
      <c r="F21" s="16"/>
      <c r="G21" s="16"/>
      <c r="H21" s="16"/>
      <c r="I21" s="16"/>
      <c r="J21" s="16"/>
      <c r="K21" s="16"/>
      <c r="L21" s="16">
        <v>2000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</row>
    <row r="22" spans="1:271" ht="15.75" customHeight="1" x14ac:dyDescent="0.25">
      <c r="A22" s="16"/>
      <c r="B22" s="15" t="s">
        <v>891</v>
      </c>
      <c r="C22" s="16" t="s">
        <v>962</v>
      </c>
      <c r="D22" s="15" t="s">
        <v>891</v>
      </c>
      <c r="E22" s="16">
        <f t="shared" si="3"/>
        <v>5000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>
        <v>5000</v>
      </c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</row>
    <row r="23" spans="1:271" ht="15.75" customHeight="1" x14ac:dyDescent="0.25">
      <c r="A23" s="16"/>
      <c r="B23" s="15" t="s">
        <v>891</v>
      </c>
      <c r="C23" s="16" t="s">
        <v>74</v>
      </c>
      <c r="D23" s="15" t="s">
        <v>891</v>
      </c>
      <c r="E23" s="16">
        <f t="shared" si="3"/>
        <v>2500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>
        <v>2500</v>
      </c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</row>
    <row r="24" spans="1:271" ht="15.75" customHeight="1" x14ac:dyDescent="0.25">
      <c r="A24" s="16"/>
      <c r="B24" s="15" t="s">
        <v>891</v>
      </c>
      <c r="C24" s="16" t="s">
        <v>996</v>
      </c>
      <c r="D24" s="15" t="s">
        <v>891</v>
      </c>
      <c r="E24" s="16">
        <f t="shared" si="3"/>
        <v>14500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>
        <v>2000</v>
      </c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>
        <v>2500</v>
      </c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>
        <v>10000</v>
      </c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</row>
    <row r="25" spans="1:271" ht="15.75" customHeight="1" x14ac:dyDescent="0.25">
      <c r="A25" s="16"/>
      <c r="B25" s="15" t="s">
        <v>891</v>
      </c>
      <c r="C25" s="16" t="s">
        <v>79</v>
      </c>
      <c r="D25" s="15" t="s">
        <v>891</v>
      </c>
      <c r="E25" s="16">
        <f t="shared" si="3"/>
        <v>1500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>
        <v>1500</v>
      </c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</row>
    <row r="26" spans="1:271" ht="15.75" customHeight="1" x14ac:dyDescent="0.25">
      <c r="A26" s="16"/>
      <c r="B26" s="15" t="s">
        <v>891</v>
      </c>
      <c r="C26" s="15" t="s">
        <v>7</v>
      </c>
      <c r="D26" s="15" t="s">
        <v>891</v>
      </c>
      <c r="E26" s="16">
        <f t="shared" si="3"/>
        <v>5000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5"/>
      <c r="IX26" s="16"/>
      <c r="IY26" s="16"/>
      <c r="IZ26" s="16"/>
      <c r="JA26" s="16"/>
      <c r="JB26" s="16"/>
      <c r="JC26" s="16"/>
      <c r="JD26" s="15">
        <v>5000</v>
      </c>
      <c r="JE26" s="16"/>
      <c r="JF26" s="16"/>
      <c r="JG26" s="16"/>
      <c r="JH26" s="16"/>
      <c r="JI26" s="16"/>
      <c r="JJ26" s="16"/>
      <c r="JK26" s="16"/>
    </row>
    <row r="27" spans="1:271" ht="15.75" customHeight="1" x14ac:dyDescent="0.25">
      <c r="A27" s="16"/>
      <c r="B27" s="15" t="s">
        <v>891</v>
      </c>
      <c r="C27" s="16" t="s">
        <v>1026</v>
      </c>
      <c r="D27" s="15" t="s">
        <v>891</v>
      </c>
      <c r="E27" s="16">
        <f t="shared" si="3"/>
        <v>500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>
        <v>500</v>
      </c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</row>
    <row r="28" spans="1:271" ht="15.75" customHeight="1" x14ac:dyDescent="0.25">
      <c r="A28" s="16"/>
      <c r="B28" s="15" t="s">
        <v>891</v>
      </c>
      <c r="C28" s="16" t="s">
        <v>1031</v>
      </c>
      <c r="D28" s="15" t="s">
        <v>891</v>
      </c>
      <c r="E28" s="16">
        <f t="shared" si="3"/>
        <v>20000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>
        <v>10000</v>
      </c>
      <c r="FE28" s="16"/>
      <c r="FF28" s="16"/>
      <c r="FG28" s="16"/>
      <c r="FH28" s="16"/>
      <c r="FI28" s="16"/>
      <c r="FJ28" s="16"/>
      <c r="FK28" s="16">
        <v>5000</v>
      </c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5">
        <v>5000</v>
      </c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</row>
    <row r="29" spans="1:271" ht="15.75" customHeight="1" x14ac:dyDescent="0.25">
      <c r="A29" s="16"/>
      <c r="B29" s="15" t="s">
        <v>891</v>
      </c>
      <c r="C29" s="15" t="s">
        <v>1043</v>
      </c>
      <c r="D29" s="15" t="s">
        <v>891</v>
      </c>
      <c r="E29" s="16">
        <f t="shared" si="3"/>
        <v>2500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5"/>
      <c r="IX29" s="16"/>
      <c r="IY29" s="16"/>
      <c r="IZ29" s="16"/>
      <c r="JA29" s="16"/>
      <c r="JB29" s="16"/>
      <c r="JC29" s="16"/>
      <c r="JD29" s="15">
        <v>2500</v>
      </c>
      <c r="JE29" s="16"/>
      <c r="JF29" s="16"/>
      <c r="JG29" s="16"/>
      <c r="JH29" s="16"/>
      <c r="JI29" s="16"/>
      <c r="JJ29" s="16"/>
      <c r="JK29" s="16"/>
    </row>
    <row r="30" spans="1:271" ht="15.75" customHeight="1" x14ac:dyDescent="0.25">
      <c r="A30" s="16"/>
      <c r="B30" s="15" t="s">
        <v>891</v>
      </c>
      <c r="C30" s="16" t="s">
        <v>119</v>
      </c>
      <c r="D30" s="15" t="s">
        <v>891</v>
      </c>
      <c r="E30" s="16">
        <f t="shared" si="3"/>
        <v>1000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>
        <v>1000</v>
      </c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</row>
    <row r="31" spans="1:271" ht="15.75" customHeight="1" x14ac:dyDescent="0.25">
      <c r="A31" s="16"/>
      <c r="B31" s="15" t="s">
        <v>891</v>
      </c>
      <c r="C31" s="16" t="s">
        <v>29</v>
      </c>
      <c r="D31" s="15" t="s">
        <v>891</v>
      </c>
      <c r="E31" s="16">
        <f t="shared" si="3"/>
        <v>5000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>
        <v>5000</v>
      </c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</row>
    <row r="32" spans="1:271" ht="15.75" customHeight="1" x14ac:dyDescent="0.25">
      <c r="A32" s="16"/>
      <c r="B32" s="15" t="s">
        <v>891</v>
      </c>
      <c r="C32" s="16" t="s">
        <v>9</v>
      </c>
      <c r="D32" s="15" t="s">
        <v>891</v>
      </c>
      <c r="E32" s="16">
        <f t="shared" si="3"/>
        <v>7000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>
        <v>4000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>
        <v>500</v>
      </c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>
        <v>2500</v>
      </c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</row>
    <row r="33" spans="1:271" ht="15.75" customHeight="1" x14ac:dyDescent="0.25">
      <c r="A33" s="16"/>
      <c r="B33" s="15" t="s">
        <v>891</v>
      </c>
      <c r="C33" s="15" t="s">
        <v>1117</v>
      </c>
      <c r="D33" s="15" t="s">
        <v>891</v>
      </c>
      <c r="E33" s="16">
        <f t="shared" si="3"/>
        <v>10000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5"/>
      <c r="IX33" s="16"/>
      <c r="IY33" s="16"/>
      <c r="IZ33" s="15">
        <v>10000</v>
      </c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</row>
    <row r="34" spans="1:271" ht="15.75" customHeight="1" x14ac:dyDescent="0.25">
      <c r="A34" s="16"/>
      <c r="B34" s="15" t="s">
        <v>891</v>
      </c>
      <c r="C34" s="16" t="s">
        <v>1122</v>
      </c>
      <c r="D34" s="15" t="s">
        <v>891</v>
      </c>
      <c r="E34" s="16">
        <f t="shared" si="3"/>
        <v>2500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>
        <v>2500</v>
      </c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</row>
    <row r="35" spans="1:271" ht="15.75" customHeight="1" x14ac:dyDescent="0.25">
      <c r="A35" s="16"/>
      <c r="B35" s="15" t="s">
        <v>891</v>
      </c>
      <c r="C35" s="16" t="s">
        <v>1134</v>
      </c>
      <c r="D35" s="15" t="s">
        <v>891</v>
      </c>
      <c r="E35" s="16">
        <f t="shared" si="3"/>
        <v>1223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>
        <v>1223</v>
      </c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</row>
    <row r="36" spans="1:271" ht="15.75" customHeight="1" x14ac:dyDescent="0.25">
      <c r="A36" s="16"/>
      <c r="B36" s="15" t="s">
        <v>891</v>
      </c>
      <c r="C36" s="16" t="s">
        <v>18</v>
      </c>
      <c r="D36" s="15" t="s">
        <v>891</v>
      </c>
      <c r="E36" s="16">
        <f t="shared" si="3"/>
        <v>15000</v>
      </c>
      <c r="F36" s="16"/>
      <c r="G36" s="16"/>
      <c r="H36" s="16"/>
      <c r="I36" s="16"/>
      <c r="J36" s="16"/>
      <c r="K36" s="16"/>
      <c r="L36" s="16">
        <v>5000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>
        <v>10000</v>
      </c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</row>
    <row r="37" spans="1:271" ht="15.75" customHeight="1" x14ac:dyDescent="0.25">
      <c r="A37" s="16"/>
      <c r="B37" s="15" t="s">
        <v>891</v>
      </c>
      <c r="C37" s="16" t="s">
        <v>1148</v>
      </c>
      <c r="D37" s="15" t="s">
        <v>891</v>
      </c>
      <c r="E37" s="16">
        <f t="shared" si="3"/>
        <v>5000</v>
      </c>
      <c r="F37" s="16"/>
      <c r="G37" s="16">
        <v>5000</v>
      </c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</row>
    <row r="38" spans="1:271" ht="15.75" customHeight="1" x14ac:dyDescent="0.25">
      <c r="A38" s="16"/>
      <c r="B38" s="15" t="s">
        <v>891</v>
      </c>
      <c r="C38" s="16" t="s">
        <v>68</v>
      </c>
      <c r="D38" s="15" t="s">
        <v>891</v>
      </c>
      <c r="E38" s="16">
        <f t="shared" si="3"/>
        <v>10000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>
        <v>10000</v>
      </c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</row>
    <row r="39" spans="1:271" ht="15.75" customHeight="1" x14ac:dyDescent="0.25">
      <c r="A39" s="16"/>
      <c r="B39" s="15" t="s">
        <v>891</v>
      </c>
      <c r="C39" s="16" t="s">
        <v>155</v>
      </c>
      <c r="D39" s="15" t="s">
        <v>891</v>
      </c>
      <c r="E39" s="16">
        <f t="shared" si="3"/>
        <v>31000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>
        <v>5000</v>
      </c>
      <c r="FD39" s="16"/>
      <c r="FE39" s="16"/>
      <c r="FF39" s="16"/>
      <c r="FG39" s="16"/>
      <c r="FH39" s="16"/>
      <c r="FI39" s="16"/>
      <c r="FJ39" s="16">
        <v>5000</v>
      </c>
      <c r="FK39" s="16">
        <v>5000</v>
      </c>
      <c r="FL39" s="16">
        <v>10000</v>
      </c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>
        <v>5000</v>
      </c>
      <c r="GL39" s="16"/>
      <c r="GM39" s="16"/>
      <c r="GN39" s="16"/>
      <c r="GO39" s="16"/>
      <c r="GP39" s="16">
        <v>1000</v>
      </c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</row>
    <row r="40" spans="1:271" ht="15.75" customHeight="1" x14ac:dyDescent="0.25">
      <c r="A40" s="16"/>
      <c r="B40" s="15" t="s">
        <v>891</v>
      </c>
      <c r="C40" s="16" t="s">
        <v>35</v>
      </c>
      <c r="D40" s="15" t="s">
        <v>891</v>
      </c>
      <c r="E40" s="16">
        <f t="shared" si="3"/>
        <v>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>
        <v>500</v>
      </c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</row>
    <row r="41" spans="1:271" ht="15.75" customHeight="1" x14ac:dyDescent="0.25">
      <c r="A41" s="16"/>
      <c r="B41" s="15" t="s">
        <v>891</v>
      </c>
      <c r="C41" s="16" t="s">
        <v>165</v>
      </c>
      <c r="D41" s="15" t="s">
        <v>891</v>
      </c>
      <c r="E41" s="16">
        <f t="shared" si="3"/>
        <v>15000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>
        <v>5000</v>
      </c>
      <c r="EO41" s="16"/>
      <c r="EP41" s="16"/>
      <c r="EQ41" s="16"/>
      <c r="ER41" s="16">
        <v>2500</v>
      </c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>
        <v>2500</v>
      </c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>
        <v>5000</v>
      </c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</row>
    <row r="42" spans="1:271" ht="15.75" customHeight="1" x14ac:dyDescent="0.25">
      <c r="A42" s="16"/>
      <c r="B42" s="15" t="s">
        <v>891</v>
      </c>
      <c r="C42" s="15" t="s">
        <v>253</v>
      </c>
      <c r="D42" s="15" t="s">
        <v>891</v>
      </c>
      <c r="E42" s="16">
        <f t="shared" si="3"/>
        <v>15000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5">
        <v>10000</v>
      </c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5">
        <v>5000</v>
      </c>
      <c r="JK42" s="16"/>
    </row>
    <row r="43" spans="1:271" ht="15.75" customHeight="1" x14ac:dyDescent="0.25">
      <c r="A43" s="16"/>
      <c r="B43" s="15" t="s">
        <v>891</v>
      </c>
      <c r="C43" s="16" t="s">
        <v>1247</v>
      </c>
      <c r="D43" s="15" t="s">
        <v>891</v>
      </c>
      <c r="E43" s="16">
        <f t="shared" si="3"/>
        <v>5000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>
        <v>5000</v>
      </c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</row>
    <row r="44" spans="1:271" ht="15.75" customHeight="1" x14ac:dyDescent="0.25">
      <c r="A44" s="16"/>
      <c r="B44" s="15" t="s">
        <v>891</v>
      </c>
      <c r="C44" s="16" t="s">
        <v>1002</v>
      </c>
      <c r="D44" s="15" t="s">
        <v>891</v>
      </c>
      <c r="E44" s="16">
        <f t="shared" si="3"/>
        <v>35500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>
        <v>10000</v>
      </c>
      <c r="EN44" s="16"/>
      <c r="EO44" s="16"/>
      <c r="EP44" s="16"/>
      <c r="EQ44" s="16"/>
      <c r="ER44" s="16">
        <v>5000</v>
      </c>
      <c r="ES44" s="16"/>
      <c r="ET44" s="16"/>
      <c r="EU44" s="16">
        <v>5000</v>
      </c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>
        <v>5000</v>
      </c>
      <c r="FK44" s="16"/>
      <c r="FL44" s="16"/>
      <c r="FM44" s="16"/>
      <c r="FN44" s="16"/>
      <c r="FO44" s="16">
        <v>3000</v>
      </c>
      <c r="FP44" s="16"/>
      <c r="FQ44" s="16">
        <v>2500</v>
      </c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>
        <v>5000</v>
      </c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</row>
    <row r="45" spans="1:271" ht="15.75" customHeight="1" x14ac:dyDescent="0.25">
      <c r="A45" s="16"/>
      <c r="B45" s="15" t="s">
        <v>891</v>
      </c>
      <c r="C45" s="16" t="s">
        <v>1157</v>
      </c>
      <c r="D45" s="15" t="s">
        <v>891</v>
      </c>
      <c r="E45" s="16">
        <f t="shared" si="3"/>
        <v>15000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>
        <v>10000</v>
      </c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>
        <v>5000</v>
      </c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</row>
    <row r="46" spans="1:271" ht="15.75" customHeight="1" x14ac:dyDescent="0.25">
      <c r="A46" s="16"/>
      <c r="B46" s="17" t="s">
        <v>891</v>
      </c>
      <c r="C46" s="17" t="s">
        <v>1255</v>
      </c>
      <c r="D46" s="17" t="s">
        <v>891</v>
      </c>
      <c r="E46" s="16">
        <f t="shared" si="3"/>
        <v>-1000</v>
      </c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7"/>
      <c r="IX46" s="18"/>
      <c r="IY46" s="17">
        <v>-1000</v>
      </c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</row>
    <row r="47" spans="1:271" ht="15.75" customHeight="1" x14ac:dyDescent="0.25">
      <c r="A47" s="16"/>
      <c r="B47" s="15" t="s">
        <v>891</v>
      </c>
      <c r="C47" s="16" t="s">
        <v>1256</v>
      </c>
      <c r="D47" s="15" t="s">
        <v>891</v>
      </c>
      <c r="E47" s="16">
        <f t="shared" si="3"/>
        <v>750</v>
      </c>
      <c r="F47" s="16"/>
      <c r="G47" s="16"/>
      <c r="H47" s="16">
        <v>750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</row>
    <row r="48" spans="1:271" ht="15.75" customHeight="1" x14ac:dyDescent="0.25">
      <c r="A48" s="16"/>
      <c r="B48" s="15" t="s">
        <v>891</v>
      </c>
      <c r="C48" s="16" t="s">
        <v>1324</v>
      </c>
      <c r="D48" s="15" t="s">
        <v>891</v>
      </c>
      <c r="E48" s="16">
        <f t="shared" si="3"/>
        <v>500</v>
      </c>
      <c r="F48" s="16"/>
      <c r="G48" s="16"/>
      <c r="H48" s="16"/>
      <c r="I48" s="16"/>
      <c r="J48" s="16"/>
      <c r="K48" s="16"/>
      <c r="L48" s="16"/>
      <c r="M48" s="16"/>
      <c r="N48" s="16">
        <v>500</v>
      </c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</row>
    <row r="49" spans="1:271" ht="15.75" customHeight="1" x14ac:dyDescent="0.25">
      <c r="A49" s="16"/>
      <c r="B49" s="15" t="s">
        <v>891</v>
      </c>
      <c r="C49" s="16" t="s">
        <v>198</v>
      </c>
      <c r="D49" s="15" t="s">
        <v>891</v>
      </c>
      <c r="E49" s="16">
        <f t="shared" si="3"/>
        <v>15000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>
        <v>5000</v>
      </c>
      <c r="GU49" s="16"/>
      <c r="GV49" s="16"/>
      <c r="GW49" s="16"/>
      <c r="GX49" s="16"/>
      <c r="GY49" s="16"/>
      <c r="GZ49" s="16">
        <v>10000</v>
      </c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</row>
    <row r="50" spans="1:271" ht="15.75" customHeight="1" x14ac:dyDescent="0.25">
      <c r="A50" s="16"/>
      <c r="B50" s="15" t="s">
        <v>891</v>
      </c>
      <c r="C50" s="16" t="s">
        <v>1171</v>
      </c>
      <c r="D50" s="15" t="s">
        <v>891</v>
      </c>
      <c r="E50" s="16">
        <f t="shared" si="3"/>
        <v>15000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>
        <v>5000</v>
      </c>
      <c r="FK50" s="16">
        <v>5000</v>
      </c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>
        <v>5000</v>
      </c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</row>
    <row r="51" spans="1:271" ht="15.75" customHeight="1" x14ac:dyDescent="0.25">
      <c r="A51" s="16"/>
      <c r="B51" s="15" t="s">
        <v>891</v>
      </c>
      <c r="C51" s="16" t="s">
        <v>1172</v>
      </c>
      <c r="D51" s="15" t="s">
        <v>891</v>
      </c>
      <c r="E51" s="16">
        <f t="shared" si="3"/>
        <v>15000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>
        <v>5000</v>
      </c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>
        <v>5000</v>
      </c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>
        <v>5000</v>
      </c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</row>
    <row r="52" spans="1:271" ht="15.75" customHeight="1" x14ac:dyDescent="0.25">
      <c r="A52" s="16"/>
      <c r="B52" s="15" t="s">
        <v>891</v>
      </c>
      <c r="C52" s="16" t="s">
        <v>1287</v>
      </c>
      <c r="D52" s="15" t="s">
        <v>891</v>
      </c>
      <c r="E52" s="16">
        <f t="shared" si="3"/>
        <v>10000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>
        <v>5000</v>
      </c>
      <c r="GU52" s="16"/>
      <c r="GV52" s="16"/>
      <c r="GW52" s="16"/>
      <c r="GX52" s="16"/>
      <c r="GY52" s="16"/>
      <c r="GZ52" s="16">
        <v>5000</v>
      </c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</row>
    <row r="53" spans="1:271" ht="15.75" customHeight="1" x14ac:dyDescent="0.25">
      <c r="A53" s="16"/>
      <c r="B53" s="15" t="s">
        <v>891</v>
      </c>
      <c r="C53" s="16" t="s">
        <v>1329</v>
      </c>
      <c r="D53" s="15" t="s">
        <v>891</v>
      </c>
      <c r="E53" s="16">
        <f t="shared" si="3"/>
        <v>2000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>
        <v>2000</v>
      </c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</row>
    <row r="54" spans="1:271" ht="15.75" customHeight="1" x14ac:dyDescent="0.25">
      <c r="A54" s="16"/>
      <c r="B54" s="15" t="s">
        <v>891</v>
      </c>
      <c r="C54" s="16" t="s">
        <v>1290</v>
      </c>
      <c r="D54" s="15" t="s">
        <v>891</v>
      </c>
      <c r="E54" s="16">
        <f t="shared" si="3"/>
        <v>10000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>
        <v>5000</v>
      </c>
      <c r="HP54" s="16">
        <v>5000</v>
      </c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</row>
    <row r="55" spans="1:271" ht="15.75" customHeight="1" x14ac:dyDescent="0.25">
      <c r="A55" s="16"/>
      <c r="B55" s="15" t="s">
        <v>891</v>
      </c>
      <c r="C55" s="16" t="s">
        <v>1291</v>
      </c>
      <c r="D55" s="15" t="s">
        <v>891</v>
      </c>
      <c r="E55" s="16">
        <f t="shared" si="3"/>
        <v>10000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>
        <v>10000</v>
      </c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</row>
    <row r="56" spans="1:271" ht="15.75" customHeight="1" x14ac:dyDescent="0.25">
      <c r="A56" s="16"/>
      <c r="B56" s="15" t="s">
        <v>891</v>
      </c>
      <c r="C56" s="16" t="s">
        <v>59</v>
      </c>
      <c r="D56" s="15" t="s">
        <v>891</v>
      </c>
      <c r="E56" s="16">
        <f t="shared" si="3"/>
        <v>10000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>
        <v>5000</v>
      </c>
      <c r="BS56" s="16"/>
      <c r="BT56" s="16">
        <v>5000</v>
      </c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</row>
    <row r="57" spans="1:271" ht="15.75" customHeight="1" x14ac:dyDescent="0.25">
      <c r="A57" s="16"/>
      <c r="B57" s="15" t="s">
        <v>891</v>
      </c>
      <c r="C57" s="16" t="s">
        <v>12</v>
      </c>
      <c r="D57" s="15" t="s">
        <v>891</v>
      </c>
      <c r="E57" s="16">
        <f t="shared" si="3"/>
        <v>74500</v>
      </c>
      <c r="F57" s="16"/>
      <c r="G57" s="16"/>
      <c r="H57" s="16"/>
      <c r="I57" s="16"/>
      <c r="J57" s="16"/>
      <c r="K57" s="16"/>
      <c r="L57" s="16">
        <v>7500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>
        <v>10000</v>
      </c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>
        <v>10000</v>
      </c>
      <c r="BL57" s="16"/>
      <c r="BM57" s="16"/>
      <c r="BN57" s="16"/>
      <c r="BO57" s="16"/>
      <c r="BP57" s="16"/>
      <c r="BQ57" s="16">
        <v>10000</v>
      </c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>
        <v>5000</v>
      </c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>
        <v>1500</v>
      </c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>
        <v>4500</v>
      </c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>
        <v>1000</v>
      </c>
      <c r="EL57" s="16"/>
      <c r="EM57" s="16"/>
      <c r="EN57" s="16">
        <v>5000</v>
      </c>
      <c r="EO57" s="16"/>
      <c r="EP57" s="16"/>
      <c r="EQ57" s="16">
        <v>10000</v>
      </c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>
        <v>10000</v>
      </c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</row>
    <row r="58" spans="1:271" ht="15.75" customHeight="1" x14ac:dyDescent="0.25">
      <c r="A58" s="16"/>
      <c r="B58" s="15" t="s">
        <v>891</v>
      </c>
      <c r="C58" s="16" t="s">
        <v>33</v>
      </c>
      <c r="D58" s="15" t="s">
        <v>891</v>
      </c>
      <c r="E58" s="16">
        <f t="shared" si="3"/>
        <v>10000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10000</v>
      </c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</row>
    <row r="59" spans="1:271" ht="15.75" customHeight="1" x14ac:dyDescent="0.25">
      <c r="A59" s="16"/>
      <c r="B59" s="15" t="s">
        <v>891</v>
      </c>
      <c r="C59" s="16" t="s">
        <v>158</v>
      </c>
      <c r="D59" s="15" t="s">
        <v>891</v>
      </c>
      <c r="E59" s="16">
        <f t="shared" si="3"/>
        <v>10000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>
        <v>10000</v>
      </c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</row>
    <row r="60" spans="1:271" ht="15.75" customHeight="1" x14ac:dyDescent="0.25">
      <c r="A60" s="16"/>
      <c r="B60" s="15" t="s">
        <v>891</v>
      </c>
      <c r="C60" s="16" t="s">
        <v>141</v>
      </c>
      <c r="D60" s="15" t="s">
        <v>891</v>
      </c>
      <c r="E60" s="16">
        <f t="shared" si="3"/>
        <v>27000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>
        <v>2000</v>
      </c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>
        <v>5000</v>
      </c>
      <c r="EO60" s="16"/>
      <c r="EP60" s="16"/>
      <c r="EQ60" s="16">
        <v>10000</v>
      </c>
      <c r="ER60" s="16"/>
      <c r="ES60" s="16"/>
      <c r="ET60" s="16"/>
      <c r="EU60" s="16"/>
      <c r="EV60" s="16"/>
      <c r="EW60" s="16"/>
      <c r="EX60" s="16"/>
      <c r="EY60" s="16"/>
      <c r="EZ60" s="16"/>
      <c r="FA60" s="16">
        <v>10000</v>
      </c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</row>
    <row r="61" spans="1:271" ht="15.75" customHeight="1" x14ac:dyDescent="0.25">
      <c r="A61" s="16"/>
      <c r="B61" s="15" t="s">
        <v>891</v>
      </c>
      <c r="C61" s="16" t="s">
        <v>1340</v>
      </c>
      <c r="D61" s="15" t="s">
        <v>891</v>
      </c>
      <c r="E61" s="16">
        <f t="shared" si="3"/>
        <v>5000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>
        <v>5000</v>
      </c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</row>
    <row r="62" spans="1:271" ht="15.75" customHeight="1" x14ac:dyDescent="0.25">
      <c r="A62" s="16"/>
      <c r="B62" s="15" t="s">
        <v>891</v>
      </c>
      <c r="C62" s="16" t="s">
        <v>76</v>
      </c>
      <c r="D62" s="15" t="s">
        <v>891</v>
      </c>
      <c r="E62" s="16">
        <f t="shared" si="3"/>
        <v>2875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>
        <v>2875</v>
      </c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</row>
    <row r="63" spans="1:271" ht="15.75" customHeight="1" x14ac:dyDescent="0.25">
      <c r="A63" s="16"/>
      <c r="B63" s="15" t="s">
        <v>891</v>
      </c>
      <c r="C63" s="16" t="s">
        <v>216</v>
      </c>
      <c r="D63" s="15" t="s">
        <v>891</v>
      </c>
      <c r="E63" s="16">
        <f t="shared" si="3"/>
        <v>2475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>
        <v>2475</v>
      </c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</row>
    <row r="64" spans="1:271" ht="15.75" customHeight="1" x14ac:dyDescent="0.25">
      <c r="A64" s="16"/>
      <c r="B64" s="15" t="s">
        <v>891</v>
      </c>
      <c r="C64" s="16" t="s">
        <v>89</v>
      </c>
      <c r="D64" s="15" t="s">
        <v>891</v>
      </c>
      <c r="E64" s="16">
        <f t="shared" si="3"/>
        <v>5000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>
        <v>5000</v>
      </c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</row>
    <row r="65" spans="1:271" ht="15.75" customHeight="1" x14ac:dyDescent="0.25">
      <c r="A65" s="16"/>
      <c r="B65" s="15" t="s">
        <v>891</v>
      </c>
      <c r="C65" s="16" t="s">
        <v>1349</v>
      </c>
      <c r="D65" s="15" t="s">
        <v>891</v>
      </c>
      <c r="E65" s="16">
        <f t="shared" si="3"/>
        <v>2000</v>
      </c>
      <c r="F65" s="16"/>
      <c r="G65" s="16"/>
      <c r="H65" s="16"/>
      <c r="I65" s="16"/>
      <c r="J65" s="16"/>
      <c r="K65" s="16"/>
      <c r="L65" s="16">
        <v>2000</v>
      </c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</row>
    <row r="66" spans="1:271" ht="15.75" customHeight="1" x14ac:dyDescent="0.25">
      <c r="A66" s="16"/>
      <c r="B66" s="15" t="s">
        <v>891</v>
      </c>
      <c r="C66" s="16" t="s">
        <v>1173</v>
      </c>
      <c r="D66" s="15" t="s">
        <v>891</v>
      </c>
      <c r="E66" s="16">
        <f t="shared" si="3"/>
        <v>15000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>
        <v>10000</v>
      </c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>
        <v>5000</v>
      </c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</row>
    <row r="67" spans="1:271" ht="15.75" customHeight="1" x14ac:dyDescent="0.25">
      <c r="A67" s="16"/>
      <c r="B67" s="15" t="s">
        <v>891</v>
      </c>
      <c r="C67" s="16" t="s">
        <v>160</v>
      </c>
      <c r="D67" s="15" t="s">
        <v>891</v>
      </c>
      <c r="E67" s="16">
        <f t="shared" si="3"/>
        <v>7500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>
        <v>2500</v>
      </c>
      <c r="FP67" s="16"/>
      <c r="FQ67" s="16"/>
      <c r="FR67" s="16"/>
      <c r="FS67" s="16"/>
      <c r="FT67" s="16">
        <v>5000</v>
      </c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</row>
    <row r="68" spans="1:271" ht="15.75" customHeight="1" x14ac:dyDescent="0.25">
      <c r="A68" s="16"/>
      <c r="B68" s="15" t="s">
        <v>891</v>
      </c>
      <c r="C68" s="16" t="s">
        <v>105</v>
      </c>
      <c r="D68" s="15" t="s">
        <v>891</v>
      </c>
      <c r="E68" s="16">
        <f t="shared" si="3"/>
        <v>500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>
        <v>500</v>
      </c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</row>
    <row r="69" spans="1:271" ht="15.75" customHeight="1" x14ac:dyDescent="0.25">
      <c r="A69" s="16"/>
      <c r="B69" s="17" t="s">
        <v>891</v>
      </c>
      <c r="C69" s="17" t="s">
        <v>120</v>
      </c>
      <c r="D69" s="17" t="s">
        <v>891</v>
      </c>
      <c r="E69" s="16">
        <f t="shared" si="3"/>
        <v>300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7">
        <v>300</v>
      </c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</row>
    <row r="70" spans="1:271" ht="15.75" customHeight="1" x14ac:dyDescent="0.25">
      <c r="A70" s="16"/>
      <c r="B70" s="15" t="s">
        <v>891</v>
      </c>
      <c r="C70" s="16" t="s">
        <v>54</v>
      </c>
      <c r="D70" s="15" t="s">
        <v>891</v>
      </c>
      <c r="E70" s="16">
        <f t="shared" si="3"/>
        <v>250</v>
      </c>
      <c r="F70" s="16"/>
      <c r="G70" s="16"/>
      <c r="H70" s="16">
        <v>250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</row>
    <row r="71" spans="1:271" ht="15.75" customHeight="1" x14ac:dyDescent="0.25">
      <c r="A71" s="16"/>
      <c r="B71" s="15" t="s">
        <v>891</v>
      </c>
      <c r="C71" s="16" t="s">
        <v>172</v>
      </c>
      <c r="D71" s="15" t="s">
        <v>891</v>
      </c>
      <c r="E71" s="16">
        <f t="shared" si="3"/>
        <v>3500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>
        <v>2500</v>
      </c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>
        <v>1000</v>
      </c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</row>
    <row r="72" spans="1:271" ht="15.75" customHeight="1" x14ac:dyDescent="0.25">
      <c r="A72" s="16"/>
      <c r="B72" s="15" t="s">
        <v>891</v>
      </c>
      <c r="C72" s="16" t="s">
        <v>1368</v>
      </c>
      <c r="D72" s="15" t="s">
        <v>891</v>
      </c>
      <c r="E72" s="16">
        <f t="shared" si="3"/>
        <v>500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>
        <v>500</v>
      </c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</row>
    <row r="73" spans="1:271" ht="15.75" customHeight="1" x14ac:dyDescent="0.25">
      <c r="A73" s="16"/>
      <c r="B73" s="15" t="s">
        <v>891</v>
      </c>
      <c r="C73" s="16" t="s">
        <v>192</v>
      </c>
      <c r="D73" s="15" t="s">
        <v>891</v>
      </c>
      <c r="E73" s="16">
        <f t="shared" si="3"/>
        <v>7000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>
        <v>2000</v>
      </c>
      <c r="FL73" s="16"/>
      <c r="FM73" s="16"/>
      <c r="FN73" s="16"/>
      <c r="FO73" s="16"/>
      <c r="FP73" s="16">
        <v>5000</v>
      </c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</row>
    <row r="74" spans="1:271" ht="15.75" customHeight="1" x14ac:dyDescent="0.25">
      <c r="A74" s="16"/>
      <c r="B74" s="15" t="s">
        <v>891</v>
      </c>
      <c r="C74" s="16" t="s">
        <v>1385</v>
      </c>
      <c r="D74" s="15" t="s">
        <v>891</v>
      </c>
      <c r="E74" s="16">
        <f t="shared" si="3"/>
        <v>2000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>
        <v>2000</v>
      </c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</row>
    <row r="75" spans="1:271" ht="15.75" customHeight="1" x14ac:dyDescent="0.25">
      <c r="A75" s="16"/>
      <c r="B75" s="15" t="s">
        <v>891</v>
      </c>
      <c r="C75" s="16" t="s">
        <v>1388</v>
      </c>
      <c r="D75" s="15" t="s">
        <v>891</v>
      </c>
      <c r="E75" s="16">
        <f t="shared" si="3"/>
        <v>5000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>
        <v>5000</v>
      </c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</row>
    <row r="76" spans="1:271" ht="15.75" customHeight="1" x14ac:dyDescent="0.25">
      <c r="A76" s="16"/>
      <c r="B76" s="15" t="s">
        <v>891</v>
      </c>
      <c r="C76" s="16" t="s">
        <v>1389</v>
      </c>
      <c r="D76" s="15" t="s">
        <v>891</v>
      </c>
      <c r="E76" s="16">
        <f t="shared" si="3"/>
        <v>3000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>
        <v>3000</v>
      </c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</row>
    <row r="77" spans="1:271" ht="15.75" customHeight="1" x14ac:dyDescent="0.25">
      <c r="A77" s="16"/>
      <c r="B77" s="15" t="s">
        <v>891</v>
      </c>
      <c r="C77" s="16" t="s">
        <v>259</v>
      </c>
      <c r="D77" s="15" t="s">
        <v>891</v>
      </c>
      <c r="E77" s="16">
        <f t="shared" si="3"/>
        <v>4000</v>
      </c>
      <c r="F77" s="16"/>
      <c r="G77" s="16"/>
      <c r="H77" s="16"/>
      <c r="I77" s="16"/>
      <c r="J77" s="16"/>
      <c r="K77" s="16"/>
      <c r="L77" s="16">
        <v>5000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5">
        <v>-1000</v>
      </c>
      <c r="JK77" s="16"/>
    </row>
    <row r="78" spans="1:271" ht="15.75" customHeight="1" x14ac:dyDescent="0.25">
      <c r="A78" s="16"/>
      <c r="B78" s="15" t="s">
        <v>891</v>
      </c>
      <c r="C78" s="16" t="s">
        <v>1394</v>
      </c>
      <c r="D78" s="15" t="s">
        <v>891</v>
      </c>
      <c r="E78" s="16">
        <f t="shared" si="3"/>
        <v>5000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>
        <v>5000</v>
      </c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</row>
    <row r="79" spans="1:271" ht="15.75" customHeight="1" x14ac:dyDescent="0.25">
      <c r="A79" s="16"/>
      <c r="B79" s="15" t="s">
        <v>891</v>
      </c>
      <c r="C79" s="16" t="s">
        <v>1235</v>
      </c>
      <c r="D79" s="15" t="s">
        <v>891</v>
      </c>
      <c r="E79" s="16">
        <f t="shared" si="3"/>
        <v>12000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>
        <v>10000</v>
      </c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5">
        <v>2000</v>
      </c>
      <c r="JC79" s="16"/>
      <c r="JD79" s="16"/>
      <c r="JE79" s="16"/>
      <c r="JF79" s="16"/>
      <c r="JG79" s="16"/>
      <c r="JH79" s="16"/>
      <c r="JI79" s="16"/>
      <c r="JJ79" s="16"/>
      <c r="JK79" s="16"/>
    </row>
    <row r="80" spans="1:271" ht="15.75" customHeight="1" x14ac:dyDescent="0.25">
      <c r="A80" s="16"/>
      <c r="B80" s="15" t="s">
        <v>891</v>
      </c>
      <c r="C80" s="15" t="s">
        <v>1335</v>
      </c>
      <c r="D80" s="15" t="s">
        <v>891</v>
      </c>
      <c r="E80" s="16">
        <f t="shared" si="3"/>
        <v>7500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5"/>
      <c r="IX80" s="16"/>
      <c r="IY80" s="16"/>
      <c r="IZ80" s="16"/>
      <c r="JA80" s="16"/>
      <c r="JB80" s="16"/>
      <c r="JC80" s="15">
        <v>2500</v>
      </c>
      <c r="JD80" s="16"/>
      <c r="JE80" s="16"/>
      <c r="JF80" s="16"/>
      <c r="JG80" s="15">
        <v>5000</v>
      </c>
      <c r="JH80" s="16"/>
      <c r="JI80" s="16"/>
      <c r="JJ80" s="16"/>
      <c r="JK80" s="16"/>
    </row>
    <row r="81" spans="1:271" ht="15.75" customHeight="1" x14ac:dyDescent="0.25">
      <c r="A81" s="16"/>
      <c r="B81" s="15" t="s">
        <v>891</v>
      </c>
      <c r="C81" s="16" t="s">
        <v>1323</v>
      </c>
      <c r="D81" s="15" t="s">
        <v>891</v>
      </c>
      <c r="E81" s="16">
        <f t="shared" si="3"/>
        <v>8000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>
        <v>8000</v>
      </c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</row>
    <row r="82" spans="1:271" ht="15.75" customHeight="1" x14ac:dyDescent="0.25">
      <c r="A82" s="16"/>
      <c r="B82" s="15" t="s">
        <v>891</v>
      </c>
      <c r="C82" s="16" t="s">
        <v>92</v>
      </c>
      <c r="D82" s="15" t="s">
        <v>891</v>
      </c>
      <c r="E82" s="16">
        <f t="shared" si="3"/>
        <v>15000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>
        <v>5000</v>
      </c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>
        <v>10000</v>
      </c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</row>
    <row r="83" spans="1:271" ht="15.75" customHeight="1" x14ac:dyDescent="0.25">
      <c r="A83" s="16"/>
      <c r="B83" s="17" t="s">
        <v>891</v>
      </c>
      <c r="C83" s="17" t="s">
        <v>1399</v>
      </c>
      <c r="D83" s="17" t="s">
        <v>891</v>
      </c>
      <c r="E83" s="16">
        <f t="shared" si="3"/>
        <v>5000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7"/>
      <c r="IX83" s="18"/>
      <c r="IY83" s="17">
        <v>5000</v>
      </c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</row>
    <row r="84" spans="1:271" ht="15.75" customHeight="1" x14ac:dyDescent="0.25">
      <c r="A84" s="16"/>
      <c r="B84" s="15" t="s">
        <v>891</v>
      </c>
      <c r="C84" s="16" t="s">
        <v>159</v>
      </c>
      <c r="D84" s="15" t="s">
        <v>891</v>
      </c>
      <c r="E84" s="16">
        <f t="shared" si="3"/>
        <v>7500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>
        <v>1500</v>
      </c>
      <c r="DI84" s="16"/>
      <c r="DJ84" s="16"/>
      <c r="DK84" s="16"/>
      <c r="DL84" s="16">
        <v>2000</v>
      </c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>
        <v>1000</v>
      </c>
      <c r="DY84" s="16">
        <v>3000</v>
      </c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</row>
    <row r="85" spans="1:271" ht="15.75" customHeight="1" x14ac:dyDescent="0.25">
      <c r="A85" s="16"/>
      <c r="B85" s="15" t="s">
        <v>891</v>
      </c>
      <c r="C85" s="16" t="s">
        <v>1361</v>
      </c>
      <c r="D85" s="15" t="s">
        <v>891</v>
      </c>
      <c r="E85" s="16">
        <f t="shared" si="3"/>
        <v>6000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>
        <v>3000</v>
      </c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>
        <v>-1000</v>
      </c>
      <c r="BR85" s="16"/>
      <c r="BS85" s="16"/>
      <c r="BT85" s="16">
        <v>2500</v>
      </c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>
        <v>-2000</v>
      </c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>
        <v>1000</v>
      </c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>
        <v>2500</v>
      </c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</row>
    <row r="86" spans="1:271" ht="15.75" customHeight="1" x14ac:dyDescent="0.25">
      <c r="A86" s="16"/>
      <c r="B86" s="15" t="s">
        <v>891</v>
      </c>
      <c r="C86" s="16" t="s">
        <v>963</v>
      </c>
      <c r="D86" s="15" t="s">
        <v>891</v>
      </c>
      <c r="E86" s="16">
        <f t="shared" si="3"/>
        <v>50000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10000</v>
      </c>
      <c r="BL86" s="16"/>
      <c r="BM86" s="16">
        <v>10000</v>
      </c>
      <c r="BN86" s="16"/>
      <c r="BO86" s="16">
        <v>5000</v>
      </c>
      <c r="BP86" s="16">
        <v>10000</v>
      </c>
      <c r="BQ86" s="16">
        <v>5000</v>
      </c>
      <c r="BR86" s="16"/>
      <c r="BS86" s="16">
        <v>5000</v>
      </c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>
        <v>5000</v>
      </c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</row>
    <row r="87" spans="1:271" ht="15.75" customHeight="1" x14ac:dyDescent="0.25">
      <c r="A87" s="16"/>
      <c r="B87" s="15" t="s">
        <v>891</v>
      </c>
      <c r="C87" s="16" t="s">
        <v>71</v>
      </c>
      <c r="D87" s="15" t="s">
        <v>891</v>
      </c>
      <c r="E87" s="16">
        <f t="shared" si="3"/>
        <v>25000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>
        <v>5000</v>
      </c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>
        <v>10000</v>
      </c>
      <c r="DD87" s="16">
        <v>10000</v>
      </c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</row>
    <row r="88" spans="1:271" ht="15.75" customHeight="1" x14ac:dyDescent="0.25">
      <c r="A88" s="16"/>
      <c r="B88" s="15" t="s">
        <v>891</v>
      </c>
      <c r="C88" s="16" t="s">
        <v>1212</v>
      </c>
      <c r="D88" s="15" t="s">
        <v>891</v>
      </c>
      <c r="E88" s="16">
        <f t="shared" si="3"/>
        <v>13500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>
        <v>1000</v>
      </c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>
        <v>5000</v>
      </c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>
        <v>5000</v>
      </c>
      <c r="II88" s="16"/>
      <c r="IJ88" s="16"/>
      <c r="IK88" s="16"/>
      <c r="IL88" s="16"/>
      <c r="IM88" s="16"/>
      <c r="IN88" s="15">
        <v>2500</v>
      </c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</row>
    <row r="89" spans="1:271" ht="15.75" customHeight="1" x14ac:dyDescent="0.25">
      <c r="A89" s="16"/>
      <c r="B89" s="15" t="s">
        <v>891</v>
      </c>
      <c r="C89" s="16" t="s">
        <v>90</v>
      </c>
      <c r="D89" s="15" t="s">
        <v>891</v>
      </c>
      <c r="E89" s="16">
        <f t="shared" si="3"/>
        <v>2319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>
        <v>2319</v>
      </c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</row>
  </sheetData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K4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10.875" customWidth="1"/>
    <col min="2" max="2" width="31" customWidth="1"/>
    <col min="3" max="3" width="6.5" customWidth="1"/>
    <col min="4" max="4" width="7" customWidth="1"/>
    <col min="5" max="5" width="13.5" customWidth="1"/>
    <col min="6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18.87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1.875" customWidth="1"/>
    <col min="245" max="246" width="23.625" customWidth="1"/>
    <col min="247" max="247" width="32.375" customWidth="1"/>
    <col min="248" max="248" width="31.5" customWidth="1"/>
    <col min="249" max="259" width="11.125" customWidth="1"/>
    <col min="260" max="260" width="8.625" customWidth="1"/>
    <col min="261" max="261" width="11.125" customWidth="1"/>
    <col min="262" max="262" width="19.625" customWidth="1"/>
    <col min="263" max="263" width="18.125" customWidth="1"/>
    <col min="264" max="264" width="17.5" customWidth="1"/>
    <col min="265" max="265" width="20.375" customWidth="1"/>
    <col min="266" max="266" width="11.125" customWidth="1"/>
    <col min="267" max="267" width="27.5" customWidth="1"/>
    <col min="268" max="268" width="17.125" customWidth="1"/>
    <col min="269" max="269" width="11.125" customWidth="1"/>
    <col min="270" max="270" width="13.875" customWidth="1"/>
    <col min="271" max="271" width="21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3">
        <f>SUM(F2:JK2)</f>
        <v>15119021</v>
      </c>
      <c r="F2" s="12">
        <f t="shared" ref="F2:JK2" si="0">SUM(F4:F449)</f>
        <v>541893</v>
      </c>
      <c r="G2" s="12">
        <f t="shared" si="0"/>
        <v>460000</v>
      </c>
      <c r="H2" s="12">
        <f t="shared" si="0"/>
        <v>153000</v>
      </c>
      <c r="I2" s="12">
        <f t="shared" si="0"/>
        <v>164500</v>
      </c>
      <c r="J2" s="12">
        <f t="shared" si="0"/>
        <v>155500</v>
      </c>
      <c r="K2" s="12">
        <f t="shared" si="0"/>
        <v>121000</v>
      </c>
      <c r="L2" s="12">
        <f t="shared" si="0"/>
        <v>100500</v>
      </c>
      <c r="M2" s="12">
        <f t="shared" si="0"/>
        <v>118000</v>
      </c>
      <c r="N2" s="12">
        <f t="shared" si="0"/>
        <v>83500</v>
      </c>
      <c r="O2" s="12">
        <f t="shared" si="0"/>
        <v>108500</v>
      </c>
      <c r="P2" s="12">
        <f t="shared" si="0"/>
        <v>96000</v>
      </c>
      <c r="Q2" s="12">
        <f t="shared" si="0"/>
        <v>69000</v>
      </c>
      <c r="R2" s="12">
        <f t="shared" si="0"/>
        <v>75500</v>
      </c>
      <c r="S2" s="12">
        <f t="shared" si="0"/>
        <v>41500</v>
      </c>
      <c r="T2" s="12">
        <f t="shared" si="0"/>
        <v>70624</v>
      </c>
      <c r="U2" s="12">
        <f t="shared" si="0"/>
        <v>46500</v>
      </c>
      <c r="V2" s="12">
        <f t="shared" si="0"/>
        <v>31749</v>
      </c>
      <c r="W2" s="12">
        <f t="shared" si="0"/>
        <v>24000</v>
      </c>
      <c r="X2" s="12">
        <f t="shared" si="0"/>
        <v>27500</v>
      </c>
      <c r="Y2" s="12">
        <f t="shared" si="0"/>
        <v>27000</v>
      </c>
      <c r="Z2" s="12">
        <f t="shared" si="0"/>
        <v>33000</v>
      </c>
      <c r="AA2" s="12">
        <f t="shared" si="0"/>
        <v>29000</v>
      </c>
      <c r="AB2" s="12">
        <f t="shared" si="0"/>
        <v>24500</v>
      </c>
      <c r="AC2" s="12">
        <f t="shared" si="0"/>
        <v>19700</v>
      </c>
      <c r="AD2" s="12">
        <f t="shared" si="0"/>
        <v>24000</v>
      </c>
      <c r="AE2" s="12">
        <f t="shared" si="0"/>
        <v>16500</v>
      </c>
      <c r="AF2" s="12">
        <f t="shared" si="0"/>
        <v>19000</v>
      </c>
      <c r="AG2" s="12">
        <f t="shared" si="0"/>
        <v>19434</v>
      </c>
      <c r="AH2" s="12">
        <f t="shared" si="0"/>
        <v>15000</v>
      </c>
      <c r="AI2" s="12">
        <f t="shared" si="0"/>
        <v>19500</v>
      </c>
      <c r="AJ2" s="12">
        <f t="shared" si="0"/>
        <v>9500</v>
      </c>
      <c r="AK2" s="12">
        <f t="shared" si="0"/>
        <v>15000</v>
      </c>
      <c r="AL2" s="12">
        <f t="shared" si="0"/>
        <v>8500</v>
      </c>
      <c r="AM2" s="12">
        <f t="shared" si="0"/>
        <v>8500</v>
      </c>
      <c r="AN2" s="12">
        <f t="shared" si="0"/>
        <v>11550</v>
      </c>
      <c r="AO2" s="12">
        <f t="shared" si="0"/>
        <v>9500</v>
      </c>
      <c r="AP2" s="12">
        <f t="shared" si="0"/>
        <v>10500</v>
      </c>
      <c r="AQ2" s="12">
        <f t="shared" si="0"/>
        <v>3000</v>
      </c>
      <c r="AR2" s="12">
        <f t="shared" si="0"/>
        <v>8000</v>
      </c>
      <c r="AS2" s="12">
        <f t="shared" si="0"/>
        <v>2500</v>
      </c>
      <c r="AT2" s="12">
        <f t="shared" si="0"/>
        <v>5000</v>
      </c>
      <c r="AU2" s="12">
        <f t="shared" si="0"/>
        <v>2000</v>
      </c>
      <c r="AV2" s="12">
        <f t="shared" si="0"/>
        <v>4700</v>
      </c>
      <c r="AW2" s="12">
        <f t="shared" si="0"/>
        <v>4000</v>
      </c>
      <c r="AX2" s="12">
        <f t="shared" si="0"/>
        <v>1000</v>
      </c>
      <c r="AY2" s="12">
        <f t="shared" si="0"/>
        <v>2500</v>
      </c>
      <c r="AZ2" s="12">
        <f t="shared" si="0"/>
        <v>2101</v>
      </c>
      <c r="BA2" s="12">
        <f t="shared" si="0"/>
        <v>2000</v>
      </c>
      <c r="BB2" s="12">
        <f t="shared" si="0"/>
        <v>2000</v>
      </c>
      <c r="BC2" s="12">
        <f t="shared" si="0"/>
        <v>0</v>
      </c>
      <c r="BD2" s="12">
        <f t="shared" si="0"/>
        <v>0</v>
      </c>
      <c r="BE2" s="12">
        <f t="shared" si="0"/>
        <v>1500</v>
      </c>
      <c r="BF2" s="12">
        <f t="shared" si="0"/>
        <v>1000</v>
      </c>
      <c r="BG2" s="12">
        <f t="shared" si="0"/>
        <v>1000</v>
      </c>
      <c r="BH2" s="12">
        <f t="shared" si="0"/>
        <v>0</v>
      </c>
      <c r="BI2" s="12">
        <f t="shared" si="0"/>
        <v>500</v>
      </c>
      <c r="BJ2" s="12">
        <f t="shared" si="0"/>
        <v>15000</v>
      </c>
      <c r="BK2" s="12">
        <f t="shared" si="0"/>
        <v>1445000</v>
      </c>
      <c r="BL2" s="12">
        <f t="shared" si="0"/>
        <v>404750</v>
      </c>
      <c r="BM2" s="12">
        <f t="shared" si="0"/>
        <v>389500</v>
      </c>
      <c r="BN2" s="12">
        <f t="shared" si="0"/>
        <v>303300</v>
      </c>
      <c r="BO2" s="12">
        <f t="shared" si="0"/>
        <v>228000</v>
      </c>
      <c r="BP2" s="12">
        <f t="shared" si="0"/>
        <v>210500</v>
      </c>
      <c r="BQ2" s="12">
        <f t="shared" si="0"/>
        <v>189500</v>
      </c>
      <c r="BR2" s="12">
        <f t="shared" si="0"/>
        <v>171833</v>
      </c>
      <c r="BS2" s="12">
        <f t="shared" si="0"/>
        <v>151500</v>
      </c>
      <c r="BT2" s="12">
        <f t="shared" si="0"/>
        <v>121250</v>
      </c>
      <c r="BU2" s="12">
        <f t="shared" si="0"/>
        <v>112000</v>
      </c>
      <c r="BV2" s="12">
        <f t="shared" si="0"/>
        <v>117000</v>
      </c>
      <c r="BW2" s="12">
        <f t="shared" si="0"/>
        <v>110000</v>
      </c>
      <c r="BX2" s="12">
        <f t="shared" si="0"/>
        <v>120000</v>
      </c>
      <c r="BY2" s="12">
        <f t="shared" si="0"/>
        <v>109000</v>
      </c>
      <c r="BZ2" s="12">
        <f t="shared" si="0"/>
        <v>108500</v>
      </c>
      <c r="CA2" s="12">
        <f t="shared" si="0"/>
        <v>94000</v>
      </c>
      <c r="CB2" s="12">
        <f t="shared" si="0"/>
        <v>76000</v>
      </c>
      <c r="CC2" s="12">
        <f t="shared" si="0"/>
        <v>76500</v>
      </c>
      <c r="CD2" s="12">
        <f t="shared" si="0"/>
        <v>65500</v>
      </c>
      <c r="CE2" s="12">
        <f t="shared" si="0"/>
        <v>51000</v>
      </c>
      <c r="CF2" s="12">
        <f t="shared" si="0"/>
        <v>62100</v>
      </c>
      <c r="CG2" s="12">
        <f t="shared" si="0"/>
        <v>51500</v>
      </c>
      <c r="CH2" s="12">
        <f t="shared" si="0"/>
        <v>60250</v>
      </c>
      <c r="CI2" s="12">
        <f t="shared" si="0"/>
        <v>49500</v>
      </c>
      <c r="CJ2" s="12">
        <f t="shared" si="0"/>
        <v>47500</v>
      </c>
      <c r="CK2" s="12">
        <f t="shared" si="0"/>
        <v>45000</v>
      </c>
      <c r="CL2" s="12">
        <f t="shared" si="0"/>
        <v>40817</v>
      </c>
      <c r="CM2" s="12">
        <f t="shared" si="0"/>
        <v>46051</v>
      </c>
      <c r="CN2" s="12">
        <f t="shared" si="0"/>
        <v>18500</v>
      </c>
      <c r="CO2" s="12">
        <f t="shared" si="0"/>
        <v>30477</v>
      </c>
      <c r="CP2" s="12">
        <f t="shared" si="0"/>
        <v>27000</v>
      </c>
      <c r="CQ2" s="12">
        <f t="shared" si="0"/>
        <v>20700</v>
      </c>
      <c r="CR2" s="12">
        <f t="shared" si="0"/>
        <v>36500</v>
      </c>
      <c r="CS2" s="12">
        <f t="shared" si="0"/>
        <v>22500</v>
      </c>
      <c r="CT2" s="12">
        <f t="shared" si="0"/>
        <v>33167</v>
      </c>
      <c r="CU2" s="12">
        <f t="shared" si="0"/>
        <v>24900</v>
      </c>
      <c r="CV2" s="12">
        <f t="shared" si="0"/>
        <v>24000</v>
      </c>
      <c r="CW2" s="12">
        <f t="shared" si="0"/>
        <v>11500</v>
      </c>
      <c r="CX2" s="12">
        <f t="shared" si="0"/>
        <v>18500</v>
      </c>
      <c r="CY2" s="12">
        <f t="shared" si="0"/>
        <v>18000</v>
      </c>
      <c r="CZ2" s="12">
        <f t="shared" si="0"/>
        <v>19500</v>
      </c>
      <c r="DA2" s="12">
        <f t="shared" si="0"/>
        <v>0</v>
      </c>
      <c r="DB2" s="12">
        <f t="shared" si="0"/>
        <v>13000</v>
      </c>
      <c r="DC2" s="12">
        <f t="shared" si="0"/>
        <v>14000</v>
      </c>
      <c r="DD2" s="12">
        <f t="shared" si="0"/>
        <v>13300</v>
      </c>
      <c r="DE2" s="12">
        <f t="shared" si="0"/>
        <v>13000</v>
      </c>
      <c r="DF2" s="12">
        <f t="shared" si="0"/>
        <v>13000</v>
      </c>
      <c r="DG2" s="12">
        <f t="shared" si="0"/>
        <v>9200</v>
      </c>
      <c r="DH2" s="12">
        <f t="shared" si="0"/>
        <v>6100</v>
      </c>
      <c r="DI2" s="12">
        <f t="shared" si="0"/>
        <v>11500</v>
      </c>
      <c r="DJ2" s="12">
        <f t="shared" si="0"/>
        <v>11500</v>
      </c>
      <c r="DK2" s="12">
        <f t="shared" si="0"/>
        <v>7210</v>
      </c>
      <c r="DL2" s="12">
        <f t="shared" si="0"/>
        <v>2250</v>
      </c>
      <c r="DM2" s="12">
        <f t="shared" si="0"/>
        <v>8300</v>
      </c>
      <c r="DN2" s="12">
        <f t="shared" si="0"/>
        <v>4500</v>
      </c>
      <c r="DO2" s="12">
        <f t="shared" si="0"/>
        <v>7300</v>
      </c>
      <c r="DP2" s="12">
        <f t="shared" si="0"/>
        <v>6500</v>
      </c>
      <c r="DQ2" s="12">
        <f t="shared" si="0"/>
        <v>5000</v>
      </c>
      <c r="DR2" s="12">
        <f t="shared" si="0"/>
        <v>6500</v>
      </c>
      <c r="DS2" s="12">
        <f t="shared" si="0"/>
        <v>2000</v>
      </c>
      <c r="DT2" s="12">
        <f t="shared" si="0"/>
        <v>3000</v>
      </c>
      <c r="DU2" s="12">
        <f t="shared" si="0"/>
        <v>4000</v>
      </c>
      <c r="DV2" s="12">
        <f t="shared" si="0"/>
        <v>4000</v>
      </c>
      <c r="DW2" s="12">
        <f t="shared" si="0"/>
        <v>2500</v>
      </c>
      <c r="DX2" s="12">
        <f t="shared" si="0"/>
        <v>3000</v>
      </c>
      <c r="DY2" s="12">
        <f t="shared" si="0"/>
        <v>2700</v>
      </c>
      <c r="DZ2" s="12">
        <f t="shared" si="0"/>
        <v>0</v>
      </c>
      <c r="EA2" s="12">
        <f t="shared" si="0"/>
        <v>0</v>
      </c>
      <c r="EB2" s="12">
        <f t="shared" si="0"/>
        <v>1000</v>
      </c>
      <c r="EC2" s="12">
        <f t="shared" si="0"/>
        <v>1500</v>
      </c>
      <c r="ED2" s="12">
        <f t="shared" si="0"/>
        <v>1500</v>
      </c>
      <c r="EE2" s="12">
        <f t="shared" si="0"/>
        <v>200</v>
      </c>
      <c r="EF2" s="12">
        <f t="shared" si="0"/>
        <v>1000</v>
      </c>
      <c r="EG2" s="12">
        <f t="shared" si="0"/>
        <v>0</v>
      </c>
      <c r="EH2" s="12">
        <f t="shared" si="0"/>
        <v>0</v>
      </c>
      <c r="EI2" s="12">
        <f t="shared" si="0"/>
        <v>900</v>
      </c>
      <c r="EJ2" s="12">
        <f t="shared" si="0"/>
        <v>600</v>
      </c>
      <c r="EK2" s="12">
        <f t="shared" si="0"/>
        <v>500</v>
      </c>
      <c r="EL2" s="12">
        <f t="shared" si="0"/>
        <v>500</v>
      </c>
      <c r="EM2" s="12">
        <f t="shared" si="0"/>
        <v>214500</v>
      </c>
      <c r="EN2" s="12">
        <f t="shared" si="0"/>
        <v>177000</v>
      </c>
      <c r="EO2" s="12">
        <f t="shared" si="0"/>
        <v>82000</v>
      </c>
      <c r="EP2" s="12">
        <f t="shared" si="0"/>
        <v>67000</v>
      </c>
      <c r="EQ2" s="12">
        <f t="shared" si="0"/>
        <v>34000</v>
      </c>
      <c r="ER2" s="12">
        <f t="shared" si="0"/>
        <v>30500</v>
      </c>
      <c r="ES2" s="12">
        <f t="shared" si="0"/>
        <v>19000</v>
      </c>
      <c r="ET2" s="12">
        <f t="shared" si="0"/>
        <v>18500</v>
      </c>
      <c r="EU2" s="12">
        <f t="shared" si="0"/>
        <v>7500</v>
      </c>
      <c r="EV2" s="12">
        <f t="shared" si="0"/>
        <v>7750</v>
      </c>
      <c r="EW2" s="12">
        <f t="shared" si="0"/>
        <v>5500</v>
      </c>
      <c r="EX2" s="12">
        <f t="shared" si="0"/>
        <v>3000</v>
      </c>
      <c r="EY2" s="12">
        <f t="shared" si="0"/>
        <v>3000</v>
      </c>
      <c r="EZ2" s="12">
        <f t="shared" si="0"/>
        <v>1000</v>
      </c>
      <c r="FA2" s="12">
        <f t="shared" si="0"/>
        <v>1000</v>
      </c>
      <c r="FB2" s="12">
        <f t="shared" si="0"/>
        <v>750</v>
      </c>
      <c r="FC2" s="12">
        <f t="shared" si="0"/>
        <v>181500</v>
      </c>
      <c r="FD2" s="12">
        <f t="shared" si="0"/>
        <v>103750</v>
      </c>
      <c r="FE2" s="12">
        <f t="shared" si="0"/>
        <v>73386</v>
      </c>
      <c r="FF2" s="12">
        <f t="shared" si="0"/>
        <v>67000</v>
      </c>
      <c r="FG2" s="12">
        <f t="shared" si="0"/>
        <v>73250</v>
      </c>
      <c r="FH2" s="12">
        <f t="shared" si="0"/>
        <v>58000</v>
      </c>
      <c r="FI2" s="12">
        <f t="shared" si="0"/>
        <v>60500</v>
      </c>
      <c r="FJ2" s="12">
        <f t="shared" si="0"/>
        <v>63544</v>
      </c>
      <c r="FK2" s="12">
        <f t="shared" si="0"/>
        <v>51000</v>
      </c>
      <c r="FL2" s="12">
        <f t="shared" si="0"/>
        <v>56283</v>
      </c>
      <c r="FM2" s="12">
        <f t="shared" si="0"/>
        <v>36500</v>
      </c>
      <c r="FN2" s="12">
        <f t="shared" si="0"/>
        <v>36121</v>
      </c>
      <c r="FO2" s="12">
        <f t="shared" si="0"/>
        <v>34500</v>
      </c>
      <c r="FP2" s="12">
        <f t="shared" si="0"/>
        <v>24900</v>
      </c>
      <c r="FQ2" s="12">
        <f t="shared" si="0"/>
        <v>31500</v>
      </c>
      <c r="FR2" s="12">
        <f t="shared" si="0"/>
        <v>28000</v>
      </c>
      <c r="FS2" s="12">
        <f t="shared" si="0"/>
        <v>31000</v>
      </c>
      <c r="FT2" s="12">
        <f t="shared" si="0"/>
        <v>15500</v>
      </c>
      <c r="FU2" s="12">
        <f t="shared" si="0"/>
        <v>24600</v>
      </c>
      <c r="FV2" s="12">
        <f t="shared" si="0"/>
        <v>11999</v>
      </c>
      <c r="FW2" s="12">
        <f t="shared" si="0"/>
        <v>19000</v>
      </c>
      <c r="FX2" s="12">
        <f t="shared" si="0"/>
        <v>17000</v>
      </c>
      <c r="FY2" s="12">
        <f t="shared" si="0"/>
        <v>29500</v>
      </c>
      <c r="FZ2" s="12">
        <f t="shared" si="0"/>
        <v>20000</v>
      </c>
      <c r="GA2" s="12">
        <f t="shared" si="0"/>
        <v>16500</v>
      </c>
      <c r="GB2" s="12">
        <f t="shared" si="0"/>
        <v>14100</v>
      </c>
      <c r="GC2" s="12">
        <f t="shared" si="0"/>
        <v>11000</v>
      </c>
      <c r="GD2" s="12">
        <f t="shared" si="0"/>
        <v>8200</v>
      </c>
      <c r="GE2" s="12">
        <f t="shared" si="0"/>
        <v>8500</v>
      </c>
      <c r="GF2" s="12">
        <f t="shared" si="0"/>
        <v>10000</v>
      </c>
      <c r="GG2" s="12">
        <f t="shared" si="0"/>
        <v>5000</v>
      </c>
      <c r="GH2" s="12">
        <f t="shared" si="0"/>
        <v>2000</v>
      </c>
      <c r="GI2" s="12">
        <f t="shared" si="0"/>
        <v>6500</v>
      </c>
      <c r="GJ2" s="12">
        <f t="shared" si="0"/>
        <v>5000</v>
      </c>
      <c r="GK2" s="12">
        <f t="shared" si="0"/>
        <v>5000</v>
      </c>
      <c r="GL2" s="12">
        <f t="shared" si="0"/>
        <v>1000</v>
      </c>
      <c r="GM2" s="12">
        <f t="shared" si="0"/>
        <v>2500</v>
      </c>
      <c r="GN2" s="12">
        <f t="shared" si="0"/>
        <v>2650</v>
      </c>
      <c r="GO2" s="12">
        <f t="shared" si="0"/>
        <v>600</v>
      </c>
      <c r="GP2" s="12">
        <f t="shared" si="0"/>
        <v>1000</v>
      </c>
      <c r="GQ2" s="12">
        <f t="shared" si="0"/>
        <v>0</v>
      </c>
      <c r="GR2" s="12">
        <f t="shared" si="0"/>
        <v>440500</v>
      </c>
      <c r="GS2" s="12">
        <f t="shared" si="0"/>
        <v>157500</v>
      </c>
      <c r="GT2" s="12">
        <f t="shared" si="0"/>
        <v>172500</v>
      </c>
      <c r="GU2" s="12">
        <f t="shared" si="0"/>
        <v>98200</v>
      </c>
      <c r="GV2" s="12">
        <f t="shared" si="0"/>
        <v>115000</v>
      </c>
      <c r="GW2" s="12">
        <f t="shared" si="0"/>
        <v>59600</v>
      </c>
      <c r="GX2" s="12">
        <f t="shared" si="0"/>
        <v>59000</v>
      </c>
      <c r="GY2" s="12">
        <f t="shared" si="0"/>
        <v>34000</v>
      </c>
      <c r="GZ2" s="12">
        <f t="shared" si="0"/>
        <v>40850</v>
      </c>
      <c r="HA2" s="12">
        <f t="shared" si="0"/>
        <v>22200</v>
      </c>
      <c r="HB2" s="12">
        <f t="shared" si="0"/>
        <v>22000</v>
      </c>
      <c r="HC2" s="12">
        <f t="shared" si="0"/>
        <v>18000</v>
      </c>
      <c r="HD2" s="12">
        <f t="shared" si="0"/>
        <v>13700</v>
      </c>
      <c r="HE2" s="12">
        <f t="shared" si="0"/>
        <v>10000</v>
      </c>
      <c r="HF2" s="12">
        <f t="shared" si="0"/>
        <v>11000</v>
      </c>
      <c r="HG2" s="12">
        <f t="shared" si="0"/>
        <v>7100</v>
      </c>
      <c r="HH2" s="12">
        <f t="shared" si="0"/>
        <v>6550</v>
      </c>
      <c r="HI2" s="12">
        <f t="shared" si="0"/>
        <v>4000</v>
      </c>
      <c r="HJ2" s="12">
        <f t="shared" si="0"/>
        <v>2500</v>
      </c>
      <c r="HK2" s="12">
        <f t="shared" si="0"/>
        <v>2000</v>
      </c>
      <c r="HL2" s="12">
        <f t="shared" si="0"/>
        <v>358000</v>
      </c>
      <c r="HM2" s="12">
        <f t="shared" si="0"/>
        <v>254000</v>
      </c>
      <c r="HN2" s="12">
        <f t="shared" si="0"/>
        <v>51500</v>
      </c>
      <c r="HO2" s="12">
        <f t="shared" si="0"/>
        <v>65500</v>
      </c>
      <c r="HP2" s="12">
        <f t="shared" si="0"/>
        <v>33000</v>
      </c>
      <c r="HQ2" s="12">
        <f t="shared" si="0"/>
        <v>8500</v>
      </c>
      <c r="HR2" s="12">
        <f t="shared" si="0"/>
        <v>11200</v>
      </c>
      <c r="HS2" s="12">
        <f t="shared" si="0"/>
        <v>7000</v>
      </c>
      <c r="HT2" s="12">
        <f t="shared" si="0"/>
        <v>1500</v>
      </c>
      <c r="HU2" s="12">
        <f t="shared" si="0"/>
        <v>1000</v>
      </c>
      <c r="HV2" s="12">
        <f t="shared" si="0"/>
        <v>900</v>
      </c>
      <c r="HW2" s="12">
        <f t="shared" si="0"/>
        <v>34000</v>
      </c>
      <c r="HX2" s="12">
        <f t="shared" si="0"/>
        <v>23000</v>
      </c>
      <c r="HY2" s="12">
        <f t="shared" si="0"/>
        <v>8213</v>
      </c>
      <c r="HZ2" s="12">
        <f t="shared" si="0"/>
        <v>143000</v>
      </c>
      <c r="IA2" s="12">
        <f t="shared" si="0"/>
        <v>135000</v>
      </c>
      <c r="IB2" s="12">
        <f t="shared" si="0"/>
        <v>86600</v>
      </c>
      <c r="IC2" s="12">
        <f t="shared" si="0"/>
        <v>4500</v>
      </c>
      <c r="ID2" s="12">
        <f t="shared" si="0"/>
        <v>2700</v>
      </c>
      <c r="IE2" s="12">
        <f t="shared" si="0"/>
        <v>250</v>
      </c>
      <c r="IF2" s="12">
        <f t="shared" si="0"/>
        <v>406000</v>
      </c>
      <c r="IG2" s="12">
        <f t="shared" si="0"/>
        <v>140500</v>
      </c>
      <c r="IH2" s="12">
        <f t="shared" si="0"/>
        <v>57500</v>
      </c>
      <c r="II2" s="12">
        <f t="shared" si="0"/>
        <v>38725</v>
      </c>
      <c r="IJ2" s="12">
        <f t="shared" si="0"/>
        <v>13000</v>
      </c>
      <c r="IK2" s="12">
        <f t="shared" si="0"/>
        <v>14743</v>
      </c>
      <c r="IL2" s="12">
        <f t="shared" si="0"/>
        <v>7500</v>
      </c>
      <c r="IM2" s="12">
        <f t="shared" si="0"/>
        <v>4750</v>
      </c>
      <c r="IN2" s="12">
        <f t="shared" si="0"/>
        <v>1008000</v>
      </c>
      <c r="IO2" s="12">
        <f t="shared" si="0"/>
        <v>51000</v>
      </c>
      <c r="IP2" s="12">
        <f t="shared" si="0"/>
        <v>23000</v>
      </c>
      <c r="IQ2" s="12">
        <f t="shared" si="0"/>
        <v>16700</v>
      </c>
      <c r="IR2" s="12">
        <f t="shared" si="0"/>
        <v>9700</v>
      </c>
      <c r="IS2" s="12">
        <f t="shared" si="0"/>
        <v>5000</v>
      </c>
      <c r="IT2" s="12">
        <f t="shared" si="0"/>
        <v>5000</v>
      </c>
      <c r="IU2" s="12">
        <f t="shared" si="0"/>
        <v>4000</v>
      </c>
      <c r="IV2" s="12">
        <f t="shared" si="0"/>
        <v>3000</v>
      </c>
      <c r="IW2" s="12">
        <f t="shared" si="0"/>
        <v>182000</v>
      </c>
      <c r="IX2" s="12">
        <f t="shared" si="0"/>
        <v>79000</v>
      </c>
      <c r="IY2" s="12">
        <f t="shared" si="0"/>
        <v>56000</v>
      </c>
      <c r="IZ2" s="12">
        <f t="shared" si="0"/>
        <v>35000</v>
      </c>
      <c r="JA2" s="12">
        <f t="shared" si="0"/>
        <v>15500</v>
      </c>
      <c r="JB2" s="12">
        <f t="shared" si="0"/>
        <v>18000</v>
      </c>
      <c r="JC2" s="12">
        <f t="shared" si="0"/>
        <v>8500</v>
      </c>
      <c r="JD2" s="12">
        <f t="shared" si="0"/>
        <v>10000</v>
      </c>
      <c r="JE2" s="12">
        <f t="shared" si="0"/>
        <v>13000</v>
      </c>
      <c r="JF2" s="12">
        <f t="shared" si="0"/>
        <v>7500</v>
      </c>
      <c r="JG2" s="12">
        <f t="shared" si="0"/>
        <v>13551</v>
      </c>
      <c r="JH2" s="12">
        <f t="shared" si="0"/>
        <v>7000</v>
      </c>
      <c r="JI2" s="12">
        <f t="shared" si="0"/>
        <v>8000</v>
      </c>
      <c r="JJ2" s="12">
        <f t="shared" si="0"/>
        <v>0</v>
      </c>
      <c r="JK2" s="12">
        <f t="shared" si="0"/>
        <v>2500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6" t="s">
        <v>272</v>
      </c>
      <c r="C4" s="16" t="s">
        <v>273</v>
      </c>
      <c r="D4" s="16" t="s">
        <v>274</v>
      </c>
      <c r="E4" s="16">
        <f t="shared" ref="E4:E449" si="1">SUM(F4:JK4)</f>
        <v>476371</v>
      </c>
      <c r="F4" s="16">
        <v>9000</v>
      </c>
      <c r="G4" s="16">
        <v>10000</v>
      </c>
      <c r="H4" s="16">
        <v>5000</v>
      </c>
      <c r="I4" s="16">
        <v>7500</v>
      </c>
      <c r="J4" s="16">
        <v>10000</v>
      </c>
      <c r="K4" s="16">
        <v>2000</v>
      </c>
      <c r="L4" s="16">
        <v>5000</v>
      </c>
      <c r="M4" s="16">
        <v>10000</v>
      </c>
      <c r="N4" s="16">
        <v>10000</v>
      </c>
      <c r="O4" s="16">
        <v>7500</v>
      </c>
      <c r="P4" s="16">
        <v>4500</v>
      </c>
      <c r="Q4" s="16">
        <v>3500</v>
      </c>
      <c r="R4" s="16">
        <v>5000</v>
      </c>
      <c r="S4" s="16">
        <v>3500</v>
      </c>
      <c r="T4" s="16">
        <v>4827</v>
      </c>
      <c r="U4" s="16">
        <v>1000</v>
      </c>
      <c r="V4" s="16">
        <v>1500</v>
      </c>
      <c r="W4" s="16">
        <v>2500</v>
      </c>
      <c r="X4" s="16">
        <v>2500</v>
      </c>
      <c r="Y4" s="16">
        <v>1000</v>
      </c>
      <c r="Z4" s="16">
        <v>0</v>
      </c>
      <c r="AA4" s="16">
        <v>5000</v>
      </c>
      <c r="AB4" s="16">
        <v>0</v>
      </c>
      <c r="AC4" s="16">
        <v>0</v>
      </c>
      <c r="AD4" s="16">
        <v>5000</v>
      </c>
      <c r="AE4" s="16">
        <v>1000</v>
      </c>
      <c r="AF4" s="16">
        <v>2000</v>
      </c>
      <c r="AG4" s="16">
        <v>2500</v>
      </c>
      <c r="AH4" s="16">
        <v>5000</v>
      </c>
      <c r="AI4" s="16">
        <v>0</v>
      </c>
      <c r="AJ4" s="16">
        <v>1000</v>
      </c>
      <c r="AK4" s="16"/>
      <c r="AL4" s="16"/>
      <c r="AM4" s="16"/>
      <c r="AN4" s="16"/>
      <c r="AO4" s="16">
        <v>1000</v>
      </c>
      <c r="AP4" s="16"/>
      <c r="AQ4" s="16"/>
      <c r="AR4" s="16">
        <v>1000</v>
      </c>
      <c r="AS4" s="16"/>
      <c r="AT4" s="16"/>
      <c r="AU4" s="16"/>
      <c r="AV4" s="16">
        <v>1000</v>
      </c>
      <c r="AW4" s="16">
        <v>1000</v>
      </c>
      <c r="AX4" s="16"/>
      <c r="AY4" s="16"/>
      <c r="AZ4" s="16">
        <v>1001</v>
      </c>
      <c r="BA4" s="16">
        <v>1000</v>
      </c>
      <c r="BB4" s="16">
        <v>1000</v>
      </c>
      <c r="BC4" s="16"/>
      <c r="BD4" s="16"/>
      <c r="BE4" s="16"/>
      <c r="BF4" s="16"/>
      <c r="BG4" s="16"/>
      <c r="BH4" s="16"/>
      <c r="BI4" s="16"/>
      <c r="BJ4" s="16"/>
      <c r="BK4" s="16">
        <v>5000</v>
      </c>
      <c r="BL4" s="16">
        <v>10000</v>
      </c>
      <c r="BM4" s="16">
        <v>3000</v>
      </c>
      <c r="BN4" s="16">
        <v>5000</v>
      </c>
      <c r="BO4" s="16">
        <v>5000</v>
      </c>
      <c r="BP4" s="16">
        <v>2500</v>
      </c>
      <c r="BQ4" s="16">
        <v>5000</v>
      </c>
      <c r="BR4" s="16">
        <v>5000</v>
      </c>
      <c r="BS4" s="16">
        <v>5000</v>
      </c>
      <c r="BT4" s="16"/>
      <c r="BU4" s="16">
        <v>1000</v>
      </c>
      <c r="BV4" s="16">
        <v>4000</v>
      </c>
      <c r="BW4" s="16">
        <v>5000</v>
      </c>
      <c r="BX4" s="16">
        <v>6000</v>
      </c>
      <c r="BY4" s="16">
        <v>2500</v>
      </c>
      <c r="BZ4" s="16"/>
      <c r="CA4" s="16">
        <v>10000</v>
      </c>
      <c r="CB4" s="16">
        <v>5000</v>
      </c>
      <c r="CC4" s="16"/>
      <c r="CD4" s="16"/>
      <c r="CE4" s="16"/>
      <c r="CF4" s="16">
        <v>7500</v>
      </c>
      <c r="CG4" s="16">
        <v>5000</v>
      </c>
      <c r="CH4" s="16">
        <v>5000</v>
      </c>
      <c r="CI4" s="16">
        <v>2500</v>
      </c>
      <c r="CJ4" s="16">
        <v>5000</v>
      </c>
      <c r="CK4" s="16"/>
      <c r="CL4" s="16">
        <v>2000</v>
      </c>
      <c r="CM4" s="16"/>
      <c r="CN4" s="16">
        <v>4000</v>
      </c>
      <c r="CO4" s="16">
        <v>4000</v>
      </c>
      <c r="CP4" s="16">
        <v>5000</v>
      </c>
      <c r="CQ4" s="16">
        <v>2500</v>
      </c>
      <c r="CR4" s="16">
        <v>5000</v>
      </c>
      <c r="CS4" s="16"/>
      <c r="CT4" s="16">
        <v>3000</v>
      </c>
      <c r="CU4" s="16"/>
      <c r="CV4" s="16"/>
      <c r="CW4" s="16">
        <v>2500</v>
      </c>
      <c r="CX4" s="16">
        <v>2000</v>
      </c>
      <c r="CY4" s="16">
        <v>2000</v>
      </c>
      <c r="CZ4" s="16">
        <v>2000</v>
      </c>
      <c r="DA4" s="16"/>
      <c r="DB4" s="16">
        <v>2000</v>
      </c>
      <c r="DC4" s="16">
        <v>2000</v>
      </c>
      <c r="DD4" s="16">
        <v>1000</v>
      </c>
      <c r="DE4" s="16">
        <v>2000</v>
      </c>
      <c r="DF4" s="16"/>
      <c r="DG4" s="16"/>
      <c r="DH4" s="16"/>
      <c r="DI4" s="16"/>
      <c r="DJ4" s="16">
        <v>2500</v>
      </c>
      <c r="DK4" s="16">
        <v>1000</v>
      </c>
      <c r="DL4" s="16"/>
      <c r="DM4" s="16"/>
      <c r="DN4" s="16"/>
      <c r="DO4" s="16">
        <v>1000</v>
      </c>
      <c r="DP4" s="16">
        <v>1000</v>
      </c>
      <c r="DQ4" s="16"/>
      <c r="DR4" s="16"/>
      <c r="DS4" s="16"/>
      <c r="DT4" s="16"/>
      <c r="DU4" s="16"/>
      <c r="DV4" s="16">
        <v>2500</v>
      </c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>
        <v>5000</v>
      </c>
      <c r="EN4" s="16">
        <v>10000</v>
      </c>
      <c r="EO4" s="16">
        <v>2500</v>
      </c>
      <c r="EP4" s="16">
        <v>7500</v>
      </c>
      <c r="EQ4" s="16">
        <v>3500</v>
      </c>
      <c r="ER4" s="16">
        <v>5500</v>
      </c>
      <c r="ES4" s="16"/>
      <c r="ET4" s="16"/>
      <c r="EU4" s="16">
        <v>5000</v>
      </c>
      <c r="EV4" s="16"/>
      <c r="EW4" s="16"/>
      <c r="EX4" s="16"/>
      <c r="EY4" s="16"/>
      <c r="EZ4" s="16"/>
      <c r="FA4" s="16"/>
      <c r="FB4" s="16"/>
      <c r="FC4" s="16">
        <v>5000</v>
      </c>
      <c r="FD4" s="16">
        <v>5000</v>
      </c>
      <c r="FE4" s="16">
        <v>6000</v>
      </c>
      <c r="FF4" s="16">
        <v>1000</v>
      </c>
      <c r="FG4" s="16">
        <v>5000</v>
      </c>
      <c r="FH4" s="16">
        <v>10000</v>
      </c>
      <c r="FI4" s="16">
        <v>5000</v>
      </c>
      <c r="FJ4" s="16">
        <v>2500</v>
      </c>
      <c r="FK4" s="16">
        <v>2500</v>
      </c>
      <c r="FL4" s="16"/>
      <c r="FM4" s="16">
        <v>1000</v>
      </c>
      <c r="FN4" s="16">
        <v>2500</v>
      </c>
      <c r="FO4" s="16"/>
      <c r="FP4" s="16"/>
      <c r="FQ4" s="16"/>
      <c r="FR4" s="16">
        <v>4500</v>
      </c>
      <c r="FS4" s="16"/>
      <c r="FT4" s="16">
        <v>2000</v>
      </c>
      <c r="FU4" s="16">
        <v>1000</v>
      </c>
      <c r="FV4" s="16"/>
      <c r="FW4" s="16">
        <v>2500</v>
      </c>
      <c r="FX4" s="16">
        <v>1000</v>
      </c>
      <c r="FY4" s="16"/>
      <c r="FZ4" s="16">
        <v>2000</v>
      </c>
      <c r="GA4" s="16">
        <v>1000</v>
      </c>
      <c r="GB4" s="16"/>
      <c r="GC4" s="16"/>
      <c r="GD4" s="16">
        <v>1000</v>
      </c>
      <c r="GE4" s="16">
        <v>2000</v>
      </c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5">
        <v>1000</v>
      </c>
      <c r="GT4" s="15">
        <v>2000</v>
      </c>
      <c r="GU4" s="15">
        <v>2500</v>
      </c>
      <c r="GV4" s="15">
        <v>2000</v>
      </c>
      <c r="GW4" s="16"/>
      <c r="GX4" s="16"/>
      <c r="GY4" s="16"/>
      <c r="GZ4" s="16"/>
      <c r="HA4" s="16"/>
      <c r="HB4" s="16"/>
      <c r="HC4" s="15">
        <v>1000</v>
      </c>
      <c r="HD4" s="16"/>
      <c r="HE4" s="16"/>
      <c r="HF4" s="16"/>
      <c r="HG4" s="16"/>
      <c r="HH4" s="16"/>
      <c r="HI4" s="16"/>
      <c r="HJ4" s="16"/>
      <c r="HK4" s="16"/>
      <c r="HL4" s="15">
        <v>10000</v>
      </c>
      <c r="HM4" s="15">
        <v>10000</v>
      </c>
      <c r="HN4" s="15">
        <v>5000</v>
      </c>
      <c r="HO4" s="15">
        <v>10000</v>
      </c>
      <c r="HP4" s="15">
        <v>5000</v>
      </c>
      <c r="HQ4" s="16"/>
      <c r="HR4" s="16"/>
      <c r="HS4" s="16"/>
      <c r="HT4" s="16"/>
      <c r="HU4" s="16"/>
      <c r="HV4" s="16"/>
      <c r="HW4" s="16"/>
      <c r="HX4" s="15">
        <v>3000</v>
      </c>
      <c r="HY4" s="16"/>
      <c r="HZ4" s="15">
        <v>10000</v>
      </c>
      <c r="IA4" s="15">
        <v>4500</v>
      </c>
      <c r="IB4" s="15">
        <v>8500</v>
      </c>
      <c r="IC4" s="15">
        <v>1000</v>
      </c>
      <c r="ID4" s="16"/>
      <c r="IE4" s="16"/>
      <c r="IF4" s="16"/>
      <c r="IG4" s="16"/>
      <c r="IH4" s="16"/>
      <c r="II4" s="16"/>
      <c r="IJ4" s="16"/>
      <c r="IK4" s="16"/>
      <c r="IL4" s="16"/>
      <c r="IM4" s="15">
        <v>250</v>
      </c>
      <c r="IN4" s="17">
        <v>10000</v>
      </c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7">
        <v>1793</v>
      </c>
      <c r="JH4" s="18"/>
      <c r="JI4" s="18"/>
      <c r="JJ4" s="18"/>
      <c r="JK4" s="18"/>
    </row>
    <row r="5" spans="1:271" ht="15.75" customHeight="1" x14ac:dyDescent="0.25">
      <c r="A5" s="16"/>
      <c r="B5" s="16" t="s">
        <v>280</v>
      </c>
      <c r="C5" s="16" t="s">
        <v>278</v>
      </c>
      <c r="D5" s="16" t="s">
        <v>281</v>
      </c>
      <c r="E5" s="16">
        <f t="shared" si="1"/>
        <v>291200</v>
      </c>
      <c r="F5" s="16">
        <v>8000</v>
      </c>
      <c r="G5" s="16">
        <v>0</v>
      </c>
      <c r="H5" s="16">
        <v>5000</v>
      </c>
      <c r="I5" s="16">
        <v>5000</v>
      </c>
      <c r="J5" s="16">
        <v>5000</v>
      </c>
      <c r="K5" s="16">
        <v>2500</v>
      </c>
      <c r="L5" s="16">
        <v>5000</v>
      </c>
      <c r="M5" s="16">
        <v>10000</v>
      </c>
      <c r="N5" s="16">
        <v>1500</v>
      </c>
      <c r="O5" s="16">
        <v>8000</v>
      </c>
      <c r="P5" s="16">
        <v>2500</v>
      </c>
      <c r="Q5" s="16">
        <v>5000</v>
      </c>
      <c r="R5" s="16">
        <v>2500</v>
      </c>
      <c r="S5" s="16">
        <v>2500</v>
      </c>
      <c r="T5" s="16">
        <v>0</v>
      </c>
      <c r="U5" s="16">
        <v>1000</v>
      </c>
      <c r="V5" s="16">
        <v>0</v>
      </c>
      <c r="W5" s="16">
        <v>0</v>
      </c>
      <c r="X5" s="16">
        <v>1500</v>
      </c>
      <c r="Y5" s="16">
        <v>0</v>
      </c>
      <c r="Z5" s="16">
        <v>2000</v>
      </c>
      <c r="AA5" s="16">
        <v>7000</v>
      </c>
      <c r="AB5" s="16">
        <v>0</v>
      </c>
      <c r="AC5" s="16">
        <v>0</v>
      </c>
      <c r="AD5" s="16">
        <v>2000</v>
      </c>
      <c r="AE5" s="16">
        <v>0</v>
      </c>
      <c r="AF5" s="16">
        <v>0</v>
      </c>
      <c r="AG5" s="16">
        <v>0</v>
      </c>
      <c r="AH5" s="16">
        <v>1000</v>
      </c>
      <c r="AI5" s="16">
        <v>0</v>
      </c>
      <c r="AJ5" s="16"/>
      <c r="AK5" s="16"/>
      <c r="AL5" s="16">
        <v>2500</v>
      </c>
      <c r="AM5" s="16"/>
      <c r="AN5" s="16"/>
      <c r="AO5" s="16">
        <v>1000</v>
      </c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>
        <v>8500</v>
      </c>
      <c r="BL5" s="16">
        <v>10000</v>
      </c>
      <c r="BM5" s="16">
        <v>3000</v>
      </c>
      <c r="BN5" s="16">
        <v>5000</v>
      </c>
      <c r="BO5" s="16">
        <v>9000</v>
      </c>
      <c r="BP5" s="16">
        <v>3000</v>
      </c>
      <c r="BQ5" s="16">
        <v>5000</v>
      </c>
      <c r="BR5" s="16">
        <v>5000</v>
      </c>
      <c r="BS5" s="16">
        <v>5000</v>
      </c>
      <c r="BT5" s="16"/>
      <c r="BU5" s="16">
        <v>2000</v>
      </c>
      <c r="BV5" s="16">
        <v>3000</v>
      </c>
      <c r="BW5" s="16">
        <v>2500</v>
      </c>
      <c r="BX5" s="16">
        <v>5000</v>
      </c>
      <c r="BY5" s="16">
        <v>2500</v>
      </c>
      <c r="BZ5" s="16">
        <v>2500</v>
      </c>
      <c r="CA5" s="16">
        <v>3000</v>
      </c>
      <c r="CB5" s="16">
        <v>2500</v>
      </c>
      <c r="CC5" s="16">
        <v>2500</v>
      </c>
      <c r="CD5" s="16"/>
      <c r="CE5" s="16"/>
      <c r="CF5" s="16"/>
      <c r="CG5" s="16">
        <v>8000</v>
      </c>
      <c r="CH5" s="16">
        <v>2500</v>
      </c>
      <c r="CI5" s="16">
        <v>5000</v>
      </c>
      <c r="CJ5" s="16">
        <v>1500</v>
      </c>
      <c r="CK5" s="16"/>
      <c r="CL5" s="16">
        <v>2000</v>
      </c>
      <c r="CM5" s="16"/>
      <c r="CN5" s="16">
        <v>1500</v>
      </c>
      <c r="CO5" s="16"/>
      <c r="CP5" s="16"/>
      <c r="CQ5" s="16"/>
      <c r="CR5" s="16">
        <v>1000</v>
      </c>
      <c r="CS5" s="16"/>
      <c r="CT5" s="16"/>
      <c r="CU5" s="16"/>
      <c r="CV5" s="16">
        <v>1000</v>
      </c>
      <c r="CW5" s="16">
        <v>2500</v>
      </c>
      <c r="CX5" s="16"/>
      <c r="CY5" s="16">
        <v>2000</v>
      </c>
      <c r="CZ5" s="16">
        <v>500</v>
      </c>
      <c r="DA5" s="16"/>
      <c r="DB5" s="16"/>
      <c r="DC5" s="16"/>
      <c r="DD5" s="16"/>
      <c r="DE5" s="16"/>
      <c r="DF5" s="16"/>
      <c r="DG5" s="16"/>
      <c r="DH5" s="16"/>
      <c r="DI5" s="16">
        <v>4000</v>
      </c>
      <c r="DJ5" s="16"/>
      <c r="DK5" s="16"/>
      <c r="DL5" s="16"/>
      <c r="DM5" s="16"/>
      <c r="DN5" s="16"/>
      <c r="DO5" s="16"/>
      <c r="DP5" s="16"/>
      <c r="DQ5" s="16">
        <v>2500</v>
      </c>
      <c r="DR5" s="16"/>
      <c r="DS5" s="16"/>
      <c r="DT5" s="16"/>
      <c r="DU5" s="16"/>
      <c r="DV5" s="16"/>
      <c r="DW5" s="16"/>
      <c r="DX5" s="16"/>
      <c r="DY5" s="16">
        <v>700</v>
      </c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>
        <v>0</v>
      </c>
      <c r="EN5" s="16">
        <v>10000</v>
      </c>
      <c r="EO5" s="16">
        <v>4000</v>
      </c>
      <c r="EP5" s="16">
        <v>7500</v>
      </c>
      <c r="EQ5" s="16">
        <v>1500</v>
      </c>
      <c r="ER5" s="16">
        <v>1500</v>
      </c>
      <c r="ES5" s="16">
        <v>7500</v>
      </c>
      <c r="ET5" s="16">
        <v>0</v>
      </c>
      <c r="EU5" s="16">
        <v>0</v>
      </c>
      <c r="EV5" s="16">
        <v>0</v>
      </c>
      <c r="EW5" s="16">
        <v>0</v>
      </c>
      <c r="EX5" s="16">
        <v>0</v>
      </c>
      <c r="EY5" s="16">
        <v>0</v>
      </c>
      <c r="EZ5" s="16">
        <v>0</v>
      </c>
      <c r="FA5" s="16">
        <v>0</v>
      </c>
      <c r="FB5" s="16">
        <v>0</v>
      </c>
      <c r="FC5" s="16"/>
      <c r="FD5" s="16">
        <v>1000</v>
      </c>
      <c r="FE5" s="16"/>
      <c r="FF5" s="16">
        <v>1000</v>
      </c>
      <c r="FG5" s="16">
        <v>1000</v>
      </c>
      <c r="FH5" s="16">
        <v>2500</v>
      </c>
      <c r="FI5" s="16">
        <v>1500</v>
      </c>
      <c r="FJ5" s="16"/>
      <c r="FK5" s="16">
        <v>1500</v>
      </c>
      <c r="FL5" s="16"/>
      <c r="FM5" s="16"/>
      <c r="FN5" s="16">
        <v>2500</v>
      </c>
      <c r="FO5" s="16">
        <v>2000</v>
      </c>
      <c r="FP5" s="16"/>
      <c r="FQ5" s="16">
        <v>6000</v>
      </c>
      <c r="FR5" s="16">
        <v>2500</v>
      </c>
      <c r="FS5" s="16"/>
      <c r="FT5" s="16"/>
      <c r="FU5" s="16"/>
      <c r="FV5" s="16"/>
      <c r="FW5" s="16">
        <v>1500</v>
      </c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5">
        <v>6500</v>
      </c>
      <c r="GS5" s="16"/>
      <c r="GT5" s="16"/>
      <c r="GU5" s="16"/>
      <c r="GV5" s="15">
        <v>1000</v>
      </c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5">
        <v>4000</v>
      </c>
      <c r="HO5" s="16"/>
      <c r="HP5" s="16"/>
      <c r="HQ5" s="15">
        <v>500</v>
      </c>
      <c r="HR5" s="16"/>
      <c r="HS5" s="16"/>
      <c r="HT5" s="16"/>
      <c r="HU5" s="16"/>
      <c r="HV5" s="16"/>
      <c r="HW5" s="15">
        <v>2500</v>
      </c>
      <c r="HX5" s="15">
        <v>2000</v>
      </c>
      <c r="HY5" s="16"/>
      <c r="HZ5" s="15">
        <v>10000</v>
      </c>
      <c r="IA5" s="16"/>
      <c r="IB5" s="15">
        <v>2500</v>
      </c>
      <c r="IC5" s="16"/>
      <c r="ID5" s="16"/>
      <c r="IE5" s="16"/>
      <c r="IF5" s="15">
        <v>3000</v>
      </c>
      <c r="IG5" s="16"/>
      <c r="IH5" s="16"/>
      <c r="II5" s="16"/>
      <c r="IJ5" s="16"/>
      <c r="IK5" s="16"/>
      <c r="IL5" s="16"/>
      <c r="IM5" s="16"/>
      <c r="IN5" s="17">
        <v>10000</v>
      </c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</row>
    <row r="6" spans="1:271" ht="15.75" customHeight="1" x14ac:dyDescent="0.25">
      <c r="A6" s="16"/>
      <c r="B6" s="16" t="s">
        <v>284</v>
      </c>
      <c r="C6" s="16" t="s">
        <v>273</v>
      </c>
      <c r="D6" s="16" t="s">
        <v>285</v>
      </c>
      <c r="E6" s="16">
        <f t="shared" si="1"/>
        <v>280450</v>
      </c>
      <c r="F6" s="16">
        <v>0</v>
      </c>
      <c r="G6" s="16">
        <v>10000</v>
      </c>
      <c r="H6" s="16">
        <v>0</v>
      </c>
      <c r="I6" s="16">
        <v>10000</v>
      </c>
      <c r="J6" s="16">
        <v>5000</v>
      </c>
      <c r="K6" s="16">
        <v>0</v>
      </c>
      <c r="L6" s="16">
        <v>2500</v>
      </c>
      <c r="M6" s="16">
        <v>7500</v>
      </c>
      <c r="N6" s="16">
        <v>0</v>
      </c>
      <c r="O6" s="16">
        <v>6500</v>
      </c>
      <c r="P6" s="16">
        <v>10000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2500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>
        <v>7500</v>
      </c>
      <c r="BL6" s="16">
        <v>5000</v>
      </c>
      <c r="BM6" s="16">
        <v>4000</v>
      </c>
      <c r="BN6" s="16">
        <v>7000</v>
      </c>
      <c r="BO6" s="16">
        <v>4500</v>
      </c>
      <c r="BP6" s="16">
        <v>2000</v>
      </c>
      <c r="BQ6" s="16">
        <v>2000</v>
      </c>
      <c r="BR6" s="16">
        <v>10000</v>
      </c>
      <c r="BS6" s="16">
        <v>2000</v>
      </c>
      <c r="BT6" s="16"/>
      <c r="BU6" s="16">
        <v>2000</v>
      </c>
      <c r="BV6" s="16"/>
      <c r="BW6" s="16"/>
      <c r="BX6" s="16">
        <v>5000</v>
      </c>
      <c r="BY6" s="16">
        <v>2000</v>
      </c>
      <c r="BZ6" s="16"/>
      <c r="CA6" s="16">
        <v>10000</v>
      </c>
      <c r="CB6" s="16"/>
      <c r="CC6" s="16"/>
      <c r="CD6" s="16">
        <v>5000</v>
      </c>
      <c r="CE6" s="16"/>
      <c r="CF6" s="16"/>
      <c r="CG6" s="16">
        <v>10000</v>
      </c>
      <c r="CH6" s="16">
        <v>3000</v>
      </c>
      <c r="CI6" s="16"/>
      <c r="CJ6" s="16"/>
      <c r="CK6" s="16"/>
      <c r="CL6" s="16"/>
      <c r="CM6" s="16"/>
      <c r="CN6" s="16">
        <v>1000</v>
      </c>
      <c r="CO6" s="16"/>
      <c r="CP6" s="16"/>
      <c r="CQ6" s="16"/>
      <c r="CR6" s="16">
        <v>5000</v>
      </c>
      <c r="CS6" s="16"/>
      <c r="CT6" s="16"/>
      <c r="CU6" s="16"/>
      <c r="CV6" s="16">
        <v>2500</v>
      </c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>
        <v>2500</v>
      </c>
      <c r="DJ6" s="16"/>
      <c r="DK6" s="16"/>
      <c r="DL6" s="16"/>
      <c r="DM6" s="16">
        <v>1450</v>
      </c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>
        <v>10000</v>
      </c>
      <c r="EN6" s="16">
        <v>2000</v>
      </c>
      <c r="EO6" s="16">
        <v>0</v>
      </c>
      <c r="EP6" s="16">
        <v>0</v>
      </c>
      <c r="EQ6" s="16">
        <v>0</v>
      </c>
      <c r="ER6" s="16">
        <v>0</v>
      </c>
      <c r="ES6" s="16">
        <v>0</v>
      </c>
      <c r="ET6" s="16">
        <v>0</v>
      </c>
      <c r="EU6" s="16">
        <v>0</v>
      </c>
      <c r="EV6" s="16">
        <v>0</v>
      </c>
      <c r="EW6" s="16">
        <v>0</v>
      </c>
      <c r="EX6" s="16">
        <v>0</v>
      </c>
      <c r="EY6" s="16">
        <v>0</v>
      </c>
      <c r="EZ6" s="16">
        <v>0</v>
      </c>
      <c r="FA6" s="16">
        <v>0</v>
      </c>
      <c r="FB6" s="16"/>
      <c r="FC6" s="16">
        <v>6500</v>
      </c>
      <c r="FD6" s="16">
        <v>2500</v>
      </c>
      <c r="FE6" s="16"/>
      <c r="FF6" s="16">
        <v>5000</v>
      </c>
      <c r="FG6" s="16">
        <v>2500</v>
      </c>
      <c r="FH6" s="16"/>
      <c r="FI6" s="16">
        <v>2500</v>
      </c>
      <c r="FJ6" s="16"/>
      <c r="FK6" s="16">
        <v>5000</v>
      </c>
      <c r="FL6" s="16"/>
      <c r="FM6" s="16"/>
      <c r="FN6" s="16">
        <v>1000</v>
      </c>
      <c r="FO6" s="16">
        <v>2500</v>
      </c>
      <c r="FP6" s="16"/>
      <c r="FQ6" s="16"/>
      <c r="FR6" s="16"/>
      <c r="FS6" s="16"/>
      <c r="FT6" s="16"/>
      <c r="FU6" s="16"/>
      <c r="FV6" s="16"/>
      <c r="FW6" s="16">
        <v>2500</v>
      </c>
      <c r="FX6" s="16"/>
      <c r="FY6" s="16">
        <v>2500</v>
      </c>
      <c r="FZ6" s="16"/>
      <c r="GA6" s="16"/>
      <c r="GB6" s="16"/>
      <c r="GC6" s="16"/>
      <c r="GD6" s="16"/>
      <c r="GE6" s="16"/>
      <c r="GF6" s="16"/>
      <c r="GG6" s="16"/>
      <c r="GH6" s="16"/>
      <c r="GI6" s="16">
        <v>5000</v>
      </c>
      <c r="GJ6" s="16"/>
      <c r="GK6" s="16"/>
      <c r="GL6" s="16"/>
      <c r="GM6" s="16"/>
      <c r="GN6" s="16"/>
      <c r="GO6" s="16"/>
      <c r="GP6" s="16"/>
      <c r="GQ6" s="16"/>
      <c r="GR6" s="15">
        <v>5000</v>
      </c>
      <c r="GS6" s="15">
        <v>10000</v>
      </c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5">
        <v>10000</v>
      </c>
      <c r="HM6" s="15">
        <v>10000</v>
      </c>
      <c r="HN6" s="16"/>
      <c r="HO6" s="16"/>
      <c r="HP6" s="16"/>
      <c r="HQ6" s="16"/>
      <c r="HR6" s="15">
        <v>5000</v>
      </c>
      <c r="HS6" s="16"/>
      <c r="HT6" s="16"/>
      <c r="HU6" s="16"/>
      <c r="HV6" s="16"/>
      <c r="HW6" s="16"/>
      <c r="HX6" s="16"/>
      <c r="HY6" s="16"/>
      <c r="HZ6" s="15">
        <v>2500</v>
      </c>
      <c r="IA6" s="16"/>
      <c r="IB6" s="15">
        <v>2500</v>
      </c>
      <c r="IC6" s="16"/>
      <c r="ID6" s="16"/>
      <c r="IE6" s="16"/>
      <c r="IF6" s="15">
        <v>10000</v>
      </c>
      <c r="IG6" s="16"/>
      <c r="IH6" s="15">
        <v>5000</v>
      </c>
      <c r="II6" s="16"/>
      <c r="IJ6" s="16"/>
      <c r="IK6" s="16"/>
      <c r="IL6" s="16"/>
      <c r="IM6" s="16"/>
      <c r="IN6" s="17">
        <v>10000</v>
      </c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7">
        <v>1000</v>
      </c>
      <c r="JB6" s="18"/>
      <c r="JC6" s="17">
        <v>2500</v>
      </c>
      <c r="JD6" s="18"/>
      <c r="JE6" s="17">
        <v>10000</v>
      </c>
      <c r="JF6" s="18"/>
      <c r="JG6" s="18"/>
      <c r="JH6" s="18"/>
      <c r="JI6" s="18"/>
      <c r="JJ6" s="18"/>
      <c r="JK6" s="18"/>
    </row>
    <row r="7" spans="1:271" ht="15.75" customHeight="1" x14ac:dyDescent="0.25">
      <c r="A7" s="16"/>
      <c r="B7" s="16" t="s">
        <v>287</v>
      </c>
      <c r="C7" s="16" t="s">
        <v>273</v>
      </c>
      <c r="D7" s="16" t="s">
        <v>288</v>
      </c>
      <c r="E7" s="16">
        <f t="shared" si="1"/>
        <v>247166</v>
      </c>
      <c r="F7" s="16">
        <v>5500</v>
      </c>
      <c r="G7" s="16">
        <v>10000</v>
      </c>
      <c r="H7" s="16">
        <v>5000</v>
      </c>
      <c r="I7" s="16">
        <v>2500</v>
      </c>
      <c r="J7" s="16">
        <v>6500</v>
      </c>
      <c r="K7" s="16">
        <v>2000</v>
      </c>
      <c r="L7" s="16">
        <v>2000</v>
      </c>
      <c r="M7" s="16">
        <v>0</v>
      </c>
      <c r="N7" s="16">
        <v>1500</v>
      </c>
      <c r="O7" s="16">
        <v>5000</v>
      </c>
      <c r="P7" s="16">
        <v>1000</v>
      </c>
      <c r="Q7" s="16">
        <v>3500</v>
      </c>
      <c r="R7" s="16">
        <v>0</v>
      </c>
      <c r="S7" s="16">
        <v>2500</v>
      </c>
      <c r="T7" s="16">
        <v>0</v>
      </c>
      <c r="U7" s="16">
        <v>3000</v>
      </c>
      <c r="V7" s="16">
        <v>2500</v>
      </c>
      <c r="W7" s="16">
        <v>2500</v>
      </c>
      <c r="X7" s="16">
        <v>0</v>
      </c>
      <c r="Y7" s="16">
        <v>2000</v>
      </c>
      <c r="Z7" s="16">
        <v>0</v>
      </c>
      <c r="AA7" s="16">
        <v>0</v>
      </c>
      <c r="AB7" s="16">
        <v>0</v>
      </c>
      <c r="AC7" s="16">
        <v>0</v>
      </c>
      <c r="AD7" s="16">
        <v>1000</v>
      </c>
      <c r="AE7" s="16">
        <v>0</v>
      </c>
      <c r="AF7" s="16">
        <v>1000</v>
      </c>
      <c r="AG7" s="16">
        <v>4066</v>
      </c>
      <c r="AH7" s="16">
        <v>2500</v>
      </c>
      <c r="AI7" s="16">
        <v>1000</v>
      </c>
      <c r="AJ7" s="16"/>
      <c r="AK7" s="16"/>
      <c r="AL7" s="16"/>
      <c r="AM7" s="16"/>
      <c r="AN7" s="16"/>
      <c r="AO7" s="16">
        <v>1000</v>
      </c>
      <c r="AP7" s="16"/>
      <c r="AQ7" s="16"/>
      <c r="AR7" s="16">
        <v>500</v>
      </c>
      <c r="AS7" s="16">
        <v>1500</v>
      </c>
      <c r="AT7" s="16">
        <v>5000</v>
      </c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7500</v>
      </c>
      <c r="BL7" s="16">
        <v>4000</v>
      </c>
      <c r="BM7" s="16">
        <v>5000</v>
      </c>
      <c r="BN7" s="16">
        <v>5000</v>
      </c>
      <c r="BO7" s="16">
        <v>2000</v>
      </c>
      <c r="BP7" s="16">
        <v>2000</v>
      </c>
      <c r="BQ7" s="16">
        <v>1000</v>
      </c>
      <c r="BR7" s="16">
        <v>5000</v>
      </c>
      <c r="BS7" s="16">
        <v>2000</v>
      </c>
      <c r="BT7" s="16"/>
      <c r="BU7" s="16">
        <v>1000</v>
      </c>
      <c r="BV7" s="16">
        <v>5000</v>
      </c>
      <c r="BW7" s="16">
        <v>5000</v>
      </c>
      <c r="BX7" s="16">
        <v>2500</v>
      </c>
      <c r="BY7" s="16">
        <v>2000</v>
      </c>
      <c r="BZ7" s="16">
        <v>5000</v>
      </c>
      <c r="CA7" s="16"/>
      <c r="CB7" s="16">
        <v>5000</v>
      </c>
      <c r="CC7" s="16">
        <v>5000</v>
      </c>
      <c r="CD7" s="16">
        <v>2500</v>
      </c>
      <c r="CE7" s="16"/>
      <c r="CF7" s="16"/>
      <c r="CG7" s="16"/>
      <c r="CH7" s="16">
        <v>2000</v>
      </c>
      <c r="CI7" s="16"/>
      <c r="CJ7" s="16">
        <v>500</v>
      </c>
      <c r="CK7" s="16"/>
      <c r="CL7" s="16"/>
      <c r="CM7" s="16">
        <v>1000</v>
      </c>
      <c r="CN7" s="16"/>
      <c r="CO7" s="16"/>
      <c r="CP7" s="16">
        <v>1000</v>
      </c>
      <c r="CQ7" s="16"/>
      <c r="CR7" s="16">
        <v>1000</v>
      </c>
      <c r="CS7" s="16"/>
      <c r="CT7" s="16"/>
      <c r="CU7" s="16"/>
      <c r="CV7" s="16">
        <v>1000</v>
      </c>
      <c r="CW7" s="16"/>
      <c r="CX7" s="16"/>
      <c r="CY7" s="16"/>
      <c r="CZ7" s="16">
        <v>2000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>
        <v>1000</v>
      </c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>
        <v>0</v>
      </c>
      <c r="EN7" s="16">
        <v>5000</v>
      </c>
      <c r="EO7" s="16">
        <v>6500</v>
      </c>
      <c r="EP7" s="16">
        <v>0</v>
      </c>
      <c r="EQ7" s="16">
        <v>0</v>
      </c>
      <c r="ER7" s="16">
        <v>0</v>
      </c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>
        <v>4500</v>
      </c>
      <c r="FD7" s="16">
        <v>1000</v>
      </c>
      <c r="FE7" s="16">
        <v>1000</v>
      </c>
      <c r="FF7" s="16"/>
      <c r="FG7" s="16">
        <v>1000</v>
      </c>
      <c r="FH7" s="16">
        <v>2000</v>
      </c>
      <c r="FI7" s="16">
        <v>2000</v>
      </c>
      <c r="FJ7" s="16"/>
      <c r="FK7" s="16">
        <v>1500</v>
      </c>
      <c r="FL7" s="16"/>
      <c r="FM7" s="16"/>
      <c r="FN7" s="16">
        <v>2500</v>
      </c>
      <c r="FO7" s="16">
        <v>2500</v>
      </c>
      <c r="FP7" s="16"/>
      <c r="FQ7" s="16"/>
      <c r="FR7" s="16"/>
      <c r="FS7" s="16"/>
      <c r="FT7" s="16"/>
      <c r="FU7" s="16">
        <v>2000</v>
      </c>
      <c r="FV7" s="16"/>
      <c r="FW7" s="16">
        <v>1000</v>
      </c>
      <c r="FX7" s="16">
        <v>1000</v>
      </c>
      <c r="FY7" s="16">
        <v>1000</v>
      </c>
      <c r="FZ7" s="16"/>
      <c r="GA7" s="16"/>
      <c r="GB7" s="16"/>
      <c r="GC7" s="16"/>
      <c r="GD7" s="16">
        <v>3700</v>
      </c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5">
        <v>5000</v>
      </c>
      <c r="GS7" s="15">
        <v>1000</v>
      </c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5">
        <v>10000</v>
      </c>
      <c r="HM7" s="15">
        <v>5000</v>
      </c>
      <c r="HN7" s="15">
        <v>2000</v>
      </c>
      <c r="HO7" s="16"/>
      <c r="HP7" s="16"/>
      <c r="HQ7" s="16"/>
      <c r="HR7" s="16"/>
      <c r="HS7" s="16"/>
      <c r="HT7" s="16"/>
      <c r="HU7" s="16"/>
      <c r="HV7" s="15">
        <v>900</v>
      </c>
      <c r="HW7" s="15">
        <v>1500</v>
      </c>
      <c r="HX7" s="15">
        <v>1000</v>
      </c>
      <c r="HY7" s="16"/>
      <c r="HZ7" s="15">
        <v>1000</v>
      </c>
      <c r="IA7" s="16"/>
      <c r="IB7" s="15">
        <v>1000</v>
      </c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7">
        <v>10000</v>
      </c>
      <c r="IO7" s="18"/>
      <c r="IP7" s="18"/>
      <c r="IQ7" s="18"/>
      <c r="IR7" s="18"/>
      <c r="IS7" s="18"/>
      <c r="IT7" s="18"/>
      <c r="IU7" s="18"/>
      <c r="IV7" s="18"/>
      <c r="IW7" s="17">
        <v>9500</v>
      </c>
      <c r="IX7" s="17">
        <v>5000</v>
      </c>
      <c r="IY7" s="18"/>
      <c r="IZ7" s="18"/>
      <c r="JA7" s="18"/>
      <c r="JB7" s="18"/>
      <c r="JC7" s="18"/>
      <c r="JD7" s="17">
        <v>4000</v>
      </c>
      <c r="JE7" s="18"/>
      <c r="JF7" s="18"/>
      <c r="JG7" s="18"/>
      <c r="JH7" s="18"/>
      <c r="JI7" s="17">
        <v>1500</v>
      </c>
      <c r="JJ7" s="18"/>
      <c r="JK7" s="18"/>
    </row>
    <row r="8" spans="1:271" ht="15.75" customHeight="1" x14ac:dyDescent="0.25">
      <c r="A8" s="16"/>
      <c r="B8" s="16" t="s">
        <v>291</v>
      </c>
      <c r="C8" s="16" t="s">
        <v>278</v>
      </c>
      <c r="D8" s="16" t="s">
        <v>285</v>
      </c>
      <c r="E8" s="16">
        <f t="shared" si="1"/>
        <v>230650</v>
      </c>
      <c r="F8" s="16">
        <v>5000</v>
      </c>
      <c r="G8" s="16">
        <v>5000</v>
      </c>
      <c r="H8" s="16"/>
      <c r="I8" s="16">
        <v>2000</v>
      </c>
      <c r="J8" s="16">
        <v>2500</v>
      </c>
      <c r="K8" s="16">
        <v>1000</v>
      </c>
      <c r="L8" s="16">
        <v>1000</v>
      </c>
      <c r="M8" s="16">
        <v>1000</v>
      </c>
      <c r="N8" s="16">
        <v>1000</v>
      </c>
      <c r="O8" s="16">
        <v>5000</v>
      </c>
      <c r="P8" s="16">
        <v>5000</v>
      </c>
      <c r="Q8" s="16">
        <v>5000</v>
      </c>
      <c r="R8" s="16">
        <v>0</v>
      </c>
      <c r="S8" s="16">
        <v>0</v>
      </c>
      <c r="T8" s="16">
        <v>0</v>
      </c>
      <c r="U8" s="16">
        <v>1000</v>
      </c>
      <c r="V8" s="16">
        <v>2000</v>
      </c>
      <c r="W8" s="16">
        <v>0</v>
      </c>
      <c r="X8" s="16">
        <v>0</v>
      </c>
      <c r="Y8" s="16">
        <v>1000</v>
      </c>
      <c r="Z8" s="16">
        <v>0</v>
      </c>
      <c r="AA8" s="16">
        <v>1500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/>
      <c r="AK8" s="16"/>
      <c r="AL8" s="16"/>
      <c r="AM8" s="16"/>
      <c r="AN8" s="16">
        <v>2500</v>
      </c>
      <c r="AO8" s="16"/>
      <c r="AP8" s="16">
        <v>2500</v>
      </c>
      <c r="AQ8" s="16"/>
      <c r="AR8" s="16">
        <v>1000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>
        <v>10000</v>
      </c>
      <c r="BL8" s="16">
        <v>4000</v>
      </c>
      <c r="BM8" s="16">
        <v>1000</v>
      </c>
      <c r="BN8" s="16">
        <v>1000</v>
      </c>
      <c r="BO8" s="16">
        <v>2000</v>
      </c>
      <c r="BP8" s="16">
        <v>2000</v>
      </c>
      <c r="BQ8" s="16"/>
      <c r="BR8" s="16">
        <v>2000</v>
      </c>
      <c r="BS8" s="16"/>
      <c r="BT8" s="16"/>
      <c r="BU8" s="16"/>
      <c r="BV8" s="16"/>
      <c r="BW8" s="16"/>
      <c r="BX8" s="16">
        <v>2000</v>
      </c>
      <c r="BY8" s="16"/>
      <c r="BZ8" s="16"/>
      <c r="CA8" s="16">
        <v>10000</v>
      </c>
      <c r="CB8" s="16"/>
      <c r="CC8" s="16"/>
      <c r="CD8" s="16"/>
      <c r="CE8" s="16"/>
      <c r="CF8" s="16">
        <v>5400</v>
      </c>
      <c r="CG8" s="16"/>
      <c r="CH8" s="16">
        <v>2000</v>
      </c>
      <c r="CI8" s="16">
        <v>1000</v>
      </c>
      <c r="CJ8" s="16"/>
      <c r="CK8" s="16"/>
      <c r="CL8" s="16"/>
      <c r="CM8" s="16"/>
      <c r="CN8" s="16"/>
      <c r="CO8" s="16">
        <v>6000</v>
      </c>
      <c r="CP8" s="16">
        <v>500</v>
      </c>
      <c r="CQ8" s="16">
        <v>3700</v>
      </c>
      <c r="CR8" s="16"/>
      <c r="CS8" s="16"/>
      <c r="CT8" s="16"/>
      <c r="CU8" s="16">
        <v>2000</v>
      </c>
      <c r="CV8" s="16"/>
      <c r="CW8" s="16"/>
      <c r="CX8" s="16"/>
      <c r="CY8" s="16"/>
      <c r="CZ8" s="16">
        <v>1000</v>
      </c>
      <c r="DA8" s="16"/>
      <c r="DB8" s="16"/>
      <c r="DC8" s="16"/>
      <c r="DD8" s="16"/>
      <c r="DE8" s="16"/>
      <c r="DF8" s="16"/>
      <c r="DG8" s="16">
        <v>2700</v>
      </c>
      <c r="DH8" s="16">
        <v>1000</v>
      </c>
      <c r="DI8" s="16"/>
      <c r="DJ8" s="16"/>
      <c r="DK8" s="16">
        <v>1500</v>
      </c>
      <c r="DL8" s="16"/>
      <c r="DM8" s="16">
        <v>150</v>
      </c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>
        <v>500</v>
      </c>
      <c r="EJ8" s="16"/>
      <c r="EK8" s="16"/>
      <c r="EL8" s="16"/>
      <c r="EM8" s="16">
        <v>10000</v>
      </c>
      <c r="EN8" s="16">
        <v>4500</v>
      </c>
      <c r="EO8" s="16">
        <v>2000</v>
      </c>
      <c r="EP8" s="16">
        <v>5000</v>
      </c>
      <c r="EQ8" s="16">
        <v>0</v>
      </c>
      <c r="ER8" s="16">
        <v>0</v>
      </c>
      <c r="ES8" s="16"/>
      <c r="ET8" s="16"/>
      <c r="EU8" s="16"/>
      <c r="EV8" s="16">
        <v>2000</v>
      </c>
      <c r="EW8" s="16"/>
      <c r="EX8" s="16"/>
      <c r="EY8" s="16"/>
      <c r="EZ8" s="16"/>
      <c r="FA8" s="16"/>
      <c r="FB8" s="16"/>
      <c r="FC8" s="16">
        <v>6000</v>
      </c>
      <c r="FD8" s="16">
        <v>3000</v>
      </c>
      <c r="FE8" s="16">
        <v>4000</v>
      </c>
      <c r="FF8" s="16"/>
      <c r="FG8" s="16"/>
      <c r="FH8" s="16">
        <v>7500</v>
      </c>
      <c r="FI8" s="16">
        <v>4500</v>
      </c>
      <c r="FJ8" s="16"/>
      <c r="FK8" s="16">
        <v>2500</v>
      </c>
      <c r="FL8" s="16"/>
      <c r="FM8" s="16"/>
      <c r="FN8" s="16"/>
      <c r="FO8" s="16">
        <v>1000</v>
      </c>
      <c r="FP8" s="16"/>
      <c r="FQ8" s="16"/>
      <c r="FR8" s="16"/>
      <c r="FS8" s="16"/>
      <c r="FT8" s="16"/>
      <c r="FU8" s="16"/>
      <c r="FV8" s="16"/>
      <c r="FW8" s="16"/>
      <c r="FX8" s="16">
        <v>1000</v>
      </c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5">
        <v>4000</v>
      </c>
      <c r="GS8" s="16"/>
      <c r="GT8" s="15">
        <v>1000</v>
      </c>
      <c r="GU8" s="16"/>
      <c r="GV8" s="15">
        <v>4000</v>
      </c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5">
        <v>10000</v>
      </c>
      <c r="HM8" s="15">
        <v>10000</v>
      </c>
      <c r="HN8" s="15">
        <v>3000</v>
      </c>
      <c r="HO8" s="16"/>
      <c r="HP8" s="16"/>
      <c r="HQ8" s="16"/>
      <c r="HR8" s="15">
        <v>2700</v>
      </c>
      <c r="HS8" s="16"/>
      <c r="HT8" s="16"/>
      <c r="HU8" s="16"/>
      <c r="HV8" s="16"/>
      <c r="HW8" s="16"/>
      <c r="HX8" s="16"/>
      <c r="HY8" s="15">
        <v>2000</v>
      </c>
      <c r="HZ8" s="15">
        <v>10000</v>
      </c>
      <c r="IA8" s="15">
        <v>7000</v>
      </c>
      <c r="IB8" s="15">
        <v>2000</v>
      </c>
      <c r="IC8" s="15">
        <v>1000</v>
      </c>
      <c r="ID8" s="16"/>
      <c r="IE8" s="16"/>
      <c r="IF8" s="15">
        <v>3500</v>
      </c>
      <c r="IG8" s="16"/>
      <c r="IH8" s="16"/>
      <c r="II8" s="15">
        <v>1000</v>
      </c>
      <c r="IJ8" s="16"/>
      <c r="IK8" s="16"/>
      <c r="IL8" s="16"/>
      <c r="IM8" s="16"/>
      <c r="IN8" s="17">
        <v>10000</v>
      </c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</row>
    <row r="9" spans="1:271" ht="15.75" customHeight="1" x14ac:dyDescent="0.25">
      <c r="A9" s="16"/>
      <c r="B9" s="16" t="s">
        <v>282</v>
      </c>
      <c r="C9" s="16" t="s">
        <v>273</v>
      </c>
      <c r="D9" s="16" t="s">
        <v>283</v>
      </c>
      <c r="E9" s="16">
        <f t="shared" si="1"/>
        <v>217500</v>
      </c>
      <c r="F9" s="16">
        <v>6500</v>
      </c>
      <c r="G9" s="16">
        <v>0</v>
      </c>
      <c r="H9" s="16">
        <v>0</v>
      </c>
      <c r="I9" s="16">
        <v>5000</v>
      </c>
      <c r="J9" s="16">
        <v>4500</v>
      </c>
      <c r="K9" s="16">
        <v>8000</v>
      </c>
      <c r="L9" s="16">
        <v>0</v>
      </c>
      <c r="M9" s="16">
        <v>5500</v>
      </c>
      <c r="N9" s="16">
        <v>0</v>
      </c>
      <c r="O9" s="16">
        <v>2000</v>
      </c>
      <c r="P9" s="16">
        <v>0</v>
      </c>
      <c r="Q9" s="16">
        <v>0</v>
      </c>
      <c r="R9" s="16">
        <v>5000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7500</v>
      </c>
      <c r="BL9" s="16">
        <v>10000</v>
      </c>
      <c r="BM9" s="16">
        <v>2000</v>
      </c>
      <c r="BN9" s="16">
        <v>5000</v>
      </c>
      <c r="BO9" s="16"/>
      <c r="BP9" s="16">
        <v>2000</v>
      </c>
      <c r="BQ9" s="16">
        <v>2500</v>
      </c>
      <c r="BR9" s="16">
        <v>3000</v>
      </c>
      <c r="BS9" s="16"/>
      <c r="BT9" s="16">
        <v>7500</v>
      </c>
      <c r="BU9" s="16"/>
      <c r="BV9" s="16">
        <v>3000</v>
      </c>
      <c r="BW9" s="16"/>
      <c r="BX9" s="16">
        <v>2000</v>
      </c>
      <c r="BY9" s="16">
        <v>1000</v>
      </c>
      <c r="BZ9" s="16">
        <v>5000</v>
      </c>
      <c r="CA9" s="16"/>
      <c r="CB9" s="16">
        <v>2500</v>
      </c>
      <c r="CC9" s="16">
        <v>2500</v>
      </c>
      <c r="CD9" s="16">
        <v>2500</v>
      </c>
      <c r="CE9" s="16"/>
      <c r="CF9" s="16"/>
      <c r="CG9" s="16"/>
      <c r="CH9" s="16">
        <v>3000</v>
      </c>
      <c r="CI9" s="16"/>
      <c r="CJ9" s="16">
        <v>2000</v>
      </c>
      <c r="CK9" s="16"/>
      <c r="CL9" s="16"/>
      <c r="CM9" s="16"/>
      <c r="CN9" s="16"/>
      <c r="CO9" s="16"/>
      <c r="CP9" s="16">
        <v>6000</v>
      </c>
      <c r="CQ9" s="16"/>
      <c r="CR9" s="16"/>
      <c r="CS9" s="16"/>
      <c r="CT9" s="16"/>
      <c r="CU9" s="16"/>
      <c r="CV9" s="16"/>
      <c r="CW9" s="16"/>
      <c r="CX9" s="16"/>
      <c r="CY9" s="16"/>
      <c r="CZ9" s="16">
        <v>1000</v>
      </c>
      <c r="DA9" s="16"/>
      <c r="DB9" s="16"/>
      <c r="DC9" s="16"/>
      <c r="DD9" s="16"/>
      <c r="DE9" s="16"/>
      <c r="DF9" s="16">
        <v>2000</v>
      </c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>
        <v>2500</v>
      </c>
      <c r="EO9" s="16">
        <v>5000</v>
      </c>
      <c r="EP9" s="16"/>
      <c r="EQ9" s="16">
        <v>0</v>
      </c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>
        <v>1000</v>
      </c>
      <c r="FE9" s="16">
        <v>5000</v>
      </c>
      <c r="FF9" s="16"/>
      <c r="FG9" s="16"/>
      <c r="FH9" s="16">
        <v>3500</v>
      </c>
      <c r="FI9" s="16"/>
      <c r="FJ9" s="16"/>
      <c r="FK9" s="16">
        <v>2500</v>
      </c>
      <c r="FL9" s="16"/>
      <c r="FM9" s="16"/>
      <c r="FN9" s="16">
        <v>3500</v>
      </c>
      <c r="FO9" s="16">
        <v>2500</v>
      </c>
      <c r="FP9" s="16"/>
      <c r="FQ9" s="16">
        <v>2500</v>
      </c>
      <c r="FR9" s="16">
        <v>1000</v>
      </c>
      <c r="FS9" s="16"/>
      <c r="FT9" s="16">
        <v>2000</v>
      </c>
      <c r="FU9" s="16"/>
      <c r="FV9" s="16"/>
      <c r="FW9" s="16">
        <v>2000</v>
      </c>
      <c r="FX9" s="16">
        <v>1000</v>
      </c>
      <c r="FY9" s="16">
        <v>1000</v>
      </c>
      <c r="FZ9" s="16"/>
      <c r="GA9" s="16">
        <v>2000</v>
      </c>
      <c r="GB9" s="16"/>
      <c r="GC9" s="16"/>
      <c r="GD9" s="16"/>
      <c r="GE9" s="16">
        <v>2500</v>
      </c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5">
        <v>1000</v>
      </c>
      <c r="GS9" s="16"/>
      <c r="GT9" s="15">
        <v>2500</v>
      </c>
      <c r="GU9" s="15">
        <v>2000</v>
      </c>
      <c r="GV9" s="15">
        <v>2000</v>
      </c>
      <c r="GW9" s="15">
        <v>2000</v>
      </c>
      <c r="GX9" s="16"/>
      <c r="GY9" s="16"/>
      <c r="GZ9" s="16"/>
      <c r="HA9" s="15">
        <v>2500</v>
      </c>
      <c r="HB9" s="16"/>
      <c r="HC9" s="16"/>
      <c r="HD9" s="16"/>
      <c r="HE9" s="15">
        <v>1000</v>
      </c>
      <c r="HF9" s="16"/>
      <c r="HG9" s="16"/>
      <c r="HH9" s="16"/>
      <c r="HI9" s="16"/>
      <c r="HJ9" s="16"/>
      <c r="HK9" s="16"/>
      <c r="HL9" s="15">
        <v>2500</v>
      </c>
      <c r="HM9" s="15">
        <v>1000</v>
      </c>
      <c r="HN9" s="15">
        <v>2000</v>
      </c>
      <c r="HO9" s="16"/>
      <c r="HP9" s="16"/>
      <c r="HQ9" s="15">
        <v>1000</v>
      </c>
      <c r="HR9" s="16"/>
      <c r="HS9" s="16"/>
      <c r="HT9" s="16"/>
      <c r="HU9" s="16"/>
      <c r="HV9" s="16"/>
      <c r="HW9" s="16"/>
      <c r="HX9" s="15">
        <v>1000</v>
      </c>
      <c r="HY9" s="16"/>
      <c r="HZ9" s="15">
        <v>6500</v>
      </c>
      <c r="IA9" s="15">
        <v>5000</v>
      </c>
      <c r="IB9" s="15">
        <v>2500</v>
      </c>
      <c r="IC9" s="16"/>
      <c r="ID9" s="16"/>
      <c r="IE9" s="16"/>
      <c r="IF9" s="15">
        <v>10000</v>
      </c>
      <c r="IG9" s="15">
        <v>7500</v>
      </c>
      <c r="IH9" s="15">
        <v>2500</v>
      </c>
      <c r="II9" s="15">
        <v>2500</v>
      </c>
      <c r="IJ9" s="16"/>
      <c r="IK9" s="15">
        <v>2500</v>
      </c>
      <c r="IL9" s="16"/>
      <c r="IM9" s="16"/>
      <c r="IN9" s="17">
        <v>10000</v>
      </c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</row>
    <row r="10" spans="1:271" ht="15.75" customHeight="1" x14ac:dyDescent="0.25">
      <c r="A10" s="16"/>
      <c r="B10" s="16" t="s">
        <v>295</v>
      </c>
      <c r="C10" s="16" t="s">
        <v>273</v>
      </c>
      <c r="D10" s="16" t="s">
        <v>279</v>
      </c>
      <c r="E10" s="16">
        <f t="shared" si="1"/>
        <v>206700</v>
      </c>
      <c r="F10" s="16">
        <v>6000</v>
      </c>
      <c r="G10" s="16">
        <v>5000</v>
      </c>
      <c r="H10" s="16">
        <v>2000</v>
      </c>
      <c r="I10" s="16">
        <v>2500</v>
      </c>
      <c r="J10" s="16">
        <v>3500</v>
      </c>
      <c r="K10" s="16">
        <v>1000</v>
      </c>
      <c r="L10" s="16"/>
      <c r="M10" s="16"/>
      <c r="N10" s="16">
        <v>3000</v>
      </c>
      <c r="O10" s="16">
        <v>1000</v>
      </c>
      <c r="P10" s="16">
        <v>0</v>
      </c>
      <c r="Q10" s="16">
        <v>1000</v>
      </c>
      <c r="R10" s="16">
        <v>1000</v>
      </c>
      <c r="S10" s="16">
        <v>1000</v>
      </c>
      <c r="T10" s="16">
        <v>0</v>
      </c>
      <c r="U10" s="16">
        <v>1000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5000</v>
      </c>
      <c r="AF10" s="16">
        <v>0</v>
      </c>
      <c r="AG10" s="16">
        <v>0</v>
      </c>
      <c r="AH10" s="16">
        <v>0</v>
      </c>
      <c r="AI10" s="16">
        <v>0</v>
      </c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>
        <v>10000</v>
      </c>
      <c r="BL10" s="16">
        <v>8500</v>
      </c>
      <c r="BM10" s="16">
        <v>3500</v>
      </c>
      <c r="BN10" s="16">
        <v>2000</v>
      </c>
      <c r="BO10" s="16">
        <v>2000</v>
      </c>
      <c r="BP10" s="16">
        <v>1000</v>
      </c>
      <c r="BQ10" s="16">
        <v>2000</v>
      </c>
      <c r="BR10" s="16">
        <v>2500</v>
      </c>
      <c r="BS10" s="16">
        <v>1000</v>
      </c>
      <c r="BT10" s="16">
        <v>2000</v>
      </c>
      <c r="BU10" s="16"/>
      <c r="BV10" s="16">
        <v>3500</v>
      </c>
      <c r="BW10" s="16"/>
      <c r="BX10" s="16">
        <v>2000</v>
      </c>
      <c r="BY10" s="16">
        <v>1000</v>
      </c>
      <c r="BZ10" s="16">
        <v>5000</v>
      </c>
      <c r="CA10" s="16"/>
      <c r="CB10" s="16">
        <v>2500</v>
      </c>
      <c r="CC10" s="16">
        <v>2500</v>
      </c>
      <c r="CD10" s="16">
        <v>4500</v>
      </c>
      <c r="CE10" s="16"/>
      <c r="CF10" s="16"/>
      <c r="CG10" s="16"/>
      <c r="CH10" s="16">
        <v>2000</v>
      </c>
      <c r="CI10" s="16"/>
      <c r="CJ10" s="16">
        <v>2000</v>
      </c>
      <c r="CK10" s="16"/>
      <c r="CL10" s="16"/>
      <c r="CM10" s="16"/>
      <c r="CN10" s="16"/>
      <c r="CO10" s="16"/>
      <c r="CP10" s="16"/>
      <c r="CQ10" s="16"/>
      <c r="CR10" s="16">
        <v>1000</v>
      </c>
      <c r="CS10" s="16"/>
      <c r="CT10" s="16"/>
      <c r="CU10" s="16"/>
      <c r="CV10" s="16"/>
      <c r="CW10" s="16"/>
      <c r="CX10" s="16"/>
      <c r="CY10" s="16"/>
      <c r="CZ10" s="16">
        <v>500</v>
      </c>
      <c r="DA10" s="16"/>
      <c r="DB10" s="16"/>
      <c r="DC10" s="16"/>
      <c r="DD10" s="16"/>
      <c r="DE10" s="16"/>
      <c r="DF10" s="16"/>
      <c r="DG10" s="16"/>
      <c r="DH10" s="16"/>
      <c r="DI10" s="16"/>
      <c r="DJ10" s="16">
        <v>500</v>
      </c>
      <c r="DK10" s="16"/>
      <c r="DL10" s="16"/>
      <c r="DM10" s="16"/>
      <c r="DN10" s="16"/>
      <c r="DO10" s="16"/>
      <c r="DP10" s="16">
        <v>500</v>
      </c>
      <c r="DQ10" s="16">
        <v>500</v>
      </c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>
        <v>200</v>
      </c>
      <c r="EF10" s="16"/>
      <c r="EG10" s="16"/>
      <c r="EH10" s="16"/>
      <c r="EI10" s="16"/>
      <c r="EJ10" s="16"/>
      <c r="EK10" s="16"/>
      <c r="EL10" s="16"/>
      <c r="EM10" s="16">
        <v>5000</v>
      </c>
      <c r="EN10" s="16">
        <v>2000</v>
      </c>
      <c r="EO10" s="16">
        <v>3000</v>
      </c>
      <c r="EP10" s="16">
        <v>0</v>
      </c>
      <c r="EQ10" s="16">
        <v>0</v>
      </c>
      <c r="ER10" s="16">
        <v>0</v>
      </c>
      <c r="ES10" s="16">
        <v>0</v>
      </c>
      <c r="ET10" s="16">
        <v>0</v>
      </c>
      <c r="EU10" s="16">
        <v>0</v>
      </c>
      <c r="EV10" s="16">
        <v>0</v>
      </c>
      <c r="EW10" s="16">
        <v>0</v>
      </c>
      <c r="EX10" s="16">
        <v>0</v>
      </c>
      <c r="EY10" s="16">
        <v>0</v>
      </c>
      <c r="EZ10" s="16">
        <v>0</v>
      </c>
      <c r="FA10" s="16">
        <v>0</v>
      </c>
      <c r="FB10" s="16">
        <v>0</v>
      </c>
      <c r="FC10" s="16">
        <v>1000</v>
      </c>
      <c r="FD10" s="16"/>
      <c r="FE10" s="16">
        <v>3000</v>
      </c>
      <c r="FF10" s="16">
        <v>1000</v>
      </c>
      <c r="FG10" s="16"/>
      <c r="FH10" s="16">
        <v>2000</v>
      </c>
      <c r="FI10" s="16">
        <v>7000</v>
      </c>
      <c r="FJ10" s="16"/>
      <c r="FK10" s="16"/>
      <c r="FL10" s="16"/>
      <c r="FM10" s="16"/>
      <c r="FN10" s="16"/>
      <c r="FO10" s="16"/>
      <c r="FP10" s="16"/>
      <c r="FQ10" s="16"/>
      <c r="FR10" s="16"/>
      <c r="FS10" s="16">
        <v>3000</v>
      </c>
      <c r="FT10" s="16">
        <v>1000</v>
      </c>
      <c r="FU10" s="16"/>
      <c r="FV10" s="16"/>
      <c r="FW10" s="16">
        <v>2500</v>
      </c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5">
        <v>7000</v>
      </c>
      <c r="GS10" s="15">
        <v>1000</v>
      </c>
      <c r="GT10" s="15">
        <v>2000</v>
      </c>
      <c r="GU10" s="16"/>
      <c r="GV10" s="15">
        <v>1000</v>
      </c>
      <c r="GW10" s="16"/>
      <c r="GX10" s="15">
        <v>1000</v>
      </c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5">
        <v>10000</v>
      </c>
      <c r="HM10" s="15">
        <v>10000</v>
      </c>
      <c r="HN10" s="15">
        <v>2000</v>
      </c>
      <c r="HO10" s="15">
        <v>1000</v>
      </c>
      <c r="HP10" s="15">
        <v>4000</v>
      </c>
      <c r="HQ10" s="15">
        <v>1000</v>
      </c>
      <c r="HR10" s="16"/>
      <c r="HS10" s="16"/>
      <c r="HT10" s="16"/>
      <c r="HU10" s="16"/>
      <c r="HV10" s="16"/>
      <c r="HW10" s="16"/>
      <c r="HX10" s="16"/>
      <c r="HY10" s="16"/>
      <c r="HZ10" s="15">
        <v>10000</v>
      </c>
      <c r="IA10" s="15">
        <v>10000</v>
      </c>
      <c r="IB10" s="15">
        <v>2000</v>
      </c>
      <c r="IC10" s="16"/>
      <c r="ID10" s="16"/>
      <c r="IE10" s="16"/>
      <c r="IF10" s="15">
        <v>7500</v>
      </c>
      <c r="IG10" s="15">
        <v>5000</v>
      </c>
      <c r="IH10" s="16"/>
      <c r="II10" s="16"/>
      <c r="IJ10" s="16"/>
      <c r="IK10" s="16"/>
      <c r="IL10" s="16"/>
      <c r="IM10" s="15">
        <v>1000</v>
      </c>
      <c r="IN10" s="17">
        <v>5000</v>
      </c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</row>
    <row r="11" spans="1:271" ht="15.75" customHeight="1" x14ac:dyDescent="0.25">
      <c r="A11" s="16"/>
      <c r="B11" s="16" t="s">
        <v>297</v>
      </c>
      <c r="C11" s="16" t="s">
        <v>273</v>
      </c>
      <c r="D11" s="16" t="s">
        <v>285</v>
      </c>
      <c r="E11" s="16">
        <f t="shared" si="1"/>
        <v>193663</v>
      </c>
      <c r="F11" s="16">
        <v>4500</v>
      </c>
      <c r="G11" s="16">
        <v>5000</v>
      </c>
      <c r="H11" s="16">
        <v>0</v>
      </c>
      <c r="I11" s="16">
        <v>7000</v>
      </c>
      <c r="J11" s="16">
        <v>3500</v>
      </c>
      <c r="K11" s="16">
        <v>3500</v>
      </c>
      <c r="L11" s="16">
        <v>1000</v>
      </c>
      <c r="M11" s="16">
        <v>0</v>
      </c>
      <c r="N11" s="16">
        <v>1000</v>
      </c>
      <c r="O11" s="16">
        <v>2000</v>
      </c>
      <c r="P11" s="16">
        <v>10000</v>
      </c>
      <c r="Q11" s="16">
        <v>2500</v>
      </c>
      <c r="R11" s="16">
        <v>0</v>
      </c>
      <c r="S11" s="16">
        <v>0</v>
      </c>
      <c r="T11" s="16">
        <v>0</v>
      </c>
      <c r="U11" s="16">
        <v>1000</v>
      </c>
      <c r="V11" s="16">
        <v>1000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/>
      <c r="AK11" s="16"/>
      <c r="AL11" s="16"/>
      <c r="AM11" s="16"/>
      <c r="AN11" s="16">
        <v>3850</v>
      </c>
      <c r="AO11" s="16"/>
      <c r="AP11" s="16">
        <v>3000</v>
      </c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5000</v>
      </c>
      <c r="BL11" s="16">
        <v>9000</v>
      </c>
      <c r="BM11" s="16"/>
      <c r="BN11" s="16"/>
      <c r="BO11" s="16"/>
      <c r="BP11" s="16"/>
      <c r="BQ11" s="16">
        <v>1500</v>
      </c>
      <c r="BR11" s="16">
        <v>2000</v>
      </c>
      <c r="BS11" s="16"/>
      <c r="BT11" s="16"/>
      <c r="BU11" s="16"/>
      <c r="BV11" s="16"/>
      <c r="BW11" s="16"/>
      <c r="BX11" s="16">
        <v>3500</v>
      </c>
      <c r="BY11" s="16">
        <v>500</v>
      </c>
      <c r="BZ11" s="16"/>
      <c r="CA11" s="16">
        <v>10000</v>
      </c>
      <c r="CB11" s="16"/>
      <c r="CC11" s="16"/>
      <c r="CD11" s="16"/>
      <c r="CE11" s="16"/>
      <c r="CF11" s="16">
        <v>5000</v>
      </c>
      <c r="CG11" s="16">
        <v>4500</v>
      </c>
      <c r="CH11" s="16">
        <v>2000</v>
      </c>
      <c r="CI11" s="16"/>
      <c r="CJ11" s="16"/>
      <c r="CK11" s="16"/>
      <c r="CL11" s="16"/>
      <c r="CM11" s="16"/>
      <c r="CN11" s="16">
        <v>1000</v>
      </c>
      <c r="CO11" s="16"/>
      <c r="CP11" s="16"/>
      <c r="CQ11" s="16">
        <v>5000</v>
      </c>
      <c r="CR11" s="16">
        <v>500</v>
      </c>
      <c r="CS11" s="16"/>
      <c r="CT11" s="16"/>
      <c r="CU11" s="16">
        <v>5000</v>
      </c>
      <c r="CV11" s="16">
        <v>500</v>
      </c>
      <c r="CW11" s="16"/>
      <c r="CX11" s="16">
        <v>1000</v>
      </c>
      <c r="CY11" s="16"/>
      <c r="CZ11" s="16"/>
      <c r="DA11" s="16"/>
      <c r="DB11" s="16"/>
      <c r="DC11" s="16"/>
      <c r="DD11" s="16"/>
      <c r="DE11" s="16"/>
      <c r="DF11" s="16"/>
      <c r="DG11" s="16"/>
      <c r="DH11" s="16">
        <v>1350</v>
      </c>
      <c r="DI11" s="16"/>
      <c r="DJ11" s="16"/>
      <c r="DK11" s="16"/>
      <c r="DL11" s="16"/>
      <c r="DM11" s="16"/>
      <c r="DN11" s="16">
        <v>2000</v>
      </c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>
        <v>10000</v>
      </c>
      <c r="EN11" s="16">
        <v>10000</v>
      </c>
      <c r="EO11" s="16">
        <v>1000</v>
      </c>
      <c r="EP11" s="16">
        <v>10000</v>
      </c>
      <c r="EQ11" s="16">
        <v>6500</v>
      </c>
      <c r="ER11" s="16">
        <v>0</v>
      </c>
      <c r="ES11" s="16">
        <v>1000</v>
      </c>
      <c r="ET11" s="16">
        <v>0</v>
      </c>
      <c r="EU11" s="16">
        <v>0</v>
      </c>
      <c r="EV11" s="16">
        <v>3750</v>
      </c>
      <c r="EW11" s="16">
        <v>0</v>
      </c>
      <c r="EX11" s="16">
        <v>0</v>
      </c>
      <c r="EY11" s="16">
        <v>0</v>
      </c>
      <c r="EZ11" s="16">
        <v>0</v>
      </c>
      <c r="FA11" s="16">
        <v>0</v>
      </c>
      <c r="FB11" s="16">
        <v>0</v>
      </c>
      <c r="FC11" s="16"/>
      <c r="FD11" s="16"/>
      <c r="FE11" s="16"/>
      <c r="FF11" s="16">
        <v>1000</v>
      </c>
      <c r="FG11" s="16"/>
      <c r="FH11" s="16">
        <v>1000</v>
      </c>
      <c r="FI11" s="16">
        <v>1000</v>
      </c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5">
        <v>2000</v>
      </c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5">
        <v>2000</v>
      </c>
      <c r="HM11" s="16"/>
      <c r="HN11" s="15">
        <v>1000</v>
      </c>
      <c r="HO11" s="16"/>
      <c r="HP11" s="16"/>
      <c r="HQ11" s="15">
        <v>1000</v>
      </c>
      <c r="HR11" s="16"/>
      <c r="HS11" s="16"/>
      <c r="HT11" s="16"/>
      <c r="HU11" s="16"/>
      <c r="HV11" s="16"/>
      <c r="HW11" s="16"/>
      <c r="HX11" s="16"/>
      <c r="HY11" s="15">
        <v>6213</v>
      </c>
      <c r="HZ11" s="15">
        <v>2500</v>
      </c>
      <c r="IA11" s="15">
        <v>7500</v>
      </c>
      <c r="IB11" s="15">
        <v>2500</v>
      </c>
      <c r="IC11" s="16"/>
      <c r="ID11" s="16"/>
      <c r="IE11" s="16"/>
      <c r="IF11" s="15">
        <v>6000</v>
      </c>
      <c r="IG11" s="15">
        <v>5000</v>
      </c>
      <c r="IH11" s="16"/>
      <c r="II11" s="16"/>
      <c r="IJ11" s="16"/>
      <c r="IK11" s="16"/>
      <c r="IL11" s="16"/>
      <c r="IM11" s="16"/>
      <c r="IN11" s="17">
        <v>4500</v>
      </c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</row>
    <row r="12" spans="1:271" ht="15.75" customHeight="1" x14ac:dyDescent="0.25">
      <c r="A12" s="16"/>
      <c r="B12" s="16" t="s">
        <v>300</v>
      </c>
      <c r="C12" s="16" t="s">
        <v>273</v>
      </c>
      <c r="D12" s="16" t="s">
        <v>274</v>
      </c>
      <c r="E12" s="16">
        <f t="shared" si="1"/>
        <v>188500</v>
      </c>
      <c r="F12" s="16">
        <v>10000</v>
      </c>
      <c r="G12" s="16">
        <v>10000</v>
      </c>
      <c r="H12" s="16">
        <v>0</v>
      </c>
      <c r="I12" s="16">
        <v>1000</v>
      </c>
      <c r="J12" s="16">
        <v>0</v>
      </c>
      <c r="K12" s="16">
        <v>0</v>
      </c>
      <c r="L12" s="16">
        <v>5000</v>
      </c>
      <c r="M12" s="16">
        <v>0</v>
      </c>
      <c r="N12" s="16">
        <v>0</v>
      </c>
      <c r="O12" s="16">
        <v>0</v>
      </c>
      <c r="P12" s="16">
        <v>1000</v>
      </c>
      <c r="Q12" s="16">
        <v>0</v>
      </c>
      <c r="R12" s="16">
        <v>1000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4500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2500</v>
      </c>
      <c r="AH12" s="16">
        <v>0</v>
      </c>
      <c r="AI12" s="16">
        <v>0</v>
      </c>
      <c r="AJ12" s="16">
        <v>1000</v>
      </c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>
        <v>1000</v>
      </c>
      <c r="BB12" s="16">
        <v>1000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>
        <v>1000</v>
      </c>
      <c r="BQ12" s="16"/>
      <c r="BR12" s="16"/>
      <c r="BS12" s="16"/>
      <c r="BT12" s="16"/>
      <c r="BU12" s="16"/>
      <c r="BV12" s="16">
        <v>1500</v>
      </c>
      <c r="BW12" s="16">
        <v>2500</v>
      </c>
      <c r="BX12" s="16">
        <v>5000</v>
      </c>
      <c r="BY12" s="16"/>
      <c r="BZ12" s="16"/>
      <c r="CA12" s="16"/>
      <c r="CB12" s="16"/>
      <c r="CC12" s="16"/>
      <c r="CD12" s="16"/>
      <c r="CE12" s="16"/>
      <c r="CF12" s="16">
        <v>1000</v>
      </c>
      <c r="CG12" s="16"/>
      <c r="CH12" s="16"/>
      <c r="CI12" s="16"/>
      <c r="CJ12" s="16">
        <v>1000</v>
      </c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>
        <v>1000</v>
      </c>
      <c r="CY12" s="16">
        <v>2000</v>
      </c>
      <c r="CZ12" s="16"/>
      <c r="DA12" s="16"/>
      <c r="DB12" s="16"/>
      <c r="DC12" s="16">
        <v>1000</v>
      </c>
      <c r="DD12" s="16">
        <v>1000</v>
      </c>
      <c r="DE12" s="16">
        <v>1000</v>
      </c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>
        <v>5000</v>
      </c>
      <c r="EN12" s="16">
        <v>0</v>
      </c>
      <c r="EO12" s="16">
        <v>7500</v>
      </c>
      <c r="EP12" s="16"/>
      <c r="EQ12" s="16">
        <v>0</v>
      </c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>
        <v>5000</v>
      </c>
      <c r="FG12" s="16">
        <v>1000</v>
      </c>
      <c r="FH12" s="16"/>
      <c r="FI12" s="16">
        <v>2500</v>
      </c>
      <c r="FJ12" s="16"/>
      <c r="FK12" s="16"/>
      <c r="FL12" s="16">
        <v>2500</v>
      </c>
      <c r="FM12" s="16"/>
      <c r="FN12" s="16"/>
      <c r="FO12" s="16"/>
      <c r="FP12" s="16">
        <v>2000</v>
      </c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>
        <v>1000</v>
      </c>
      <c r="GH12" s="16"/>
      <c r="GI12" s="16"/>
      <c r="GJ12" s="16"/>
      <c r="GK12" s="16"/>
      <c r="GL12" s="16">
        <v>1000</v>
      </c>
      <c r="GM12" s="16"/>
      <c r="GN12" s="16"/>
      <c r="GO12" s="16"/>
      <c r="GP12" s="16"/>
      <c r="GQ12" s="16"/>
      <c r="GR12" s="15">
        <v>10000</v>
      </c>
      <c r="GS12" s="15">
        <v>5000</v>
      </c>
      <c r="GT12" s="15">
        <v>2500</v>
      </c>
      <c r="GU12" s="15">
        <v>5000</v>
      </c>
      <c r="GV12" s="16"/>
      <c r="GW12" s="15">
        <v>2500</v>
      </c>
      <c r="GX12" s="15">
        <v>5000</v>
      </c>
      <c r="GY12" s="15">
        <v>5000</v>
      </c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5">
        <v>10000</v>
      </c>
      <c r="HM12" s="15">
        <v>10000</v>
      </c>
      <c r="HN12" s="16"/>
      <c r="HO12" s="15">
        <v>5000</v>
      </c>
      <c r="HP12" s="15">
        <v>5000</v>
      </c>
      <c r="HQ12" s="16"/>
      <c r="HR12" s="16"/>
      <c r="HS12" s="16"/>
      <c r="HT12" s="16"/>
      <c r="HU12" s="16"/>
      <c r="HV12" s="16"/>
      <c r="HW12" s="16"/>
      <c r="HX12" s="16"/>
      <c r="HY12" s="16"/>
      <c r="HZ12" s="15">
        <v>2500</v>
      </c>
      <c r="IA12" s="16"/>
      <c r="IB12" s="16"/>
      <c r="IC12" s="16"/>
      <c r="ID12" s="16"/>
      <c r="IE12" s="16"/>
      <c r="IF12" s="15">
        <v>10000</v>
      </c>
      <c r="IG12" s="15">
        <v>2500</v>
      </c>
      <c r="IH12" s="16"/>
      <c r="II12" s="16"/>
      <c r="IJ12" s="16"/>
      <c r="IK12" s="16"/>
      <c r="IL12" s="16"/>
      <c r="IM12" s="16"/>
      <c r="IN12" s="17">
        <v>7500</v>
      </c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7">
        <v>10000</v>
      </c>
      <c r="IZ12" s="17">
        <v>2500</v>
      </c>
      <c r="JA12" s="18"/>
      <c r="JB12" s="18"/>
      <c r="JC12" s="18"/>
      <c r="JD12" s="18"/>
      <c r="JE12" s="18"/>
      <c r="JF12" s="17">
        <v>5000</v>
      </c>
      <c r="JG12" s="18"/>
      <c r="JH12" s="18"/>
      <c r="JI12" s="18"/>
      <c r="JJ12" s="18"/>
      <c r="JK12" s="18"/>
    </row>
    <row r="13" spans="1:271" ht="15.75" customHeight="1" x14ac:dyDescent="0.25">
      <c r="A13" s="16"/>
      <c r="B13" s="16" t="s">
        <v>303</v>
      </c>
      <c r="C13" s="16" t="s">
        <v>273</v>
      </c>
      <c r="D13" s="16" t="s">
        <v>285</v>
      </c>
      <c r="E13" s="16">
        <f t="shared" si="1"/>
        <v>180450</v>
      </c>
      <c r="F13" s="16">
        <v>10000</v>
      </c>
      <c r="G13" s="16">
        <v>10000</v>
      </c>
      <c r="H13" s="16">
        <v>0</v>
      </c>
      <c r="I13" s="16">
        <v>2000</v>
      </c>
      <c r="J13" s="16">
        <v>2000</v>
      </c>
      <c r="K13" s="16">
        <v>0</v>
      </c>
      <c r="L13" s="16">
        <v>0</v>
      </c>
      <c r="M13" s="16">
        <v>5000</v>
      </c>
      <c r="N13" s="16">
        <v>0</v>
      </c>
      <c r="O13" s="16">
        <v>1000</v>
      </c>
      <c r="P13" s="16">
        <v>10000</v>
      </c>
      <c r="Q13" s="16">
        <v>5000</v>
      </c>
      <c r="R13" s="16">
        <v>0</v>
      </c>
      <c r="S13" s="16">
        <v>0</v>
      </c>
      <c r="T13" s="16">
        <v>0</v>
      </c>
      <c r="U13" s="16">
        <v>1000</v>
      </c>
      <c r="V13" s="16">
        <v>1000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/>
      <c r="AK13" s="16"/>
      <c r="AL13" s="16"/>
      <c r="AM13" s="16"/>
      <c r="AN13" s="16"/>
      <c r="AO13" s="16"/>
      <c r="AP13" s="16">
        <v>2500</v>
      </c>
      <c r="AQ13" s="16"/>
      <c r="AR13" s="16">
        <v>500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v>7500</v>
      </c>
      <c r="BL13" s="16">
        <v>4000</v>
      </c>
      <c r="BM13" s="16">
        <v>2000</v>
      </c>
      <c r="BN13" s="16">
        <v>1000</v>
      </c>
      <c r="BO13" s="16">
        <v>1000</v>
      </c>
      <c r="BP13" s="16">
        <v>1000</v>
      </c>
      <c r="BQ13" s="16">
        <v>1000</v>
      </c>
      <c r="BR13" s="16">
        <v>2000</v>
      </c>
      <c r="BS13" s="16">
        <v>1000</v>
      </c>
      <c r="BT13" s="16"/>
      <c r="BU13" s="16">
        <v>1500</v>
      </c>
      <c r="BV13" s="16"/>
      <c r="BW13" s="16">
        <v>2500</v>
      </c>
      <c r="BX13" s="16">
        <v>3500</v>
      </c>
      <c r="BY13" s="16"/>
      <c r="BZ13" s="16"/>
      <c r="CA13" s="16">
        <v>10000</v>
      </c>
      <c r="CB13" s="16"/>
      <c r="CC13" s="16"/>
      <c r="CD13" s="16"/>
      <c r="CE13" s="16"/>
      <c r="CF13" s="16">
        <v>5000</v>
      </c>
      <c r="CG13" s="16"/>
      <c r="CH13" s="16">
        <v>1000</v>
      </c>
      <c r="CI13" s="16"/>
      <c r="CJ13" s="16">
        <v>2000</v>
      </c>
      <c r="CK13" s="16"/>
      <c r="CL13" s="16"/>
      <c r="CM13" s="16"/>
      <c r="CN13" s="16"/>
      <c r="CO13" s="16">
        <v>7500</v>
      </c>
      <c r="CP13" s="16"/>
      <c r="CQ13" s="16">
        <v>2500</v>
      </c>
      <c r="CR13" s="16"/>
      <c r="CS13" s="16"/>
      <c r="CT13" s="16"/>
      <c r="CU13" s="16">
        <v>2700</v>
      </c>
      <c r="CV13" s="16"/>
      <c r="CW13" s="16"/>
      <c r="CX13" s="16">
        <v>1000</v>
      </c>
      <c r="CY13" s="16">
        <v>1000</v>
      </c>
      <c r="CZ13" s="16"/>
      <c r="DA13" s="16"/>
      <c r="DB13" s="16">
        <v>1000</v>
      </c>
      <c r="DC13" s="16">
        <v>1000</v>
      </c>
      <c r="DD13" s="16">
        <v>1000</v>
      </c>
      <c r="DE13" s="16"/>
      <c r="DF13" s="16"/>
      <c r="DG13" s="16"/>
      <c r="DH13" s="16">
        <v>1000</v>
      </c>
      <c r="DI13" s="16"/>
      <c r="DJ13" s="16"/>
      <c r="DK13" s="16">
        <v>2000</v>
      </c>
      <c r="DL13" s="16"/>
      <c r="DM13" s="16">
        <v>500</v>
      </c>
      <c r="DN13" s="16">
        <v>1000</v>
      </c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>
        <v>250</v>
      </c>
      <c r="EJ13" s="16"/>
      <c r="EK13" s="16"/>
      <c r="EL13" s="16"/>
      <c r="EM13" s="16">
        <v>10000</v>
      </c>
      <c r="EN13" s="16">
        <v>2500</v>
      </c>
      <c r="EO13" s="16">
        <v>3000</v>
      </c>
      <c r="EP13" s="16">
        <v>0</v>
      </c>
      <c r="EQ13" s="16">
        <v>2500</v>
      </c>
      <c r="ER13" s="16">
        <v>0</v>
      </c>
      <c r="ES13" s="16"/>
      <c r="ET13" s="16"/>
      <c r="EU13" s="16"/>
      <c r="EV13" s="16">
        <v>2000</v>
      </c>
      <c r="EW13" s="16"/>
      <c r="EX13" s="16"/>
      <c r="EY13" s="16"/>
      <c r="EZ13" s="16"/>
      <c r="FA13" s="16"/>
      <c r="FB13" s="16"/>
      <c r="FC13" s="16">
        <v>1000</v>
      </c>
      <c r="FD13" s="16"/>
      <c r="FE13" s="16"/>
      <c r="FF13" s="16"/>
      <c r="FG13" s="16"/>
      <c r="FH13" s="16">
        <v>10000</v>
      </c>
      <c r="FI13" s="16"/>
      <c r="FJ13" s="16"/>
      <c r="FK13" s="16">
        <v>5000</v>
      </c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5">
        <v>3000</v>
      </c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5">
        <v>3000</v>
      </c>
      <c r="IB13" s="15">
        <v>5500</v>
      </c>
      <c r="IC13" s="15">
        <v>1000</v>
      </c>
      <c r="ID13" s="16"/>
      <c r="IE13" s="16"/>
      <c r="IF13" s="15">
        <v>5000</v>
      </c>
      <c r="IG13" s="15">
        <v>3500</v>
      </c>
      <c r="IH13" s="16"/>
      <c r="II13" s="15">
        <v>1000</v>
      </c>
      <c r="IJ13" s="16"/>
      <c r="IK13" s="16"/>
      <c r="IL13" s="16"/>
      <c r="IM13" s="16"/>
      <c r="IN13" s="17">
        <v>3000</v>
      </c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7">
        <v>1000</v>
      </c>
      <c r="JD13" s="18"/>
      <c r="JE13" s="18"/>
      <c r="JF13" s="18"/>
      <c r="JG13" s="18"/>
      <c r="JH13" s="18"/>
      <c r="JI13" s="18"/>
      <c r="JJ13" s="18"/>
      <c r="JK13" s="18"/>
    </row>
    <row r="14" spans="1:271" ht="15.75" customHeight="1" x14ac:dyDescent="0.25">
      <c r="A14" s="16"/>
      <c r="B14" s="16" t="s">
        <v>306</v>
      </c>
      <c r="C14" s="16" t="s">
        <v>273</v>
      </c>
      <c r="D14" s="16" t="s">
        <v>299</v>
      </c>
      <c r="E14" s="16">
        <f t="shared" si="1"/>
        <v>175500</v>
      </c>
      <c r="F14" s="16">
        <v>5000</v>
      </c>
      <c r="G14" s="16">
        <v>5000</v>
      </c>
      <c r="H14" s="16">
        <v>10000</v>
      </c>
      <c r="I14" s="16">
        <v>3000</v>
      </c>
      <c r="J14" s="16">
        <v>6500</v>
      </c>
      <c r="K14" s="16">
        <v>1000</v>
      </c>
      <c r="L14" s="16">
        <v>3000</v>
      </c>
      <c r="M14" s="16">
        <v>1000</v>
      </c>
      <c r="N14" s="16">
        <v>500</v>
      </c>
      <c r="O14" s="16">
        <v>0</v>
      </c>
      <c r="P14" s="16">
        <v>0</v>
      </c>
      <c r="Q14" s="16">
        <v>0</v>
      </c>
      <c r="R14" s="16">
        <v>0</v>
      </c>
      <c r="S14" s="16">
        <v>2500</v>
      </c>
      <c r="T14" s="16">
        <v>0</v>
      </c>
      <c r="U14" s="16">
        <v>1000</v>
      </c>
      <c r="V14" s="16">
        <v>0</v>
      </c>
      <c r="W14" s="16">
        <v>0</v>
      </c>
      <c r="X14" s="16">
        <v>10000</v>
      </c>
      <c r="Y14" s="16">
        <v>0</v>
      </c>
      <c r="Z14" s="16">
        <v>3500</v>
      </c>
      <c r="AA14" s="16">
        <v>0</v>
      </c>
      <c r="AB14" s="16">
        <v>0</v>
      </c>
      <c r="AC14" s="16">
        <v>0</v>
      </c>
      <c r="AD14" s="16">
        <v>1000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3500</v>
      </c>
      <c r="AK14" s="16"/>
      <c r="AL14" s="16"/>
      <c r="AM14" s="16">
        <v>7500</v>
      </c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10000</v>
      </c>
      <c r="BL14" s="16">
        <v>3000</v>
      </c>
      <c r="BM14" s="16">
        <v>2000</v>
      </c>
      <c r="BN14" s="16">
        <v>2000</v>
      </c>
      <c r="BO14" s="16">
        <v>2000</v>
      </c>
      <c r="BP14" s="16">
        <v>2000</v>
      </c>
      <c r="BQ14" s="16">
        <v>2000</v>
      </c>
      <c r="BR14" s="16">
        <v>2000</v>
      </c>
      <c r="BS14" s="16">
        <v>2000</v>
      </c>
      <c r="BT14" s="16"/>
      <c r="BU14" s="16">
        <v>1000</v>
      </c>
      <c r="BV14" s="16">
        <v>5000</v>
      </c>
      <c r="BW14" s="16">
        <v>6500</v>
      </c>
      <c r="BX14" s="16">
        <v>1000</v>
      </c>
      <c r="BY14" s="16"/>
      <c r="BZ14" s="16"/>
      <c r="CA14" s="16"/>
      <c r="CB14" s="16"/>
      <c r="CC14" s="16"/>
      <c r="CD14" s="16"/>
      <c r="CE14" s="16"/>
      <c r="CF14" s="16"/>
      <c r="CG14" s="16">
        <v>6000</v>
      </c>
      <c r="CH14" s="16">
        <v>2000</v>
      </c>
      <c r="CI14" s="16"/>
      <c r="CJ14" s="16">
        <v>2000</v>
      </c>
      <c r="CK14" s="16"/>
      <c r="CL14" s="16"/>
      <c r="CM14" s="16"/>
      <c r="CN14" s="16"/>
      <c r="CO14" s="16"/>
      <c r="CP14" s="16"/>
      <c r="CQ14" s="16"/>
      <c r="CR14" s="16">
        <v>1000</v>
      </c>
      <c r="CS14" s="16"/>
      <c r="CT14" s="16"/>
      <c r="CU14" s="16"/>
      <c r="CV14" s="16">
        <v>1000</v>
      </c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>
        <v>5000</v>
      </c>
      <c r="EN14" s="16">
        <v>3000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/>
      <c r="FD14" s="16"/>
      <c r="FE14" s="16"/>
      <c r="FF14" s="16">
        <v>1000</v>
      </c>
      <c r="FG14" s="16"/>
      <c r="FH14" s="16"/>
      <c r="FI14" s="16">
        <v>2000</v>
      </c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>
        <v>1000</v>
      </c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>
        <v>2000</v>
      </c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5">
        <v>10000</v>
      </c>
      <c r="HM14" s="15">
        <v>10000</v>
      </c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5">
        <v>1000</v>
      </c>
      <c r="IA14" s="16"/>
      <c r="IB14" s="15">
        <v>2000</v>
      </c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7">
        <v>6000</v>
      </c>
      <c r="IO14" s="18"/>
      <c r="IP14" s="18"/>
      <c r="IQ14" s="18"/>
      <c r="IR14" s="18"/>
      <c r="IS14" s="18"/>
      <c r="IT14" s="18"/>
      <c r="IU14" s="18"/>
      <c r="IV14" s="18"/>
      <c r="IW14" s="17">
        <v>10000</v>
      </c>
      <c r="IX14" s="17">
        <v>5000</v>
      </c>
      <c r="IY14" s="18"/>
      <c r="IZ14" s="18"/>
      <c r="JA14" s="18"/>
      <c r="JB14" s="17">
        <v>1000</v>
      </c>
      <c r="JC14" s="18"/>
      <c r="JD14" s="18"/>
      <c r="JE14" s="18"/>
      <c r="JF14" s="18"/>
      <c r="JG14" s="18"/>
      <c r="JH14" s="18"/>
      <c r="JI14" s="18"/>
      <c r="JJ14" s="18"/>
      <c r="JK14" s="18"/>
    </row>
    <row r="15" spans="1:271" ht="15.75" customHeight="1" x14ac:dyDescent="0.25">
      <c r="A15" s="16"/>
      <c r="B15" s="16" t="s">
        <v>309</v>
      </c>
      <c r="C15" s="16" t="s">
        <v>273</v>
      </c>
      <c r="D15" s="16" t="s">
        <v>310</v>
      </c>
      <c r="E15" s="16">
        <f t="shared" si="1"/>
        <v>173500</v>
      </c>
      <c r="F15" s="16">
        <v>10000</v>
      </c>
      <c r="G15" s="16">
        <v>5000</v>
      </c>
      <c r="H15" s="16">
        <v>1000</v>
      </c>
      <c r="I15" s="16">
        <v>2500</v>
      </c>
      <c r="J15" s="16">
        <v>2500</v>
      </c>
      <c r="K15" s="16">
        <v>1000</v>
      </c>
      <c r="L15" s="16">
        <v>2500</v>
      </c>
      <c r="M15" s="16">
        <v>5000</v>
      </c>
      <c r="N15" s="16">
        <v>1000</v>
      </c>
      <c r="O15" s="16">
        <v>6500</v>
      </c>
      <c r="P15" s="16">
        <v>0</v>
      </c>
      <c r="Q15" s="16">
        <v>2500</v>
      </c>
      <c r="R15" s="16">
        <v>2500</v>
      </c>
      <c r="S15" s="16">
        <v>0</v>
      </c>
      <c r="T15" s="16">
        <v>0</v>
      </c>
      <c r="U15" s="16">
        <v>0</v>
      </c>
      <c r="V15" s="16">
        <v>2500</v>
      </c>
      <c r="W15" s="16">
        <v>2500</v>
      </c>
      <c r="X15" s="16">
        <v>0</v>
      </c>
      <c r="Y15" s="16">
        <v>1000</v>
      </c>
      <c r="Z15" s="16">
        <v>0</v>
      </c>
      <c r="AA15" s="16">
        <v>7500</v>
      </c>
      <c r="AB15" s="16">
        <v>0</v>
      </c>
      <c r="AC15" s="16">
        <v>0</v>
      </c>
      <c r="AD15" s="16">
        <v>0</v>
      </c>
      <c r="AE15" s="16">
        <v>0</v>
      </c>
      <c r="AF15" s="16">
        <v>1000</v>
      </c>
      <c r="AG15" s="16">
        <v>0</v>
      </c>
      <c r="AH15" s="16">
        <v>0</v>
      </c>
      <c r="AI15" s="16">
        <v>0</v>
      </c>
      <c r="AJ15" s="16"/>
      <c r="AK15" s="16"/>
      <c r="AL15" s="16"/>
      <c r="AM15" s="16"/>
      <c r="AN15" s="16"/>
      <c r="AO15" s="16"/>
      <c r="AP15" s="16"/>
      <c r="AQ15" s="16"/>
      <c r="AR15" s="16">
        <v>500</v>
      </c>
      <c r="AS15" s="16"/>
      <c r="AT15" s="16"/>
      <c r="AU15" s="16"/>
      <c r="AV15" s="16"/>
      <c r="AW15" s="16"/>
      <c r="AX15" s="16">
        <v>1000</v>
      </c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>
        <v>10000</v>
      </c>
      <c r="BL15" s="16">
        <v>5000</v>
      </c>
      <c r="BM15" s="16"/>
      <c r="BN15" s="16">
        <v>7000</v>
      </c>
      <c r="BO15" s="16">
        <v>1000</v>
      </c>
      <c r="BP15" s="16"/>
      <c r="BQ15" s="16"/>
      <c r="BR15" s="16">
        <v>2500</v>
      </c>
      <c r="BS15" s="16"/>
      <c r="BT15" s="16"/>
      <c r="BU15" s="16"/>
      <c r="BV15" s="16"/>
      <c r="BW15" s="16"/>
      <c r="BX15" s="16">
        <v>3000</v>
      </c>
      <c r="BY15" s="16">
        <v>1000</v>
      </c>
      <c r="BZ15" s="16">
        <v>2500</v>
      </c>
      <c r="CA15" s="16">
        <v>5000</v>
      </c>
      <c r="CB15" s="16">
        <v>2500</v>
      </c>
      <c r="CC15" s="16">
        <v>2500</v>
      </c>
      <c r="CD15" s="16">
        <v>4000</v>
      </c>
      <c r="CE15" s="16"/>
      <c r="CF15" s="16">
        <v>2500</v>
      </c>
      <c r="CG15" s="16"/>
      <c r="CH15" s="16">
        <v>3000</v>
      </c>
      <c r="CI15" s="16"/>
      <c r="CJ15" s="16"/>
      <c r="CK15" s="16"/>
      <c r="CL15" s="16"/>
      <c r="CM15" s="16"/>
      <c r="CN15" s="16">
        <v>2500</v>
      </c>
      <c r="CO15" s="16"/>
      <c r="CP15" s="16">
        <v>1000</v>
      </c>
      <c r="CQ15" s="16"/>
      <c r="CR15" s="16">
        <v>500</v>
      </c>
      <c r="CS15" s="16"/>
      <c r="CT15" s="16">
        <v>1000</v>
      </c>
      <c r="CU15" s="16"/>
      <c r="CV15" s="16">
        <v>500</v>
      </c>
      <c r="CW15" s="16">
        <v>1000</v>
      </c>
      <c r="CX15" s="16"/>
      <c r="CY15" s="16"/>
      <c r="CZ15" s="16">
        <v>1000</v>
      </c>
      <c r="DA15" s="16"/>
      <c r="DB15" s="16"/>
      <c r="DC15" s="16"/>
      <c r="DD15" s="16"/>
      <c r="DE15" s="16"/>
      <c r="DF15" s="16"/>
      <c r="DG15" s="16"/>
      <c r="DH15" s="16"/>
      <c r="DI15" s="16">
        <v>1000</v>
      </c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>
        <v>2500</v>
      </c>
      <c r="EN15" s="16">
        <v>3500</v>
      </c>
      <c r="EO15" s="16">
        <v>2000</v>
      </c>
      <c r="EP15" s="16">
        <v>0</v>
      </c>
      <c r="EQ15" s="16">
        <v>2500</v>
      </c>
      <c r="ER15" s="16">
        <v>0</v>
      </c>
      <c r="ES15" s="16">
        <v>0</v>
      </c>
      <c r="ET15" s="16">
        <v>1500</v>
      </c>
      <c r="EU15" s="16">
        <v>0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/>
      <c r="FC15" s="16">
        <v>1000</v>
      </c>
      <c r="FD15" s="16">
        <v>1000</v>
      </c>
      <c r="FE15" s="16"/>
      <c r="FF15" s="16"/>
      <c r="FG15" s="16">
        <v>1000</v>
      </c>
      <c r="FH15" s="16"/>
      <c r="FI15" s="16">
        <v>1000</v>
      </c>
      <c r="FJ15" s="16"/>
      <c r="FK15" s="16"/>
      <c r="FL15" s="16">
        <v>1000</v>
      </c>
      <c r="FM15" s="16"/>
      <c r="FN15" s="16">
        <v>2500</v>
      </c>
      <c r="FO15" s="16"/>
      <c r="FP15" s="16"/>
      <c r="FQ15" s="16"/>
      <c r="FR15" s="16"/>
      <c r="FS15" s="16">
        <v>6000</v>
      </c>
      <c r="FT15" s="16"/>
      <c r="FU15" s="16"/>
      <c r="FV15" s="16"/>
      <c r="FW15" s="16"/>
      <c r="FX15" s="16"/>
      <c r="FY15" s="16"/>
      <c r="FZ15" s="16">
        <v>1000</v>
      </c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5">
        <v>1000</v>
      </c>
      <c r="GT15" s="15">
        <v>1000</v>
      </c>
      <c r="GU15" s="15">
        <v>1000</v>
      </c>
      <c r="GV15" s="15">
        <v>3000</v>
      </c>
      <c r="GW15" s="16"/>
      <c r="GX15" s="15">
        <v>1000</v>
      </c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5">
        <v>1000</v>
      </c>
      <c r="HM15" s="16"/>
      <c r="HN15" s="15">
        <v>1500</v>
      </c>
      <c r="HO15" s="16"/>
      <c r="HP15" s="16"/>
      <c r="HQ15" s="16"/>
      <c r="HR15" s="16"/>
      <c r="HS15" s="16"/>
      <c r="HT15" s="16"/>
      <c r="HU15" s="16"/>
      <c r="HV15" s="16"/>
      <c r="HW15" s="15">
        <v>2500</v>
      </c>
      <c r="HX15" s="16"/>
      <c r="HY15" s="16"/>
      <c r="HZ15" s="15">
        <v>2500</v>
      </c>
      <c r="IA15" s="16"/>
      <c r="IB15" s="15">
        <v>3500</v>
      </c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7">
        <v>5000</v>
      </c>
      <c r="IO15" s="18"/>
      <c r="IP15" s="18"/>
      <c r="IQ15" s="18"/>
      <c r="IR15" s="17">
        <v>5000</v>
      </c>
      <c r="IS15" s="18"/>
      <c r="IT15" s="18"/>
      <c r="IU15" s="18"/>
      <c r="IV15" s="18"/>
      <c r="IW15" s="18"/>
      <c r="IX15" s="18"/>
      <c r="IY15" s="17">
        <v>1000</v>
      </c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</row>
    <row r="16" spans="1:271" ht="15.75" customHeight="1" x14ac:dyDescent="0.25">
      <c r="A16" s="16"/>
      <c r="B16" s="16" t="s">
        <v>312</v>
      </c>
      <c r="C16" s="16" t="s">
        <v>278</v>
      </c>
      <c r="D16" s="16" t="s">
        <v>313</v>
      </c>
      <c r="E16" s="16">
        <f t="shared" si="1"/>
        <v>162600</v>
      </c>
      <c r="F16" s="16">
        <v>4000</v>
      </c>
      <c r="G16" s="16">
        <v>5000</v>
      </c>
      <c r="H16" s="16"/>
      <c r="I16" s="16">
        <v>1000</v>
      </c>
      <c r="J16" s="16">
        <v>6000</v>
      </c>
      <c r="K16" s="16">
        <v>7500</v>
      </c>
      <c r="L16" s="16">
        <v>1000</v>
      </c>
      <c r="M16" s="16"/>
      <c r="N16" s="16">
        <v>2500</v>
      </c>
      <c r="O16" s="16"/>
      <c r="P16" s="16">
        <v>0</v>
      </c>
      <c r="Q16" s="16">
        <v>2500</v>
      </c>
      <c r="R16" s="16">
        <v>0</v>
      </c>
      <c r="S16" s="16">
        <v>1000</v>
      </c>
      <c r="T16" s="16">
        <v>0</v>
      </c>
      <c r="U16" s="16">
        <v>1000</v>
      </c>
      <c r="V16" s="16">
        <v>4000</v>
      </c>
      <c r="W16" s="16">
        <v>1000</v>
      </c>
      <c r="X16" s="16">
        <v>0</v>
      </c>
      <c r="Y16" s="16">
        <v>1000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>
        <v>1000</v>
      </c>
      <c r="BH16" s="16"/>
      <c r="BI16" s="16">
        <v>500</v>
      </c>
      <c r="BJ16" s="16"/>
      <c r="BK16" s="16">
        <v>10000</v>
      </c>
      <c r="BL16" s="16">
        <v>1000</v>
      </c>
      <c r="BM16" s="16">
        <v>2000</v>
      </c>
      <c r="BN16" s="16">
        <v>1000</v>
      </c>
      <c r="BO16" s="16">
        <v>1000</v>
      </c>
      <c r="BP16" s="16">
        <v>2000</v>
      </c>
      <c r="BQ16" s="16">
        <v>2500</v>
      </c>
      <c r="BR16" s="16"/>
      <c r="BS16" s="16">
        <v>1000</v>
      </c>
      <c r="BT16" s="16"/>
      <c r="BU16" s="16">
        <v>1000</v>
      </c>
      <c r="BV16" s="16"/>
      <c r="BW16" s="16"/>
      <c r="BX16" s="16"/>
      <c r="BY16" s="16">
        <v>1000</v>
      </c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>
        <v>2000</v>
      </c>
      <c r="CQ16" s="16"/>
      <c r="CR16" s="16"/>
      <c r="CS16" s="16"/>
      <c r="CT16" s="16"/>
      <c r="CU16" s="16"/>
      <c r="CV16" s="16"/>
      <c r="CW16" s="16"/>
      <c r="CX16" s="16"/>
      <c r="CY16" s="16"/>
      <c r="CZ16" s="16">
        <v>1000</v>
      </c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>
        <v>0</v>
      </c>
      <c r="EN16" s="16">
        <v>2500</v>
      </c>
      <c r="EO16" s="16">
        <v>1000</v>
      </c>
      <c r="EP16" s="16">
        <v>2000</v>
      </c>
      <c r="EQ16" s="16">
        <v>1500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1000</v>
      </c>
      <c r="EY16" s="16">
        <v>0</v>
      </c>
      <c r="EZ16" s="16">
        <v>0</v>
      </c>
      <c r="FA16" s="16">
        <v>0</v>
      </c>
      <c r="FB16" s="16">
        <v>0</v>
      </c>
      <c r="FC16" s="16">
        <v>10000</v>
      </c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>
        <v>2500</v>
      </c>
      <c r="FO16" s="16"/>
      <c r="FP16" s="16"/>
      <c r="FQ16" s="16">
        <v>1000</v>
      </c>
      <c r="FR16" s="16"/>
      <c r="FS16" s="16"/>
      <c r="FT16" s="16"/>
      <c r="FU16" s="16">
        <v>2500</v>
      </c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5">
        <v>10000</v>
      </c>
      <c r="GS16" s="15">
        <v>5000</v>
      </c>
      <c r="GT16" s="15">
        <v>8000</v>
      </c>
      <c r="GU16" s="15">
        <v>5000</v>
      </c>
      <c r="GV16" s="15">
        <v>2000</v>
      </c>
      <c r="GW16" s="15">
        <v>1000</v>
      </c>
      <c r="GX16" s="15">
        <v>1000</v>
      </c>
      <c r="GY16" s="16"/>
      <c r="GZ16" s="16"/>
      <c r="HA16" s="16"/>
      <c r="HB16" s="15">
        <v>2500</v>
      </c>
      <c r="HC16" s="15">
        <v>1000</v>
      </c>
      <c r="HD16" s="16"/>
      <c r="HE16" s="16"/>
      <c r="HF16" s="15">
        <v>3000</v>
      </c>
      <c r="HG16" s="16"/>
      <c r="HH16" s="16"/>
      <c r="HI16" s="16"/>
      <c r="HJ16" s="15">
        <v>1500</v>
      </c>
      <c r="HK16" s="16"/>
      <c r="HL16" s="15">
        <v>1000</v>
      </c>
      <c r="HM16" s="15">
        <v>10000</v>
      </c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5">
        <v>2500</v>
      </c>
      <c r="IA16" s="16"/>
      <c r="IB16" s="15">
        <v>6100</v>
      </c>
      <c r="IC16" s="16"/>
      <c r="ID16" s="16"/>
      <c r="IE16" s="16"/>
      <c r="IF16" s="15">
        <v>4500</v>
      </c>
      <c r="IG16" s="16"/>
      <c r="IH16" s="16"/>
      <c r="II16" s="16"/>
      <c r="IJ16" s="16"/>
      <c r="IK16" s="16"/>
      <c r="IL16" s="16"/>
      <c r="IM16" s="16"/>
      <c r="IN16" s="17">
        <v>10000</v>
      </c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</row>
    <row r="17" spans="1:271" ht="15.75" customHeight="1" x14ac:dyDescent="0.25">
      <c r="A17" s="16"/>
      <c r="B17" s="16" t="s">
        <v>315</v>
      </c>
      <c r="C17" s="16" t="s">
        <v>273</v>
      </c>
      <c r="D17" s="16" t="s">
        <v>316</v>
      </c>
      <c r="E17" s="16">
        <f t="shared" si="1"/>
        <v>162000</v>
      </c>
      <c r="F17" s="16">
        <v>3000</v>
      </c>
      <c r="G17" s="16">
        <v>10000</v>
      </c>
      <c r="H17" s="16">
        <v>5000</v>
      </c>
      <c r="I17" s="16">
        <v>0</v>
      </c>
      <c r="J17" s="16">
        <v>5000</v>
      </c>
      <c r="K17" s="16">
        <v>3000</v>
      </c>
      <c r="L17" s="16">
        <v>2000</v>
      </c>
      <c r="M17" s="16">
        <v>0</v>
      </c>
      <c r="N17" s="16">
        <v>0</v>
      </c>
      <c r="O17" s="16">
        <v>6000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1000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2500</v>
      </c>
      <c r="AG17" s="16">
        <v>0</v>
      </c>
      <c r="AH17" s="16">
        <v>0</v>
      </c>
      <c r="AI17" s="16">
        <v>0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v>5000</v>
      </c>
      <c r="BL17" s="16">
        <v>1000</v>
      </c>
      <c r="BM17" s="16">
        <v>3000</v>
      </c>
      <c r="BN17" s="16">
        <v>1000</v>
      </c>
      <c r="BO17" s="16">
        <v>5000</v>
      </c>
      <c r="BP17" s="16">
        <v>1000</v>
      </c>
      <c r="BQ17" s="16"/>
      <c r="BR17" s="16"/>
      <c r="BS17" s="16">
        <v>1000</v>
      </c>
      <c r="BT17" s="16"/>
      <c r="BU17" s="16">
        <v>1000</v>
      </c>
      <c r="BV17" s="16">
        <v>7500</v>
      </c>
      <c r="BW17" s="16">
        <v>5000</v>
      </c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>
        <v>2500</v>
      </c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>
        <v>1000</v>
      </c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>
        <v>0</v>
      </c>
      <c r="EN17" s="16">
        <v>1000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/>
      <c r="FD17" s="16">
        <v>5000</v>
      </c>
      <c r="FE17" s="16">
        <v>1000</v>
      </c>
      <c r="FF17" s="16">
        <v>1000</v>
      </c>
      <c r="FG17" s="16">
        <v>2500</v>
      </c>
      <c r="FH17" s="16"/>
      <c r="FI17" s="16">
        <v>2500</v>
      </c>
      <c r="FJ17" s="16"/>
      <c r="FK17" s="16"/>
      <c r="FL17" s="16"/>
      <c r="FM17" s="16"/>
      <c r="FN17" s="16">
        <v>2500</v>
      </c>
      <c r="FO17" s="16"/>
      <c r="FP17" s="16"/>
      <c r="FQ17" s="16"/>
      <c r="FR17" s="16">
        <v>2000</v>
      </c>
      <c r="FS17" s="16"/>
      <c r="FT17" s="16">
        <v>1000</v>
      </c>
      <c r="FU17" s="16"/>
      <c r="FV17" s="16"/>
      <c r="FW17" s="16"/>
      <c r="FX17" s="16"/>
      <c r="FY17" s="16"/>
      <c r="FZ17" s="16"/>
      <c r="GA17" s="16">
        <v>3000</v>
      </c>
      <c r="GB17" s="16"/>
      <c r="GC17" s="16"/>
      <c r="GD17" s="16"/>
      <c r="GE17" s="16"/>
      <c r="GF17" s="16">
        <v>2500</v>
      </c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5">
        <v>7500</v>
      </c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5">
        <v>10000</v>
      </c>
      <c r="HM17" s="15">
        <v>10000</v>
      </c>
      <c r="HN17" s="15">
        <v>1000</v>
      </c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5">
        <v>2500</v>
      </c>
      <c r="IA17" s="15">
        <v>4500</v>
      </c>
      <c r="IB17" s="16"/>
      <c r="IC17" s="16"/>
      <c r="ID17" s="16"/>
      <c r="IE17" s="16"/>
      <c r="IF17" s="15">
        <v>7500</v>
      </c>
      <c r="IG17" s="16"/>
      <c r="IH17" s="16"/>
      <c r="II17" s="16"/>
      <c r="IJ17" s="16"/>
      <c r="IK17" s="16"/>
      <c r="IL17" s="16"/>
      <c r="IM17" s="16"/>
      <c r="IN17" s="17">
        <v>2500</v>
      </c>
      <c r="IO17" s="18"/>
      <c r="IP17" s="18"/>
      <c r="IQ17" s="18"/>
      <c r="IR17" s="18"/>
      <c r="IS17" s="18"/>
      <c r="IT17" s="18"/>
      <c r="IU17" s="18"/>
      <c r="IV17" s="18"/>
      <c r="IW17" s="17">
        <v>2500</v>
      </c>
      <c r="IX17" s="17">
        <v>2500</v>
      </c>
      <c r="IY17" s="17">
        <v>10000</v>
      </c>
      <c r="IZ17" s="18"/>
      <c r="JA17" s="18"/>
      <c r="JB17" s="17">
        <v>2500</v>
      </c>
      <c r="JC17" s="18"/>
      <c r="JD17" s="18"/>
      <c r="JE17" s="18"/>
      <c r="JF17" s="18"/>
      <c r="JG17" s="18"/>
      <c r="JH17" s="17">
        <v>1000</v>
      </c>
      <c r="JI17" s="18"/>
      <c r="JJ17" s="18"/>
      <c r="JK17" s="17">
        <v>2500</v>
      </c>
    </row>
    <row r="18" spans="1:271" ht="15.75" customHeight="1" x14ac:dyDescent="0.25">
      <c r="A18" s="16"/>
      <c r="B18" s="16" t="s">
        <v>318</v>
      </c>
      <c r="C18" s="16" t="s">
        <v>273</v>
      </c>
      <c r="D18" s="16" t="s">
        <v>290</v>
      </c>
      <c r="E18" s="16">
        <f t="shared" si="1"/>
        <v>157500</v>
      </c>
      <c r="F18" s="16">
        <v>9000</v>
      </c>
      <c r="G18" s="16">
        <v>5000</v>
      </c>
      <c r="H18" s="16">
        <v>10000</v>
      </c>
      <c r="I18" s="16">
        <v>2500</v>
      </c>
      <c r="J18" s="16">
        <v>5000</v>
      </c>
      <c r="K18" s="16"/>
      <c r="L18" s="16">
        <v>1000</v>
      </c>
      <c r="M18" s="16"/>
      <c r="N18" s="16"/>
      <c r="O18" s="16">
        <v>1000</v>
      </c>
      <c r="P18" s="16">
        <v>0</v>
      </c>
      <c r="Q18" s="16">
        <v>0</v>
      </c>
      <c r="R18" s="16">
        <v>7500</v>
      </c>
      <c r="S18" s="16">
        <v>3000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1000</v>
      </c>
      <c r="Z18" s="16">
        <v>0</v>
      </c>
      <c r="AA18" s="16">
        <v>3500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>
        <v>5000</v>
      </c>
      <c r="BL18" s="16">
        <v>8000</v>
      </c>
      <c r="BM18" s="16">
        <v>2000</v>
      </c>
      <c r="BN18" s="16">
        <v>3000</v>
      </c>
      <c r="BO18" s="16">
        <v>1000</v>
      </c>
      <c r="BP18" s="16">
        <v>2000</v>
      </c>
      <c r="BQ18" s="16">
        <v>2000</v>
      </c>
      <c r="BR18" s="16">
        <v>4500</v>
      </c>
      <c r="BS18" s="16">
        <v>2000</v>
      </c>
      <c r="BT18" s="16">
        <v>4500</v>
      </c>
      <c r="BU18" s="16">
        <v>1000</v>
      </c>
      <c r="BV18" s="16"/>
      <c r="BW18" s="16"/>
      <c r="BX18" s="16">
        <v>2000</v>
      </c>
      <c r="BY18" s="16"/>
      <c r="BZ18" s="16">
        <v>6000</v>
      </c>
      <c r="CA18" s="16"/>
      <c r="CB18" s="16">
        <v>6000</v>
      </c>
      <c r="CC18" s="16">
        <v>3500</v>
      </c>
      <c r="CD18" s="16">
        <v>5000</v>
      </c>
      <c r="CE18" s="16"/>
      <c r="CF18" s="16"/>
      <c r="CG18" s="16">
        <v>1000</v>
      </c>
      <c r="CH18" s="16">
        <v>2000</v>
      </c>
      <c r="CI18" s="16"/>
      <c r="CJ18" s="16"/>
      <c r="CK18" s="16"/>
      <c r="CL18" s="16"/>
      <c r="CM18" s="16"/>
      <c r="CN18" s="16"/>
      <c r="CO18" s="16"/>
      <c r="CP18" s="16"/>
      <c r="CQ18" s="16"/>
      <c r="CR18" s="16">
        <v>500</v>
      </c>
      <c r="CS18" s="16"/>
      <c r="CT18" s="16"/>
      <c r="CU18" s="16"/>
      <c r="CV18" s="16">
        <v>500</v>
      </c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>
        <v>1000</v>
      </c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>
        <v>0</v>
      </c>
      <c r="EN18" s="16">
        <v>2500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1000</v>
      </c>
      <c r="FD18" s="16"/>
      <c r="FE18" s="16">
        <v>2000</v>
      </c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>
        <v>5000</v>
      </c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5">
        <v>3000</v>
      </c>
      <c r="GU18" s="15">
        <v>2500</v>
      </c>
      <c r="GV18" s="16"/>
      <c r="GW18" s="15">
        <v>3500</v>
      </c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5">
        <v>10000</v>
      </c>
      <c r="HM18" s="16"/>
      <c r="HN18" s="15">
        <v>1000</v>
      </c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5">
        <v>3000</v>
      </c>
      <c r="IA18" s="15">
        <v>5000</v>
      </c>
      <c r="IB18" s="15">
        <v>4000</v>
      </c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7">
        <v>4000</v>
      </c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</row>
    <row r="19" spans="1:271" ht="15.75" customHeight="1" x14ac:dyDescent="0.25">
      <c r="A19" s="16"/>
      <c r="B19" s="16" t="s">
        <v>321</v>
      </c>
      <c r="C19" s="16" t="s">
        <v>278</v>
      </c>
      <c r="D19" s="16" t="s">
        <v>290</v>
      </c>
      <c r="E19" s="16">
        <f t="shared" si="1"/>
        <v>147600</v>
      </c>
      <c r="F19" s="16">
        <v>4500</v>
      </c>
      <c r="G19" s="16">
        <v>0</v>
      </c>
      <c r="H19" s="16">
        <v>10000</v>
      </c>
      <c r="I19" s="16">
        <v>1000</v>
      </c>
      <c r="J19" s="16">
        <v>4500</v>
      </c>
      <c r="K19" s="16">
        <v>1000</v>
      </c>
      <c r="L19" s="16">
        <v>0</v>
      </c>
      <c r="M19" s="16">
        <v>1000</v>
      </c>
      <c r="N19" s="16">
        <v>0</v>
      </c>
      <c r="O19" s="16">
        <v>0</v>
      </c>
      <c r="P19" s="16">
        <v>2500</v>
      </c>
      <c r="Q19" s="16">
        <v>0</v>
      </c>
      <c r="R19" s="16">
        <v>0</v>
      </c>
      <c r="S19" s="16">
        <v>0</v>
      </c>
      <c r="T19" s="16">
        <v>0</v>
      </c>
      <c r="U19" s="16">
        <v>1000</v>
      </c>
      <c r="V19" s="16">
        <v>0</v>
      </c>
      <c r="W19" s="16">
        <v>1000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v>5000</v>
      </c>
      <c r="BL19" s="16">
        <v>10000</v>
      </c>
      <c r="BM19" s="16">
        <v>4000</v>
      </c>
      <c r="BN19" s="16">
        <v>1000</v>
      </c>
      <c r="BO19" s="16">
        <v>1000</v>
      </c>
      <c r="BP19" s="16">
        <v>2000</v>
      </c>
      <c r="BQ19" s="16">
        <v>1000</v>
      </c>
      <c r="BR19" s="16">
        <v>2000</v>
      </c>
      <c r="BS19" s="16"/>
      <c r="BT19" s="16">
        <v>7500</v>
      </c>
      <c r="BU19" s="16">
        <v>1000</v>
      </c>
      <c r="BV19" s="16">
        <v>2000</v>
      </c>
      <c r="BW19" s="16"/>
      <c r="BX19" s="16">
        <v>2500</v>
      </c>
      <c r="BY19" s="16"/>
      <c r="BZ19" s="16">
        <v>5000</v>
      </c>
      <c r="CA19" s="16"/>
      <c r="CB19" s="16"/>
      <c r="CC19" s="16">
        <v>1000</v>
      </c>
      <c r="CD19" s="16"/>
      <c r="CE19" s="16"/>
      <c r="CF19" s="16"/>
      <c r="CG19" s="16"/>
      <c r="CH19" s="16">
        <v>1000</v>
      </c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>
        <v>1000</v>
      </c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>
        <v>1000</v>
      </c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>
        <v>1000</v>
      </c>
      <c r="EP19" s="16"/>
      <c r="EQ19" s="16">
        <v>1000</v>
      </c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>
        <v>2500</v>
      </c>
      <c r="FD19" s="16">
        <v>1000</v>
      </c>
      <c r="FE19" s="16">
        <v>4500</v>
      </c>
      <c r="FF19" s="16"/>
      <c r="FG19" s="16"/>
      <c r="FH19" s="16"/>
      <c r="FI19" s="16">
        <v>1000</v>
      </c>
      <c r="FJ19" s="16">
        <v>5000</v>
      </c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>
        <v>1000</v>
      </c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5">
        <v>10000</v>
      </c>
      <c r="GS19" s="16"/>
      <c r="GT19" s="15">
        <v>2500</v>
      </c>
      <c r="GU19" s="15">
        <v>2700</v>
      </c>
      <c r="GV19" s="15">
        <v>1000</v>
      </c>
      <c r="GW19" s="15">
        <v>5400</v>
      </c>
      <c r="GX19" s="15">
        <v>1000</v>
      </c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5">
        <v>2500</v>
      </c>
      <c r="HM19" s="15">
        <v>2500</v>
      </c>
      <c r="HN19" s="15">
        <v>2000</v>
      </c>
      <c r="HO19" s="16"/>
      <c r="HP19" s="16"/>
      <c r="HQ19" s="16"/>
      <c r="HR19" s="16"/>
      <c r="HS19" s="16"/>
      <c r="HT19" s="16"/>
      <c r="HU19" s="16"/>
      <c r="HV19" s="16"/>
      <c r="HW19" s="15">
        <v>2500</v>
      </c>
      <c r="HX19" s="16"/>
      <c r="HY19" s="16"/>
      <c r="HZ19" s="15">
        <v>3500</v>
      </c>
      <c r="IA19" s="16"/>
      <c r="IB19" s="15">
        <v>4000</v>
      </c>
      <c r="IC19" s="16"/>
      <c r="ID19" s="16"/>
      <c r="IE19" s="16"/>
      <c r="IF19" s="15">
        <v>8000</v>
      </c>
      <c r="IG19" s="16"/>
      <c r="IH19" s="16"/>
      <c r="II19" s="15">
        <v>1000</v>
      </c>
      <c r="IJ19" s="16"/>
      <c r="IK19" s="16"/>
      <c r="IL19" s="16"/>
      <c r="IM19" s="16"/>
      <c r="IN19" s="17">
        <v>7500</v>
      </c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</row>
    <row r="20" spans="1:271" ht="15.75" customHeight="1" x14ac:dyDescent="0.25">
      <c r="A20" s="16"/>
      <c r="B20" s="16" t="s">
        <v>323</v>
      </c>
      <c r="C20" s="16" t="s">
        <v>273</v>
      </c>
      <c r="D20" s="16" t="s">
        <v>324</v>
      </c>
      <c r="E20" s="16">
        <f t="shared" si="1"/>
        <v>146623</v>
      </c>
      <c r="F20" s="16">
        <v>7500</v>
      </c>
      <c r="G20" s="16">
        <v>10000</v>
      </c>
      <c r="H20" s="16">
        <v>6000</v>
      </c>
      <c r="I20" s="16">
        <v>3500</v>
      </c>
      <c r="J20" s="16">
        <v>0</v>
      </c>
      <c r="K20" s="16">
        <v>4000</v>
      </c>
      <c r="L20" s="16">
        <v>0</v>
      </c>
      <c r="M20" s="16">
        <v>5000</v>
      </c>
      <c r="N20" s="16">
        <v>1000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1000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1000</v>
      </c>
      <c r="AG20" s="16">
        <v>0</v>
      </c>
      <c r="AH20" s="16">
        <v>0</v>
      </c>
      <c r="AI20" s="16">
        <v>0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>
        <v>1000</v>
      </c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10000</v>
      </c>
      <c r="BL20" s="16">
        <v>5000</v>
      </c>
      <c r="BM20" s="16">
        <v>2000</v>
      </c>
      <c r="BN20" s="16">
        <v>2000</v>
      </c>
      <c r="BO20" s="16">
        <v>1000</v>
      </c>
      <c r="BP20" s="16">
        <v>1000</v>
      </c>
      <c r="BQ20" s="16">
        <v>2000</v>
      </c>
      <c r="BR20" s="16">
        <v>2000</v>
      </c>
      <c r="BS20" s="16">
        <v>1000</v>
      </c>
      <c r="BT20" s="16"/>
      <c r="BU20" s="16">
        <v>1000</v>
      </c>
      <c r="BV20" s="16"/>
      <c r="BW20" s="16">
        <v>4500</v>
      </c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>
        <v>1250</v>
      </c>
      <c r="CI20" s="16"/>
      <c r="CJ20" s="16"/>
      <c r="CK20" s="16"/>
      <c r="CL20" s="16"/>
      <c r="CM20" s="16"/>
      <c r="CN20" s="16"/>
      <c r="CO20" s="16"/>
      <c r="CP20" s="16"/>
      <c r="CQ20" s="16"/>
      <c r="CR20" s="16">
        <v>1000</v>
      </c>
      <c r="CS20" s="16"/>
      <c r="CT20" s="16"/>
      <c r="CU20" s="16"/>
      <c r="CV20" s="16">
        <v>1500</v>
      </c>
      <c r="CW20" s="16">
        <v>1000</v>
      </c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>
        <v>2500</v>
      </c>
      <c r="EN20" s="16">
        <v>1000</v>
      </c>
      <c r="EO20" s="16">
        <v>1000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2500</v>
      </c>
      <c r="FD20" s="16"/>
      <c r="FE20" s="16"/>
      <c r="FF20" s="16"/>
      <c r="FG20" s="16"/>
      <c r="FH20" s="16"/>
      <c r="FI20" s="16">
        <v>1000</v>
      </c>
      <c r="FJ20" s="16"/>
      <c r="FK20" s="16"/>
      <c r="FL20" s="16"/>
      <c r="FM20" s="16">
        <v>8000</v>
      </c>
      <c r="FN20" s="16">
        <v>2000</v>
      </c>
      <c r="FO20" s="16"/>
      <c r="FP20" s="16"/>
      <c r="FQ20" s="16">
        <v>1000</v>
      </c>
      <c r="FR20" s="16">
        <v>3000</v>
      </c>
      <c r="FS20" s="16">
        <v>6000</v>
      </c>
      <c r="FT20" s="16"/>
      <c r="FU20" s="16"/>
      <c r="FV20" s="16"/>
      <c r="FW20" s="16"/>
      <c r="FX20" s="16"/>
      <c r="FY20" s="16"/>
      <c r="FZ20" s="16"/>
      <c r="GA20" s="16">
        <v>2000</v>
      </c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5">
        <v>6000</v>
      </c>
      <c r="IB20" s="16"/>
      <c r="IC20" s="16"/>
      <c r="ID20" s="16"/>
      <c r="IE20" s="16"/>
      <c r="IF20" s="15">
        <v>6000</v>
      </c>
      <c r="IG20" s="15">
        <v>2500</v>
      </c>
      <c r="IH20" s="16"/>
      <c r="II20" s="15">
        <v>3373</v>
      </c>
      <c r="IJ20" s="16"/>
      <c r="IK20" s="16"/>
      <c r="IL20" s="16"/>
      <c r="IM20" s="16"/>
      <c r="IN20" s="17">
        <v>5000</v>
      </c>
      <c r="IO20" s="18"/>
      <c r="IP20" s="18"/>
      <c r="IQ20" s="18"/>
      <c r="IR20" s="18"/>
      <c r="IS20" s="18"/>
      <c r="IT20" s="18"/>
      <c r="IU20" s="18"/>
      <c r="IV20" s="18"/>
      <c r="IW20" s="17">
        <v>10000</v>
      </c>
      <c r="IX20" s="17">
        <v>7500</v>
      </c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</row>
    <row r="21" spans="1:271" ht="15.75" customHeight="1" x14ac:dyDescent="0.25">
      <c r="A21" s="16"/>
      <c r="B21" s="16" t="s">
        <v>326</v>
      </c>
      <c r="C21" s="16" t="s">
        <v>273</v>
      </c>
      <c r="D21" s="16" t="s">
        <v>324</v>
      </c>
      <c r="E21" s="16">
        <f t="shared" si="1"/>
        <v>142041</v>
      </c>
      <c r="F21" s="16">
        <v>9998</v>
      </c>
      <c r="G21" s="16">
        <v>5000</v>
      </c>
      <c r="H21" s="16">
        <v>6000</v>
      </c>
      <c r="I21" s="16">
        <v>2000</v>
      </c>
      <c r="J21" s="16">
        <v>0</v>
      </c>
      <c r="K21" s="16">
        <v>0</v>
      </c>
      <c r="L21" s="16">
        <v>3000</v>
      </c>
      <c r="M21" s="16">
        <v>2000</v>
      </c>
      <c r="N21" s="16">
        <v>1000</v>
      </c>
      <c r="O21" s="16">
        <v>1000</v>
      </c>
      <c r="P21" s="16">
        <v>0</v>
      </c>
      <c r="Q21" s="16">
        <v>1000</v>
      </c>
      <c r="R21" s="16">
        <v>0</v>
      </c>
      <c r="S21" s="16">
        <v>500</v>
      </c>
      <c r="T21" s="16">
        <v>0</v>
      </c>
      <c r="U21" s="16">
        <v>0</v>
      </c>
      <c r="V21" s="16">
        <v>0</v>
      </c>
      <c r="W21" s="16">
        <v>500</v>
      </c>
      <c r="X21" s="16">
        <v>0</v>
      </c>
      <c r="Y21" s="16">
        <v>1000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1000</v>
      </c>
      <c r="AG21" s="16">
        <v>0</v>
      </c>
      <c r="AH21" s="16">
        <v>1000</v>
      </c>
      <c r="AI21" s="16">
        <v>0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>
        <v>7500</v>
      </c>
      <c r="BL21" s="16">
        <v>2000</v>
      </c>
      <c r="BM21" s="16">
        <v>1500</v>
      </c>
      <c r="BN21" s="16">
        <v>1000</v>
      </c>
      <c r="BO21" s="16">
        <v>2000</v>
      </c>
      <c r="BP21" s="16">
        <v>3000</v>
      </c>
      <c r="BQ21" s="16">
        <v>3500</v>
      </c>
      <c r="BR21" s="16">
        <v>1000</v>
      </c>
      <c r="BS21" s="16">
        <v>2000</v>
      </c>
      <c r="BT21" s="16"/>
      <c r="BU21" s="16">
        <v>1000</v>
      </c>
      <c r="BV21" s="16">
        <v>2000</v>
      </c>
      <c r="BW21" s="16">
        <v>3500</v>
      </c>
      <c r="BX21" s="16"/>
      <c r="BY21" s="16">
        <v>2000</v>
      </c>
      <c r="BZ21" s="16"/>
      <c r="CA21" s="16"/>
      <c r="CB21" s="16"/>
      <c r="CC21" s="16"/>
      <c r="CD21" s="16"/>
      <c r="CE21" s="16"/>
      <c r="CF21" s="16"/>
      <c r="CG21" s="16"/>
      <c r="CH21" s="16">
        <v>1000</v>
      </c>
      <c r="CI21" s="16"/>
      <c r="CJ21" s="16">
        <v>1000</v>
      </c>
      <c r="CK21" s="16"/>
      <c r="CL21" s="16"/>
      <c r="CM21" s="16"/>
      <c r="CN21" s="16">
        <v>2500</v>
      </c>
      <c r="CO21" s="16"/>
      <c r="CP21" s="16"/>
      <c r="CQ21" s="16"/>
      <c r="CR21" s="16">
        <v>500</v>
      </c>
      <c r="CS21" s="16"/>
      <c r="CT21" s="16"/>
      <c r="CU21" s="16"/>
      <c r="CV21" s="16">
        <v>500</v>
      </c>
      <c r="CW21" s="16">
        <v>2500</v>
      </c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>
        <v>1000</v>
      </c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>
        <v>0</v>
      </c>
      <c r="EN21" s="16">
        <v>5000</v>
      </c>
      <c r="EO21" s="16">
        <v>2000</v>
      </c>
      <c r="EP21" s="16">
        <v>1000</v>
      </c>
      <c r="EQ21" s="16">
        <v>2500</v>
      </c>
      <c r="ER21" s="16">
        <v>0</v>
      </c>
      <c r="ES21" s="16">
        <v>0</v>
      </c>
      <c r="ET21" s="16">
        <v>0</v>
      </c>
      <c r="EU21" s="16">
        <v>0</v>
      </c>
      <c r="EV21" s="16">
        <v>0</v>
      </c>
      <c r="EW21" s="16">
        <v>0</v>
      </c>
      <c r="EX21" s="16">
        <v>0</v>
      </c>
      <c r="EY21" s="16">
        <v>0</v>
      </c>
      <c r="EZ21" s="16">
        <v>0</v>
      </c>
      <c r="FA21" s="16">
        <v>0</v>
      </c>
      <c r="FB21" s="16"/>
      <c r="FC21" s="16">
        <v>1000</v>
      </c>
      <c r="FD21" s="16">
        <v>1000</v>
      </c>
      <c r="FE21" s="16"/>
      <c r="FF21" s="16"/>
      <c r="FG21" s="16">
        <v>1000</v>
      </c>
      <c r="FH21" s="16">
        <v>1000</v>
      </c>
      <c r="FI21" s="16"/>
      <c r="FJ21" s="16"/>
      <c r="FK21" s="16"/>
      <c r="FL21" s="16"/>
      <c r="FM21" s="16"/>
      <c r="FN21" s="16"/>
      <c r="FO21" s="16"/>
      <c r="FP21" s="16"/>
      <c r="FQ21" s="16">
        <v>2500</v>
      </c>
      <c r="FR21" s="16"/>
      <c r="FS21" s="16">
        <v>4250</v>
      </c>
      <c r="FT21" s="16"/>
      <c r="FU21" s="16"/>
      <c r="FV21" s="16"/>
      <c r="FW21" s="16"/>
      <c r="FX21" s="16">
        <v>1000</v>
      </c>
      <c r="FY21" s="16">
        <v>1000</v>
      </c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5">
        <v>3000</v>
      </c>
      <c r="HM21" s="15">
        <v>6000</v>
      </c>
      <c r="HN21" s="15">
        <v>5500</v>
      </c>
      <c r="HO21" s="16"/>
      <c r="HP21" s="16"/>
      <c r="HQ21" s="16"/>
      <c r="HR21" s="16"/>
      <c r="HS21" s="16"/>
      <c r="HT21" s="16"/>
      <c r="HU21" s="16"/>
      <c r="HV21" s="16"/>
      <c r="HW21" s="16"/>
      <c r="HX21" s="15">
        <v>3000</v>
      </c>
      <c r="HY21" s="16"/>
      <c r="HZ21" s="16"/>
      <c r="IA21" s="16"/>
      <c r="IB21" s="16"/>
      <c r="IC21" s="16"/>
      <c r="ID21" s="16"/>
      <c r="IE21" s="16"/>
      <c r="IF21" s="15">
        <v>1000</v>
      </c>
      <c r="IG21" s="16"/>
      <c r="IH21" s="16"/>
      <c r="II21" s="16"/>
      <c r="IJ21" s="16"/>
      <c r="IK21" s="16"/>
      <c r="IL21" s="16"/>
      <c r="IM21" s="16"/>
      <c r="IN21" s="17">
        <v>3000</v>
      </c>
      <c r="IO21" s="17">
        <v>1000</v>
      </c>
      <c r="IP21" s="18"/>
      <c r="IQ21" s="18"/>
      <c r="IR21" s="18"/>
      <c r="IS21" s="18"/>
      <c r="IT21" s="18"/>
      <c r="IU21" s="17">
        <v>1500</v>
      </c>
      <c r="IV21" s="18"/>
      <c r="IW21" s="17">
        <v>10000</v>
      </c>
      <c r="IX21" s="17">
        <v>6000</v>
      </c>
      <c r="IY21" s="17">
        <v>1000</v>
      </c>
      <c r="IZ21" s="18"/>
      <c r="JA21" s="18"/>
      <c r="JB21" s="18"/>
      <c r="JC21" s="18"/>
      <c r="JD21" s="18"/>
      <c r="JE21" s="18"/>
      <c r="JF21" s="18"/>
      <c r="JG21" s="17">
        <v>1793</v>
      </c>
      <c r="JH21" s="18"/>
      <c r="JI21" s="18"/>
      <c r="JJ21" s="18"/>
      <c r="JK21" s="18"/>
    </row>
    <row r="22" spans="1:271" ht="15.75" customHeight="1" x14ac:dyDescent="0.25">
      <c r="A22" s="16"/>
      <c r="B22" s="16" t="s">
        <v>330</v>
      </c>
      <c r="C22" s="16" t="s">
        <v>273</v>
      </c>
      <c r="D22" s="16" t="s">
        <v>313</v>
      </c>
      <c r="E22" s="16">
        <f t="shared" si="1"/>
        <v>134000</v>
      </c>
      <c r="F22" s="16">
        <v>4000</v>
      </c>
      <c r="G22" s="16">
        <v>5000</v>
      </c>
      <c r="H22" s="16">
        <v>0</v>
      </c>
      <c r="I22" s="16">
        <v>1000</v>
      </c>
      <c r="J22" s="16">
        <v>1500</v>
      </c>
      <c r="K22" s="16">
        <v>2500</v>
      </c>
      <c r="L22" s="16">
        <v>2500</v>
      </c>
      <c r="M22" s="16">
        <v>0</v>
      </c>
      <c r="N22" s="16">
        <v>5000</v>
      </c>
      <c r="O22" s="16">
        <v>0</v>
      </c>
      <c r="P22" s="16">
        <v>0</v>
      </c>
      <c r="Q22" s="16">
        <v>5000</v>
      </c>
      <c r="R22" s="16">
        <v>0</v>
      </c>
      <c r="S22" s="16">
        <v>1000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2500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>
        <v>7500</v>
      </c>
      <c r="BL22" s="16">
        <v>1000</v>
      </c>
      <c r="BM22" s="16">
        <v>1000</v>
      </c>
      <c r="BN22" s="16"/>
      <c r="BO22" s="16"/>
      <c r="BP22" s="16">
        <v>2000</v>
      </c>
      <c r="BQ22" s="16">
        <v>3000</v>
      </c>
      <c r="BR22" s="16">
        <v>1000</v>
      </c>
      <c r="BS22" s="16">
        <v>2000</v>
      </c>
      <c r="BT22" s="16"/>
      <c r="BU22" s="16"/>
      <c r="BV22" s="16"/>
      <c r="BW22" s="16"/>
      <c r="BX22" s="16"/>
      <c r="BY22" s="16">
        <v>1000</v>
      </c>
      <c r="BZ22" s="16"/>
      <c r="CA22" s="16"/>
      <c r="CB22" s="16"/>
      <c r="CC22" s="16"/>
      <c r="CD22" s="16"/>
      <c r="CE22" s="16"/>
      <c r="CF22" s="16"/>
      <c r="CG22" s="16"/>
      <c r="CH22" s="16">
        <v>2000</v>
      </c>
      <c r="CI22" s="16">
        <v>5000</v>
      </c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>
        <v>1000</v>
      </c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>
        <v>1000</v>
      </c>
      <c r="DL22" s="16"/>
      <c r="DM22" s="16"/>
      <c r="DN22" s="16"/>
      <c r="DO22" s="16"/>
      <c r="DP22" s="16"/>
      <c r="DQ22" s="16"/>
      <c r="DR22" s="16"/>
      <c r="DS22" s="16"/>
      <c r="DT22" s="16">
        <v>1000</v>
      </c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>
        <v>0</v>
      </c>
      <c r="EN22" s="16">
        <v>5000</v>
      </c>
      <c r="EO22" s="16">
        <v>0</v>
      </c>
      <c r="EP22" s="16">
        <v>2000</v>
      </c>
      <c r="EQ22" s="16">
        <v>0</v>
      </c>
      <c r="ER22" s="16">
        <v>0</v>
      </c>
      <c r="ES22" s="16">
        <v>0</v>
      </c>
      <c r="ET22" s="16">
        <v>0</v>
      </c>
      <c r="EU22" s="16">
        <v>0</v>
      </c>
      <c r="EV22" s="16">
        <v>0</v>
      </c>
      <c r="EW22" s="16">
        <v>500</v>
      </c>
      <c r="EX22" s="16">
        <v>1000</v>
      </c>
      <c r="EY22" s="16">
        <v>0</v>
      </c>
      <c r="EZ22" s="16">
        <v>0</v>
      </c>
      <c r="FA22" s="16">
        <v>0</v>
      </c>
      <c r="FB22" s="16">
        <v>0</v>
      </c>
      <c r="FC22" s="16">
        <v>3500</v>
      </c>
      <c r="FD22" s="16">
        <v>2500</v>
      </c>
      <c r="FE22" s="16">
        <v>1500</v>
      </c>
      <c r="FF22" s="16">
        <v>2500</v>
      </c>
      <c r="FG22" s="16">
        <v>2500</v>
      </c>
      <c r="FH22" s="16"/>
      <c r="FI22" s="16"/>
      <c r="FJ22" s="16"/>
      <c r="FK22" s="16">
        <v>2500</v>
      </c>
      <c r="FL22" s="16">
        <v>2500</v>
      </c>
      <c r="FM22" s="16"/>
      <c r="FN22" s="16">
        <v>1000</v>
      </c>
      <c r="FO22" s="16"/>
      <c r="FP22" s="16"/>
      <c r="FQ22" s="16"/>
      <c r="FR22" s="16"/>
      <c r="FS22" s="16"/>
      <c r="FT22" s="16"/>
      <c r="FU22" s="16"/>
      <c r="FV22" s="16"/>
      <c r="FW22" s="16"/>
      <c r="FX22" s="16">
        <v>1000</v>
      </c>
      <c r="FY22" s="16">
        <v>1000</v>
      </c>
      <c r="FZ22" s="16"/>
      <c r="GA22" s="16"/>
      <c r="GB22" s="16"/>
      <c r="GC22" s="16"/>
      <c r="GD22" s="16"/>
      <c r="GE22" s="16"/>
      <c r="GF22" s="16">
        <v>1000</v>
      </c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5">
        <v>5000</v>
      </c>
      <c r="GS22" s="15">
        <v>10000</v>
      </c>
      <c r="GT22" s="15">
        <v>1500</v>
      </c>
      <c r="GU22" s="16"/>
      <c r="GV22" s="16"/>
      <c r="GW22" s="16"/>
      <c r="GX22" s="16"/>
      <c r="GY22" s="15">
        <v>2000</v>
      </c>
      <c r="GZ22" s="16"/>
      <c r="HA22" s="16"/>
      <c r="HB22" s="15">
        <v>1500</v>
      </c>
      <c r="HC22" s="16"/>
      <c r="HD22" s="16"/>
      <c r="HE22" s="16"/>
      <c r="HF22" s="16"/>
      <c r="HG22" s="16"/>
      <c r="HH22" s="16"/>
      <c r="HI22" s="15">
        <v>500</v>
      </c>
      <c r="HJ22" s="16"/>
      <c r="HK22" s="16"/>
      <c r="HL22" s="15">
        <v>6000</v>
      </c>
      <c r="HM22" s="16"/>
      <c r="HN22" s="16"/>
      <c r="HO22" s="16"/>
      <c r="HP22" s="16"/>
      <c r="HQ22" s="15">
        <v>1000</v>
      </c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5">
        <v>1000</v>
      </c>
      <c r="IC22" s="16"/>
      <c r="ID22" s="16"/>
      <c r="IE22" s="16"/>
      <c r="IF22" s="16"/>
      <c r="IG22" s="16"/>
      <c r="IH22" s="16"/>
      <c r="II22" s="15">
        <v>1000</v>
      </c>
      <c r="IJ22" s="16"/>
      <c r="IK22" s="16"/>
      <c r="IL22" s="16"/>
      <c r="IM22" s="16"/>
      <c r="IN22" s="17">
        <v>7500</v>
      </c>
      <c r="IO22" s="18"/>
      <c r="IP22" s="18"/>
      <c r="IQ22" s="18"/>
      <c r="IR22" s="18"/>
      <c r="IS22" s="18"/>
      <c r="IT22" s="18"/>
      <c r="IU22" s="18"/>
      <c r="IV22" s="18"/>
      <c r="IW22" s="17">
        <v>3500</v>
      </c>
      <c r="IX22" s="17">
        <v>2500</v>
      </c>
      <c r="IY22" s="18"/>
      <c r="IZ22" s="17">
        <v>2500</v>
      </c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</row>
    <row r="23" spans="1:271" ht="15.75" customHeight="1" x14ac:dyDescent="0.25">
      <c r="A23" s="16"/>
      <c r="B23" s="16" t="s">
        <v>333</v>
      </c>
      <c r="C23" s="16" t="s">
        <v>273</v>
      </c>
      <c r="D23" s="16" t="s">
        <v>334</v>
      </c>
      <c r="E23" s="16">
        <f t="shared" si="1"/>
        <v>134000</v>
      </c>
      <c r="F23" s="16">
        <v>2000</v>
      </c>
      <c r="G23" s="16">
        <v>5000</v>
      </c>
      <c r="H23" s="16">
        <v>0</v>
      </c>
      <c r="I23" s="16">
        <v>3000</v>
      </c>
      <c r="J23" s="16">
        <v>0</v>
      </c>
      <c r="K23" s="16">
        <v>0</v>
      </c>
      <c r="L23" s="16">
        <v>0</v>
      </c>
      <c r="M23" s="16">
        <v>1000</v>
      </c>
      <c r="N23" s="16">
        <v>0</v>
      </c>
      <c r="O23" s="16">
        <v>1000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1000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>
        <v>10000</v>
      </c>
      <c r="BL23" s="16">
        <v>4000</v>
      </c>
      <c r="BM23" s="16">
        <v>1500</v>
      </c>
      <c r="BN23" s="16">
        <v>1000</v>
      </c>
      <c r="BO23" s="16">
        <v>1000</v>
      </c>
      <c r="BP23" s="16">
        <v>1000</v>
      </c>
      <c r="BQ23" s="16">
        <v>1000</v>
      </c>
      <c r="BR23" s="16">
        <v>2000</v>
      </c>
      <c r="BS23" s="16">
        <v>1000</v>
      </c>
      <c r="BT23" s="16"/>
      <c r="BU23" s="16">
        <v>1000</v>
      </c>
      <c r="BV23" s="16">
        <v>1000</v>
      </c>
      <c r="BW23" s="16"/>
      <c r="BX23" s="16">
        <v>2500</v>
      </c>
      <c r="BY23" s="16">
        <v>1000</v>
      </c>
      <c r="BZ23" s="16"/>
      <c r="CA23" s="16"/>
      <c r="CB23" s="16"/>
      <c r="CC23" s="16"/>
      <c r="CD23" s="16"/>
      <c r="CE23" s="16"/>
      <c r="CF23" s="16">
        <v>1000</v>
      </c>
      <c r="CG23" s="16"/>
      <c r="CH23" s="16"/>
      <c r="CI23" s="16"/>
      <c r="CJ23" s="16">
        <v>1000</v>
      </c>
      <c r="CK23" s="16"/>
      <c r="CL23" s="16"/>
      <c r="CM23" s="16"/>
      <c r="CN23" s="16"/>
      <c r="CO23" s="16"/>
      <c r="CP23" s="16"/>
      <c r="CQ23" s="16"/>
      <c r="CR23" s="16">
        <v>500</v>
      </c>
      <c r="CS23" s="16"/>
      <c r="CT23" s="16"/>
      <c r="CU23" s="16"/>
      <c r="CV23" s="16"/>
      <c r="CW23" s="16"/>
      <c r="CX23" s="16">
        <v>2500</v>
      </c>
      <c r="CY23" s="16">
        <v>1000</v>
      </c>
      <c r="CZ23" s="16"/>
      <c r="DA23" s="16"/>
      <c r="DB23" s="16"/>
      <c r="DC23" s="16">
        <v>1000</v>
      </c>
      <c r="DD23" s="16">
        <v>500</v>
      </c>
      <c r="DE23" s="16">
        <v>1000</v>
      </c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>
        <v>0</v>
      </c>
      <c r="EN23" s="16">
        <v>0</v>
      </c>
      <c r="EO23" s="16">
        <v>0</v>
      </c>
      <c r="EP23" s="16">
        <v>0</v>
      </c>
      <c r="EQ23" s="16">
        <v>0</v>
      </c>
      <c r="ER23" s="16">
        <v>0</v>
      </c>
      <c r="ES23" s="16">
        <v>0</v>
      </c>
      <c r="ET23" s="16">
        <v>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0</v>
      </c>
      <c r="FC23" s="16"/>
      <c r="FD23" s="16"/>
      <c r="FE23" s="16">
        <v>2000</v>
      </c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5">
        <v>5000</v>
      </c>
      <c r="GS23" s="15">
        <v>5000</v>
      </c>
      <c r="GT23" s="15">
        <v>10000</v>
      </c>
      <c r="GU23" s="15">
        <v>10000</v>
      </c>
      <c r="GV23" s="15">
        <v>5000</v>
      </c>
      <c r="GW23" s="15">
        <v>2500</v>
      </c>
      <c r="GX23" s="15">
        <v>5500</v>
      </c>
      <c r="GY23" s="16"/>
      <c r="GZ23" s="15">
        <v>7500</v>
      </c>
      <c r="HA23" s="15">
        <v>2500</v>
      </c>
      <c r="HB23" s="15">
        <v>2000</v>
      </c>
      <c r="HC23" s="15">
        <v>7500</v>
      </c>
      <c r="HD23" s="16"/>
      <c r="HE23" s="16"/>
      <c r="HF23" s="15">
        <v>5000</v>
      </c>
      <c r="HG23" s="15">
        <v>3500</v>
      </c>
      <c r="HH23" s="16"/>
      <c r="HI23" s="15">
        <v>500</v>
      </c>
      <c r="HJ23" s="15">
        <v>1000</v>
      </c>
      <c r="HK23" s="16"/>
      <c r="HL23" s="15">
        <v>3500</v>
      </c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5">
        <v>2500</v>
      </c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7">
        <v>4000</v>
      </c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</row>
    <row r="24" spans="1:271" ht="15.75" customHeight="1" x14ac:dyDescent="0.25">
      <c r="A24" s="16"/>
      <c r="B24" s="16" t="s">
        <v>339</v>
      </c>
      <c r="C24" s="16" t="s">
        <v>278</v>
      </c>
      <c r="D24" s="16" t="s">
        <v>285</v>
      </c>
      <c r="E24" s="16">
        <f t="shared" si="1"/>
        <v>127442</v>
      </c>
      <c r="F24" s="16">
        <v>9500</v>
      </c>
      <c r="G24" s="16">
        <v>0</v>
      </c>
      <c r="H24" s="16">
        <v>0</v>
      </c>
      <c r="I24" s="16">
        <v>1000</v>
      </c>
      <c r="J24" s="16">
        <v>0</v>
      </c>
      <c r="K24" s="16">
        <v>1000</v>
      </c>
      <c r="L24" s="16">
        <v>0</v>
      </c>
      <c r="M24" s="16">
        <v>2000</v>
      </c>
      <c r="N24" s="16">
        <v>2000</v>
      </c>
      <c r="O24" s="16">
        <v>2000</v>
      </c>
      <c r="P24" s="16">
        <v>3500</v>
      </c>
      <c r="Q24" s="16">
        <v>0</v>
      </c>
      <c r="R24" s="16">
        <v>0</v>
      </c>
      <c r="S24" s="16">
        <v>1000</v>
      </c>
      <c r="T24" s="16">
        <v>0</v>
      </c>
      <c r="U24" s="16">
        <v>0</v>
      </c>
      <c r="V24" s="16">
        <v>6749</v>
      </c>
      <c r="W24" s="16">
        <v>0</v>
      </c>
      <c r="X24" s="16">
        <v>0</v>
      </c>
      <c r="Y24" s="16">
        <v>1000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/>
      <c r="AK24" s="16"/>
      <c r="AL24" s="16"/>
      <c r="AM24" s="16"/>
      <c r="AN24" s="16"/>
      <c r="AO24" s="16"/>
      <c r="AP24" s="16"/>
      <c r="AQ24" s="16"/>
      <c r="AR24" s="16">
        <v>1000</v>
      </c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5000</v>
      </c>
      <c r="BL24" s="16">
        <v>1000</v>
      </c>
      <c r="BM24" s="16">
        <v>2000</v>
      </c>
      <c r="BN24" s="16">
        <v>1000</v>
      </c>
      <c r="BO24" s="16">
        <v>3000</v>
      </c>
      <c r="BP24" s="16">
        <v>1000</v>
      </c>
      <c r="BQ24" s="16">
        <v>1000</v>
      </c>
      <c r="BR24" s="16"/>
      <c r="BS24" s="16">
        <v>1000</v>
      </c>
      <c r="BT24" s="16"/>
      <c r="BU24" s="16">
        <v>1000</v>
      </c>
      <c r="BV24" s="16"/>
      <c r="BW24" s="16"/>
      <c r="BX24" s="16">
        <v>2500</v>
      </c>
      <c r="BY24" s="16">
        <v>1000</v>
      </c>
      <c r="BZ24" s="16"/>
      <c r="CA24" s="16">
        <v>5000</v>
      </c>
      <c r="CB24" s="16"/>
      <c r="CC24" s="16"/>
      <c r="CD24" s="16"/>
      <c r="CE24" s="16"/>
      <c r="CF24" s="16">
        <v>3500</v>
      </c>
      <c r="CG24" s="16">
        <v>1000</v>
      </c>
      <c r="CH24" s="16"/>
      <c r="CI24" s="16">
        <v>1000</v>
      </c>
      <c r="CJ24" s="16"/>
      <c r="CK24" s="16"/>
      <c r="CL24" s="16"/>
      <c r="CM24" s="16"/>
      <c r="CN24" s="16">
        <v>1000</v>
      </c>
      <c r="CO24" s="16">
        <v>2477</v>
      </c>
      <c r="CP24" s="16">
        <v>1000</v>
      </c>
      <c r="CQ24" s="16">
        <v>1000</v>
      </c>
      <c r="CR24" s="16"/>
      <c r="CS24" s="16">
        <v>2500</v>
      </c>
      <c r="CT24" s="16"/>
      <c r="CU24" s="16">
        <v>1000</v>
      </c>
      <c r="CV24" s="16"/>
      <c r="CW24" s="16"/>
      <c r="CX24" s="16">
        <v>1000</v>
      </c>
      <c r="CY24" s="16">
        <v>1000</v>
      </c>
      <c r="CZ24" s="16">
        <v>3000</v>
      </c>
      <c r="DA24" s="16"/>
      <c r="DB24" s="16"/>
      <c r="DC24" s="16">
        <v>1000</v>
      </c>
      <c r="DD24" s="16">
        <v>500</v>
      </c>
      <c r="DE24" s="16">
        <v>1000</v>
      </c>
      <c r="DF24" s="16"/>
      <c r="DG24" s="16">
        <v>1000</v>
      </c>
      <c r="DH24" s="16"/>
      <c r="DI24" s="16">
        <v>1000</v>
      </c>
      <c r="DJ24" s="16"/>
      <c r="DK24" s="16"/>
      <c r="DL24" s="16"/>
      <c r="DM24" s="16">
        <v>1000</v>
      </c>
      <c r="DN24" s="16"/>
      <c r="DO24" s="16"/>
      <c r="DP24" s="16"/>
      <c r="DQ24" s="16"/>
      <c r="DR24" s="16"/>
      <c r="DS24" s="16"/>
      <c r="DT24" s="16"/>
      <c r="DU24" s="16"/>
      <c r="DV24" s="16">
        <v>1500</v>
      </c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>
        <v>5000</v>
      </c>
      <c r="EN24" s="16">
        <v>2500</v>
      </c>
      <c r="EO24" s="16">
        <v>0</v>
      </c>
      <c r="EP24" s="16">
        <v>0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0</v>
      </c>
      <c r="EX24" s="16">
        <v>0</v>
      </c>
      <c r="EY24" s="16">
        <v>0</v>
      </c>
      <c r="EZ24" s="16">
        <v>0</v>
      </c>
      <c r="FA24" s="16">
        <v>0</v>
      </c>
      <c r="FB24" s="16">
        <v>0</v>
      </c>
      <c r="FC24" s="16">
        <v>3500</v>
      </c>
      <c r="FD24" s="16">
        <v>2000</v>
      </c>
      <c r="FE24" s="16"/>
      <c r="FF24" s="16"/>
      <c r="FG24" s="16"/>
      <c r="FH24" s="16">
        <v>2500</v>
      </c>
      <c r="FI24" s="16"/>
      <c r="FJ24" s="16"/>
      <c r="FK24" s="16">
        <v>2500</v>
      </c>
      <c r="FL24" s="16"/>
      <c r="FM24" s="16"/>
      <c r="FN24" s="16">
        <v>216</v>
      </c>
      <c r="FO24" s="16"/>
      <c r="FP24" s="16"/>
      <c r="FQ24" s="16"/>
      <c r="FR24" s="16"/>
      <c r="FS24" s="16"/>
      <c r="FT24" s="16"/>
      <c r="FU24" s="16">
        <v>3500</v>
      </c>
      <c r="FV24" s="16"/>
      <c r="FW24" s="16"/>
      <c r="FX24" s="16">
        <v>1000</v>
      </c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5">
        <v>1000</v>
      </c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5">
        <v>5000</v>
      </c>
      <c r="HM24" s="16"/>
      <c r="HN24" s="15">
        <v>2000</v>
      </c>
      <c r="HO24" s="16"/>
      <c r="HP24" s="16"/>
      <c r="HQ24" s="16"/>
      <c r="HR24" s="15">
        <v>2500</v>
      </c>
      <c r="HS24" s="16"/>
      <c r="HT24" s="16"/>
      <c r="HU24" s="16"/>
      <c r="HV24" s="16"/>
      <c r="HW24" s="16"/>
      <c r="HX24" s="16"/>
      <c r="HY24" s="16"/>
      <c r="HZ24" s="15">
        <v>3500</v>
      </c>
      <c r="IA24" s="15">
        <v>1000</v>
      </c>
      <c r="IB24" s="15">
        <v>2500</v>
      </c>
      <c r="IC24" s="15">
        <v>1500</v>
      </c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7">
        <v>4000</v>
      </c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</row>
    <row r="25" spans="1:271" ht="15.75" customHeight="1" x14ac:dyDescent="0.25">
      <c r="A25" s="16"/>
      <c r="B25" s="16" t="s">
        <v>342</v>
      </c>
      <c r="C25" s="16" t="s">
        <v>273</v>
      </c>
      <c r="D25" s="16" t="s">
        <v>343</v>
      </c>
      <c r="E25" s="16">
        <f t="shared" si="1"/>
        <v>122699</v>
      </c>
      <c r="F25" s="16">
        <v>1499</v>
      </c>
      <c r="G25" s="16">
        <v>0</v>
      </c>
      <c r="H25" s="16">
        <v>0</v>
      </c>
      <c r="I25" s="16">
        <v>0</v>
      </c>
      <c r="J25" s="16">
        <v>2500</v>
      </c>
      <c r="K25" s="16">
        <v>2000</v>
      </c>
      <c r="L25" s="16">
        <v>1000</v>
      </c>
      <c r="M25" s="16">
        <v>3500</v>
      </c>
      <c r="N25" s="16">
        <v>0</v>
      </c>
      <c r="O25" s="16">
        <v>5500</v>
      </c>
      <c r="P25" s="16">
        <v>0</v>
      </c>
      <c r="Q25" s="16">
        <v>1000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1000</v>
      </c>
      <c r="X25" s="16">
        <v>0</v>
      </c>
      <c r="Y25" s="16">
        <v>1000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1000</v>
      </c>
      <c r="AG25" s="16">
        <v>0</v>
      </c>
      <c r="AH25" s="16">
        <v>0</v>
      </c>
      <c r="AI25" s="16">
        <v>0</v>
      </c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>
        <v>1100</v>
      </c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>
        <v>3000</v>
      </c>
      <c r="BM25" s="16"/>
      <c r="BN25" s="16"/>
      <c r="BO25" s="16"/>
      <c r="BP25" s="16"/>
      <c r="BQ25" s="16"/>
      <c r="BR25" s="16">
        <v>5000</v>
      </c>
      <c r="BS25" s="16"/>
      <c r="BT25" s="16"/>
      <c r="BU25" s="16"/>
      <c r="BV25" s="16"/>
      <c r="BW25" s="16"/>
      <c r="BX25" s="16">
        <v>1000</v>
      </c>
      <c r="BY25" s="16"/>
      <c r="BZ25" s="16"/>
      <c r="CA25" s="16"/>
      <c r="CB25" s="16"/>
      <c r="CC25" s="16"/>
      <c r="CD25" s="16"/>
      <c r="CE25" s="16"/>
      <c r="CF25" s="16"/>
      <c r="CG25" s="16"/>
      <c r="CH25" s="16">
        <v>2000</v>
      </c>
      <c r="CI25" s="16"/>
      <c r="CJ25" s="16"/>
      <c r="CK25" s="16"/>
      <c r="CL25" s="16"/>
      <c r="CM25" s="16"/>
      <c r="CN25" s="16"/>
      <c r="CO25" s="16"/>
      <c r="CP25" s="16"/>
      <c r="CQ25" s="16"/>
      <c r="CR25" s="16">
        <v>500</v>
      </c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>
        <v>1000</v>
      </c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>
        <v>2500</v>
      </c>
      <c r="EN25" s="16">
        <v>7500</v>
      </c>
      <c r="EO25" s="16">
        <v>6000</v>
      </c>
      <c r="EP25" s="16">
        <v>5000</v>
      </c>
      <c r="EQ25" s="16">
        <v>3000</v>
      </c>
      <c r="ER25" s="16">
        <v>2500</v>
      </c>
      <c r="ES25" s="16">
        <v>0</v>
      </c>
      <c r="ET25" s="16">
        <v>0</v>
      </c>
      <c r="EU25" s="16">
        <v>0</v>
      </c>
      <c r="EV25" s="16">
        <v>0</v>
      </c>
      <c r="EW25" s="16">
        <v>0</v>
      </c>
      <c r="EX25" s="16">
        <v>0</v>
      </c>
      <c r="EY25" s="16">
        <v>500</v>
      </c>
      <c r="EZ25" s="16">
        <v>0</v>
      </c>
      <c r="FA25" s="16">
        <v>0</v>
      </c>
      <c r="FB25" s="16">
        <v>0</v>
      </c>
      <c r="FC25" s="16"/>
      <c r="FD25" s="16">
        <v>2000</v>
      </c>
      <c r="FE25" s="16"/>
      <c r="FF25" s="16"/>
      <c r="FG25" s="16">
        <v>3000</v>
      </c>
      <c r="FH25" s="16">
        <v>1000</v>
      </c>
      <c r="FI25" s="16">
        <v>2000</v>
      </c>
      <c r="FJ25" s="16"/>
      <c r="FK25" s="16"/>
      <c r="FL25" s="16">
        <v>1000</v>
      </c>
      <c r="FM25" s="16"/>
      <c r="FN25" s="16">
        <v>1000</v>
      </c>
      <c r="FO25" s="16"/>
      <c r="FP25" s="16"/>
      <c r="FQ25" s="16">
        <v>1000</v>
      </c>
      <c r="FR25" s="16"/>
      <c r="FS25" s="16"/>
      <c r="FT25" s="16"/>
      <c r="FU25" s="16">
        <v>2500</v>
      </c>
      <c r="FV25" s="16"/>
      <c r="FW25" s="16">
        <v>2500</v>
      </c>
      <c r="FX25" s="16">
        <v>2500</v>
      </c>
      <c r="FY25" s="16">
        <v>1000</v>
      </c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>
        <v>350</v>
      </c>
      <c r="GO25" s="15">
        <v>250</v>
      </c>
      <c r="GP25" s="16"/>
      <c r="GQ25" s="16"/>
      <c r="GR25" s="15">
        <v>5000</v>
      </c>
      <c r="GS25" s="15">
        <v>1000</v>
      </c>
      <c r="GT25" s="15">
        <v>2000</v>
      </c>
      <c r="GU25" s="15">
        <v>1000</v>
      </c>
      <c r="GV25" s="15">
        <v>5000</v>
      </c>
      <c r="GW25" s="16"/>
      <c r="GX25" s="15">
        <v>2500</v>
      </c>
      <c r="GY25" s="16"/>
      <c r="GZ25" s="16"/>
      <c r="HA25" s="16"/>
      <c r="HB25" s="16"/>
      <c r="HC25" s="15">
        <v>6000</v>
      </c>
      <c r="HD25" s="16"/>
      <c r="HE25" s="16"/>
      <c r="HF25" s="16"/>
      <c r="HG25" s="16"/>
      <c r="HH25" s="16"/>
      <c r="HI25" s="16"/>
      <c r="HJ25" s="16"/>
      <c r="HK25" s="16"/>
      <c r="HL25" s="15">
        <v>3000</v>
      </c>
      <c r="HM25" s="16"/>
      <c r="HN25" s="15">
        <v>2000</v>
      </c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5">
        <v>1000</v>
      </c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7">
        <v>10000</v>
      </c>
      <c r="IO25" s="17">
        <v>3500</v>
      </c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</row>
    <row r="26" spans="1:271" ht="15.75" customHeight="1" x14ac:dyDescent="0.25">
      <c r="A26" s="16"/>
      <c r="B26" s="16" t="s">
        <v>345</v>
      </c>
      <c r="C26" s="16" t="s">
        <v>273</v>
      </c>
      <c r="D26" s="16" t="s">
        <v>288</v>
      </c>
      <c r="E26" s="16">
        <f t="shared" si="1"/>
        <v>121000</v>
      </c>
      <c r="F26" s="16">
        <v>5500</v>
      </c>
      <c r="G26" s="16">
        <v>10000</v>
      </c>
      <c r="H26" s="16">
        <v>5000</v>
      </c>
      <c r="I26" s="16">
        <v>2000</v>
      </c>
      <c r="J26" s="16">
        <v>1000</v>
      </c>
      <c r="K26" s="16">
        <v>1000</v>
      </c>
      <c r="L26" s="16">
        <v>1000</v>
      </c>
      <c r="M26" s="16">
        <v>1000</v>
      </c>
      <c r="N26" s="16">
        <v>0</v>
      </c>
      <c r="O26" s="16">
        <v>3000</v>
      </c>
      <c r="P26" s="16">
        <v>0</v>
      </c>
      <c r="Q26" s="16">
        <v>2500</v>
      </c>
      <c r="R26" s="16">
        <v>0</v>
      </c>
      <c r="S26" s="16">
        <v>1000</v>
      </c>
      <c r="T26" s="16">
        <v>0</v>
      </c>
      <c r="U26" s="16">
        <v>1000</v>
      </c>
      <c r="V26" s="16">
        <v>0</v>
      </c>
      <c r="W26" s="16">
        <v>1000</v>
      </c>
      <c r="X26" s="16">
        <v>0</v>
      </c>
      <c r="Y26" s="16">
        <v>1000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2000</v>
      </c>
      <c r="AG26" s="16">
        <v>0</v>
      </c>
      <c r="AH26" s="16">
        <v>0</v>
      </c>
      <c r="AI26" s="16">
        <v>0</v>
      </c>
      <c r="AJ26" s="16"/>
      <c r="AK26" s="16"/>
      <c r="AL26" s="16"/>
      <c r="AM26" s="16"/>
      <c r="AN26" s="16"/>
      <c r="AO26" s="16">
        <v>1000</v>
      </c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>
        <v>10000</v>
      </c>
      <c r="BL26" s="16">
        <v>5000</v>
      </c>
      <c r="BM26" s="16">
        <v>4000</v>
      </c>
      <c r="BN26" s="16">
        <v>2000</v>
      </c>
      <c r="BO26" s="16">
        <v>1000</v>
      </c>
      <c r="BP26" s="16">
        <v>2000</v>
      </c>
      <c r="BQ26" s="16">
        <v>2000</v>
      </c>
      <c r="BR26" s="16">
        <v>2000</v>
      </c>
      <c r="BS26" s="16">
        <v>1000</v>
      </c>
      <c r="BT26" s="16"/>
      <c r="BU26" s="16">
        <v>1000</v>
      </c>
      <c r="BV26" s="16">
        <v>3000</v>
      </c>
      <c r="BW26" s="16">
        <v>10000</v>
      </c>
      <c r="BX26" s="16">
        <v>2000</v>
      </c>
      <c r="BY26" s="16"/>
      <c r="BZ26" s="16"/>
      <c r="CA26" s="16"/>
      <c r="CB26" s="16"/>
      <c r="CC26" s="16"/>
      <c r="CD26" s="16"/>
      <c r="CE26" s="16"/>
      <c r="CF26" s="16"/>
      <c r="CG26" s="16"/>
      <c r="CH26" s="16">
        <v>1000</v>
      </c>
      <c r="CI26" s="16"/>
      <c r="CJ26" s="16">
        <v>4000</v>
      </c>
      <c r="CK26" s="16"/>
      <c r="CL26" s="16"/>
      <c r="CM26" s="16">
        <v>5000</v>
      </c>
      <c r="CN26" s="16"/>
      <c r="CO26" s="16"/>
      <c r="CP26" s="16"/>
      <c r="CQ26" s="16"/>
      <c r="CR26" s="16">
        <v>500</v>
      </c>
      <c r="CS26" s="16"/>
      <c r="CT26" s="16"/>
      <c r="CU26" s="16"/>
      <c r="CV26" s="16">
        <v>500</v>
      </c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>
        <v>1000</v>
      </c>
      <c r="EO26" s="16">
        <v>0</v>
      </c>
      <c r="EP26" s="16"/>
      <c r="EQ26" s="16">
        <v>0</v>
      </c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>
        <v>2000</v>
      </c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>
        <v>1000</v>
      </c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5">
        <v>1000</v>
      </c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5">
        <v>5000</v>
      </c>
      <c r="HM26" s="15">
        <v>2000</v>
      </c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7">
        <v>4000</v>
      </c>
      <c r="IO26" s="18"/>
      <c r="IP26" s="18"/>
      <c r="IQ26" s="18"/>
      <c r="IR26" s="18"/>
      <c r="IS26" s="18"/>
      <c r="IT26" s="18"/>
      <c r="IU26" s="18"/>
      <c r="IV26" s="18"/>
      <c r="IW26" s="17">
        <v>4000</v>
      </c>
      <c r="IX26" s="17">
        <v>6000</v>
      </c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</row>
    <row r="27" spans="1:271" ht="15.75" customHeight="1" x14ac:dyDescent="0.25">
      <c r="A27" s="16"/>
      <c r="B27" s="16" t="s">
        <v>348</v>
      </c>
      <c r="C27" s="16" t="s">
        <v>273</v>
      </c>
      <c r="D27" s="16" t="s">
        <v>285</v>
      </c>
      <c r="E27" s="16">
        <f t="shared" si="1"/>
        <v>119900</v>
      </c>
      <c r="F27" s="16">
        <v>6000</v>
      </c>
      <c r="G27" s="16">
        <v>5000</v>
      </c>
      <c r="H27" s="16">
        <v>1000</v>
      </c>
      <c r="I27" s="16">
        <v>0</v>
      </c>
      <c r="J27" s="16">
        <v>2500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5000</v>
      </c>
      <c r="Q27" s="16">
        <v>2000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/>
      <c r="AK27" s="16"/>
      <c r="AL27" s="16"/>
      <c r="AM27" s="16"/>
      <c r="AN27" s="16">
        <v>5200</v>
      </c>
      <c r="AO27" s="16"/>
      <c r="AP27" s="16">
        <v>2500</v>
      </c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>
        <v>7500</v>
      </c>
      <c r="BL27" s="16">
        <v>3500</v>
      </c>
      <c r="BM27" s="16">
        <v>2000</v>
      </c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>
        <v>10000</v>
      </c>
      <c r="CB27" s="16"/>
      <c r="CC27" s="16"/>
      <c r="CD27" s="16"/>
      <c r="CE27" s="16"/>
      <c r="CF27" s="16"/>
      <c r="CG27" s="16">
        <v>4500</v>
      </c>
      <c r="CH27" s="16"/>
      <c r="CI27" s="16"/>
      <c r="CJ27" s="16"/>
      <c r="CK27" s="16"/>
      <c r="CL27" s="16"/>
      <c r="CM27" s="16"/>
      <c r="CN27" s="16"/>
      <c r="CO27" s="16"/>
      <c r="CP27" s="16"/>
      <c r="CQ27" s="16">
        <v>2500</v>
      </c>
      <c r="CR27" s="16"/>
      <c r="CS27" s="16"/>
      <c r="CT27" s="16"/>
      <c r="CU27" s="16">
        <v>4200</v>
      </c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>
        <v>1500</v>
      </c>
      <c r="DI27" s="16"/>
      <c r="DJ27" s="16"/>
      <c r="DK27" s="16"/>
      <c r="DL27" s="16"/>
      <c r="DM27" s="16">
        <v>200</v>
      </c>
      <c r="DN27" s="16">
        <v>1500</v>
      </c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>
        <v>1000</v>
      </c>
      <c r="EG27" s="16"/>
      <c r="EH27" s="16"/>
      <c r="EI27" s="16"/>
      <c r="EJ27" s="16"/>
      <c r="EK27" s="16"/>
      <c r="EL27" s="16"/>
      <c r="EM27" s="16">
        <v>10000</v>
      </c>
      <c r="EN27" s="16">
        <v>3500</v>
      </c>
      <c r="EO27" s="16">
        <v>1000</v>
      </c>
      <c r="EP27" s="16">
        <v>0</v>
      </c>
      <c r="EQ27" s="16">
        <v>0</v>
      </c>
      <c r="ER27" s="16">
        <v>0</v>
      </c>
      <c r="ES27" s="16">
        <v>0</v>
      </c>
      <c r="ET27" s="16">
        <v>0</v>
      </c>
      <c r="EU27" s="16">
        <v>0</v>
      </c>
      <c r="EV27" s="16">
        <v>0</v>
      </c>
      <c r="EW27" s="16">
        <v>0</v>
      </c>
      <c r="EX27" s="16">
        <v>0</v>
      </c>
      <c r="EY27" s="16">
        <v>0</v>
      </c>
      <c r="EZ27" s="16">
        <v>0</v>
      </c>
      <c r="FA27" s="16">
        <v>0</v>
      </c>
      <c r="FB27" s="16">
        <v>0</v>
      </c>
      <c r="FC27" s="16">
        <v>1000</v>
      </c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5">
        <v>3500</v>
      </c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5">
        <v>2500</v>
      </c>
      <c r="HM27" s="15">
        <v>10000</v>
      </c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5">
        <v>5000</v>
      </c>
      <c r="IA27" s="15">
        <v>1000</v>
      </c>
      <c r="IB27" s="15">
        <v>1000</v>
      </c>
      <c r="IC27" s="16"/>
      <c r="ID27" s="16"/>
      <c r="IE27" s="16"/>
      <c r="IF27" s="15">
        <v>10000</v>
      </c>
      <c r="IG27" s="16"/>
      <c r="IH27" s="16"/>
      <c r="II27" s="16"/>
      <c r="IJ27" s="16"/>
      <c r="IK27" s="15">
        <v>300</v>
      </c>
      <c r="IL27" s="16"/>
      <c r="IM27" s="16"/>
      <c r="IN27" s="17">
        <v>3500</v>
      </c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</row>
    <row r="28" spans="1:271" ht="15.75" customHeight="1" x14ac:dyDescent="0.25">
      <c r="A28" s="16"/>
      <c r="B28" s="16" t="s">
        <v>294</v>
      </c>
      <c r="C28" s="16" t="s">
        <v>273</v>
      </c>
      <c r="D28" s="16" t="s">
        <v>274</v>
      </c>
      <c r="E28" s="16">
        <f t="shared" si="1"/>
        <v>117915</v>
      </c>
      <c r="F28" s="16">
        <v>6000</v>
      </c>
      <c r="G28" s="16">
        <v>0</v>
      </c>
      <c r="H28" s="16">
        <v>2000</v>
      </c>
      <c r="I28" s="16">
        <v>2000</v>
      </c>
      <c r="J28" s="16">
        <v>2000</v>
      </c>
      <c r="K28" s="16">
        <v>0</v>
      </c>
      <c r="L28" s="16">
        <v>1000</v>
      </c>
      <c r="M28" s="16">
        <v>2000</v>
      </c>
      <c r="N28" s="16">
        <v>7000</v>
      </c>
      <c r="O28" s="16">
        <v>1000</v>
      </c>
      <c r="P28" s="16">
        <v>0</v>
      </c>
      <c r="Q28" s="16">
        <v>0</v>
      </c>
      <c r="R28" s="16">
        <v>0</v>
      </c>
      <c r="S28" s="16">
        <v>0</v>
      </c>
      <c r="T28" s="16">
        <v>4800</v>
      </c>
      <c r="U28" s="16">
        <v>0</v>
      </c>
      <c r="V28" s="16">
        <v>0</v>
      </c>
      <c r="W28" s="16">
        <v>500</v>
      </c>
      <c r="X28" s="16">
        <v>0</v>
      </c>
      <c r="Y28" s="16">
        <v>1000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/>
      <c r="AK28" s="16"/>
      <c r="AL28" s="16"/>
      <c r="AM28" s="16"/>
      <c r="AN28" s="16"/>
      <c r="AO28" s="16"/>
      <c r="AP28" s="16"/>
      <c r="AQ28" s="16"/>
      <c r="AR28" s="16">
        <v>500</v>
      </c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>
        <v>7500</v>
      </c>
      <c r="BL28" s="16">
        <v>7000</v>
      </c>
      <c r="BM28" s="16">
        <v>5000</v>
      </c>
      <c r="BN28" s="16">
        <v>1000</v>
      </c>
      <c r="BO28" s="16">
        <v>2000</v>
      </c>
      <c r="BP28" s="16">
        <v>2000</v>
      </c>
      <c r="BQ28" s="16">
        <v>1000</v>
      </c>
      <c r="BR28" s="16">
        <v>7500</v>
      </c>
      <c r="BS28" s="16">
        <v>1000</v>
      </c>
      <c r="BT28" s="16">
        <v>3500</v>
      </c>
      <c r="BU28" s="16"/>
      <c r="BV28" s="16"/>
      <c r="BW28" s="16">
        <v>1000</v>
      </c>
      <c r="BX28" s="16">
        <v>1000</v>
      </c>
      <c r="BY28" s="16">
        <v>2000</v>
      </c>
      <c r="BZ28" s="16"/>
      <c r="CA28" s="16"/>
      <c r="CB28" s="16"/>
      <c r="CC28" s="16"/>
      <c r="CD28" s="16"/>
      <c r="CE28" s="16"/>
      <c r="CF28" s="16"/>
      <c r="CG28" s="16"/>
      <c r="CH28" s="16">
        <v>1000</v>
      </c>
      <c r="CI28" s="16"/>
      <c r="CJ28" s="16"/>
      <c r="CK28" s="16"/>
      <c r="CL28" s="16"/>
      <c r="CM28" s="16"/>
      <c r="CN28" s="16"/>
      <c r="CO28" s="16"/>
      <c r="CP28" s="16"/>
      <c r="CQ28" s="16"/>
      <c r="CR28" s="16">
        <v>2000</v>
      </c>
      <c r="CS28" s="16">
        <v>1000</v>
      </c>
      <c r="CT28" s="16">
        <v>1000</v>
      </c>
      <c r="CU28" s="16"/>
      <c r="CV28" s="16">
        <v>500</v>
      </c>
      <c r="CW28" s="16"/>
      <c r="CX28" s="16"/>
      <c r="CY28" s="16">
        <v>1000</v>
      </c>
      <c r="CZ28" s="16">
        <v>1000</v>
      </c>
      <c r="DA28" s="16"/>
      <c r="DB28" s="16"/>
      <c r="DC28" s="16"/>
      <c r="DD28" s="16"/>
      <c r="DE28" s="16"/>
      <c r="DF28" s="16"/>
      <c r="DG28" s="16"/>
      <c r="DH28" s="16"/>
      <c r="DI28" s="16"/>
      <c r="DJ28" s="16">
        <v>2000</v>
      </c>
      <c r="DK28" s="16"/>
      <c r="DL28" s="16"/>
      <c r="DM28" s="16"/>
      <c r="DN28" s="16"/>
      <c r="DO28" s="16">
        <v>2500</v>
      </c>
      <c r="DP28" s="16">
        <v>1000</v>
      </c>
      <c r="DQ28" s="16"/>
      <c r="DR28" s="16">
        <v>1000</v>
      </c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>
        <v>500</v>
      </c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>
        <v>3000</v>
      </c>
      <c r="EO28" s="16"/>
      <c r="EP28" s="16"/>
      <c r="EQ28" s="16">
        <v>0</v>
      </c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>
        <v>2000</v>
      </c>
      <c r="FG28" s="16"/>
      <c r="FH28" s="16">
        <v>1000</v>
      </c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>
        <v>1000</v>
      </c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5">
        <v>3000</v>
      </c>
      <c r="HM28" s="16"/>
      <c r="HN28" s="15">
        <v>1000</v>
      </c>
      <c r="HO28" s="15">
        <v>6000</v>
      </c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5">
        <v>1000</v>
      </c>
      <c r="IA28" s="16"/>
      <c r="IB28" s="15">
        <v>1000</v>
      </c>
      <c r="IC28" s="16"/>
      <c r="ID28" s="16"/>
      <c r="IE28" s="16"/>
      <c r="IF28" s="16"/>
      <c r="IG28" s="16"/>
      <c r="IH28" s="16"/>
      <c r="II28" s="15">
        <v>115</v>
      </c>
      <c r="IJ28" s="16"/>
      <c r="IK28" s="16"/>
      <c r="IL28" s="16"/>
      <c r="IM28" s="16"/>
      <c r="IN28" s="17">
        <v>3000</v>
      </c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7">
        <v>10000</v>
      </c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</row>
    <row r="29" spans="1:271" ht="15.75" customHeight="1" x14ac:dyDescent="0.25">
      <c r="A29" s="16"/>
      <c r="B29" s="16" t="s">
        <v>352</v>
      </c>
      <c r="C29" s="16" t="s">
        <v>273</v>
      </c>
      <c r="D29" s="16" t="s">
        <v>353</v>
      </c>
      <c r="E29" s="16">
        <f t="shared" si="1"/>
        <v>117500</v>
      </c>
      <c r="F29" s="16">
        <v>2500</v>
      </c>
      <c r="G29" s="16">
        <v>0</v>
      </c>
      <c r="H29" s="16">
        <v>6000</v>
      </c>
      <c r="I29" s="16">
        <v>1000</v>
      </c>
      <c r="J29" s="16">
        <v>2000</v>
      </c>
      <c r="K29" s="16">
        <v>0</v>
      </c>
      <c r="L29" s="16">
        <v>0</v>
      </c>
      <c r="M29" s="16">
        <v>1000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>
        <v>10000</v>
      </c>
      <c r="BL29" s="16">
        <v>6500</v>
      </c>
      <c r="BM29" s="16">
        <v>2000</v>
      </c>
      <c r="BN29" s="16">
        <v>2000</v>
      </c>
      <c r="BO29" s="16">
        <v>1000</v>
      </c>
      <c r="BP29" s="16">
        <v>1000</v>
      </c>
      <c r="BQ29" s="16">
        <v>1000</v>
      </c>
      <c r="BR29" s="16">
        <v>1000</v>
      </c>
      <c r="BS29" s="16"/>
      <c r="BT29" s="16"/>
      <c r="BU29" s="16">
        <v>1000</v>
      </c>
      <c r="BV29" s="16">
        <v>3500</v>
      </c>
      <c r="BW29" s="16">
        <v>4000</v>
      </c>
      <c r="BX29" s="16">
        <v>3000</v>
      </c>
      <c r="BY29" s="16">
        <v>1000</v>
      </c>
      <c r="BZ29" s="16">
        <v>5000</v>
      </c>
      <c r="CA29" s="16"/>
      <c r="CB29" s="16">
        <v>3500</v>
      </c>
      <c r="CC29" s="16">
        <v>5000</v>
      </c>
      <c r="CD29" s="16">
        <v>3500</v>
      </c>
      <c r="CE29" s="16"/>
      <c r="CF29" s="16"/>
      <c r="CG29" s="16"/>
      <c r="CH29" s="16"/>
      <c r="CI29" s="16"/>
      <c r="CJ29" s="16">
        <v>1000</v>
      </c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>
        <v>1000</v>
      </c>
      <c r="DR29" s="16"/>
      <c r="DS29" s="16">
        <v>1000</v>
      </c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>
        <v>2500</v>
      </c>
      <c r="EN29" s="16">
        <v>1000</v>
      </c>
      <c r="EO29" s="16">
        <v>0</v>
      </c>
      <c r="EP29" s="16">
        <v>0</v>
      </c>
      <c r="EQ29" s="16">
        <v>0</v>
      </c>
      <c r="ER29" s="16">
        <v>0</v>
      </c>
      <c r="ES29" s="16">
        <v>0</v>
      </c>
      <c r="ET29" s="16">
        <v>0</v>
      </c>
      <c r="EU29" s="16">
        <v>0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0</v>
      </c>
      <c r="FB29" s="16">
        <v>0</v>
      </c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>
        <v>1000</v>
      </c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5">
        <v>2000</v>
      </c>
      <c r="GS29" s="16"/>
      <c r="GT29" s="15">
        <v>2500</v>
      </c>
      <c r="GU29" s="15">
        <v>2500</v>
      </c>
      <c r="GV29" s="15">
        <v>1000</v>
      </c>
      <c r="GW29" s="15">
        <v>1000</v>
      </c>
      <c r="GX29" s="15">
        <v>1000</v>
      </c>
      <c r="GY29" s="16"/>
      <c r="GZ29" s="15">
        <v>500</v>
      </c>
      <c r="HA29" s="15">
        <v>1000</v>
      </c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5">
        <v>2500</v>
      </c>
      <c r="HM29" s="15">
        <v>4500</v>
      </c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5">
        <v>1000</v>
      </c>
      <c r="HY29" s="16"/>
      <c r="HZ29" s="16"/>
      <c r="IA29" s="16"/>
      <c r="IB29" s="15">
        <v>1000</v>
      </c>
      <c r="IC29" s="16"/>
      <c r="ID29" s="16"/>
      <c r="IE29" s="16"/>
      <c r="IF29" s="15">
        <v>5000</v>
      </c>
      <c r="IG29" s="16"/>
      <c r="IH29" s="16"/>
      <c r="II29" s="16"/>
      <c r="IJ29" s="16"/>
      <c r="IK29" s="16"/>
      <c r="IL29" s="16"/>
      <c r="IM29" s="16"/>
      <c r="IN29" s="17">
        <v>5000</v>
      </c>
      <c r="IO29" s="18"/>
      <c r="IP29" s="18"/>
      <c r="IQ29" s="18"/>
      <c r="IR29" s="18"/>
      <c r="IS29" s="18"/>
      <c r="IT29" s="18"/>
      <c r="IU29" s="18"/>
      <c r="IV29" s="18"/>
      <c r="IW29" s="17">
        <v>10000</v>
      </c>
      <c r="IX29" s="17">
        <v>3000</v>
      </c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</row>
    <row r="30" spans="1:271" ht="15.75" customHeight="1" x14ac:dyDescent="0.25">
      <c r="A30" s="16"/>
      <c r="B30" s="16" t="s">
        <v>355</v>
      </c>
      <c r="C30" s="16" t="s">
        <v>278</v>
      </c>
      <c r="D30" s="16" t="s">
        <v>274</v>
      </c>
      <c r="E30" s="16">
        <f t="shared" si="1"/>
        <v>115300</v>
      </c>
      <c r="F30" s="16">
        <v>10000</v>
      </c>
      <c r="G30" s="16">
        <v>5000</v>
      </c>
      <c r="H30" s="16"/>
      <c r="I30" s="16">
        <v>2500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4800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>
        <v>10000</v>
      </c>
      <c r="BL30" s="16">
        <v>3000</v>
      </c>
      <c r="BM30" s="16">
        <v>4000</v>
      </c>
      <c r="BN30" s="16">
        <v>2000</v>
      </c>
      <c r="BO30" s="16">
        <v>1000</v>
      </c>
      <c r="BP30" s="16">
        <v>2000</v>
      </c>
      <c r="BQ30" s="16">
        <v>2000</v>
      </c>
      <c r="BR30" s="16">
        <v>2500</v>
      </c>
      <c r="BS30" s="16">
        <v>2000</v>
      </c>
      <c r="BT30" s="16"/>
      <c r="BU30" s="16"/>
      <c r="BV30" s="16"/>
      <c r="BW30" s="16">
        <v>1000</v>
      </c>
      <c r="BX30" s="16">
        <v>2500</v>
      </c>
      <c r="BY30" s="16"/>
      <c r="BZ30" s="16"/>
      <c r="CA30" s="16"/>
      <c r="CB30" s="16"/>
      <c r="CC30" s="16"/>
      <c r="CD30" s="16"/>
      <c r="CE30" s="16"/>
      <c r="CF30" s="16"/>
      <c r="CG30" s="16"/>
      <c r="CH30" s="16">
        <v>2000</v>
      </c>
      <c r="CI30" s="16"/>
      <c r="CJ30" s="16"/>
      <c r="CK30" s="16"/>
      <c r="CL30" s="16"/>
      <c r="CM30" s="16"/>
      <c r="CN30" s="16"/>
      <c r="CO30" s="16">
        <v>1500</v>
      </c>
      <c r="CP30" s="16"/>
      <c r="CQ30" s="16"/>
      <c r="CR30" s="16">
        <v>1500</v>
      </c>
      <c r="CS30" s="16"/>
      <c r="CT30" s="16">
        <v>1500</v>
      </c>
      <c r="CU30" s="16"/>
      <c r="CV30" s="16">
        <v>1500</v>
      </c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>
        <v>500</v>
      </c>
      <c r="DK30" s="16"/>
      <c r="DL30" s="16"/>
      <c r="DM30" s="16"/>
      <c r="DN30" s="16"/>
      <c r="DO30" s="16">
        <v>2500</v>
      </c>
      <c r="DP30" s="16"/>
      <c r="DQ30" s="16"/>
      <c r="DR30" s="16"/>
      <c r="DS30" s="16"/>
      <c r="DT30" s="16"/>
      <c r="DU30" s="16"/>
      <c r="DV30" s="16"/>
      <c r="DW30" s="16"/>
      <c r="DX30" s="16"/>
      <c r="DY30" s="16">
        <v>1000</v>
      </c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>
        <v>0</v>
      </c>
      <c r="EN30" s="16">
        <v>1000</v>
      </c>
      <c r="EO30" s="16">
        <v>0</v>
      </c>
      <c r="EP30" s="16">
        <v>0</v>
      </c>
      <c r="EQ30" s="16">
        <v>0</v>
      </c>
      <c r="ER30" s="16">
        <v>0</v>
      </c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>
        <v>3000</v>
      </c>
      <c r="FE30" s="16">
        <v>2500</v>
      </c>
      <c r="FF30" s="16"/>
      <c r="FG30" s="16"/>
      <c r="FH30" s="16"/>
      <c r="FI30" s="16">
        <v>1000</v>
      </c>
      <c r="FJ30" s="16"/>
      <c r="FK30" s="16">
        <v>1000</v>
      </c>
      <c r="FL30" s="16"/>
      <c r="FM30" s="16"/>
      <c r="FN30" s="16"/>
      <c r="FO30" s="16"/>
      <c r="FP30" s="16"/>
      <c r="FQ30" s="16">
        <v>1000</v>
      </c>
      <c r="FR30" s="16"/>
      <c r="FS30" s="16"/>
      <c r="FT30" s="16"/>
      <c r="FU30" s="16"/>
      <c r="FV30" s="16"/>
      <c r="FW30" s="16"/>
      <c r="FX30" s="16"/>
      <c r="FY30" s="16"/>
      <c r="FZ30" s="16">
        <v>4500</v>
      </c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5">
        <v>2000</v>
      </c>
      <c r="GS30" s="15">
        <v>1000</v>
      </c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5">
        <v>500</v>
      </c>
      <c r="HM30" s="15">
        <v>5000</v>
      </c>
      <c r="HN30" s="16"/>
      <c r="HO30" s="15">
        <v>5000</v>
      </c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5">
        <v>3500</v>
      </c>
      <c r="IA30" s="16"/>
      <c r="IB30" s="16"/>
      <c r="IC30" s="16"/>
      <c r="ID30" s="16"/>
      <c r="IE30" s="16"/>
      <c r="IF30" s="15">
        <v>4500</v>
      </c>
      <c r="IG30" s="15">
        <v>2500</v>
      </c>
      <c r="IH30" s="15">
        <v>2000</v>
      </c>
      <c r="II30" s="16"/>
      <c r="IJ30" s="16"/>
      <c r="IK30" s="15">
        <v>500</v>
      </c>
      <c r="IL30" s="16"/>
      <c r="IM30" s="16"/>
      <c r="IN30" s="17">
        <v>8500</v>
      </c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</row>
    <row r="31" spans="1:271" ht="15.75" customHeight="1" x14ac:dyDescent="0.25">
      <c r="A31" s="16"/>
      <c r="B31" s="16" t="s">
        <v>357</v>
      </c>
      <c r="C31" s="16" t="s">
        <v>278</v>
      </c>
      <c r="D31" s="16" t="s">
        <v>290</v>
      </c>
      <c r="E31" s="16">
        <f t="shared" si="1"/>
        <v>112500</v>
      </c>
      <c r="F31" s="16">
        <v>10000</v>
      </c>
      <c r="G31" s="16"/>
      <c r="H31" s="16">
        <v>1000</v>
      </c>
      <c r="I31" s="16">
        <v>1000</v>
      </c>
      <c r="J31" s="16">
        <v>2500</v>
      </c>
      <c r="K31" s="16">
        <v>2000</v>
      </c>
      <c r="L31" s="16"/>
      <c r="M31" s="16"/>
      <c r="N31" s="16"/>
      <c r="O31" s="16"/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1000</v>
      </c>
      <c r="V31" s="16">
        <v>0</v>
      </c>
      <c r="W31" s="16">
        <v>0</v>
      </c>
      <c r="X31" s="16">
        <v>0</v>
      </c>
      <c r="Y31" s="16">
        <v>1000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>
        <v>7000</v>
      </c>
      <c r="BM31" s="16"/>
      <c r="BN31" s="16">
        <v>2000</v>
      </c>
      <c r="BO31" s="16"/>
      <c r="BP31" s="16"/>
      <c r="BQ31" s="16"/>
      <c r="BR31" s="16">
        <v>1000</v>
      </c>
      <c r="BS31" s="16"/>
      <c r="BT31" s="16">
        <v>6000</v>
      </c>
      <c r="BU31" s="16"/>
      <c r="BV31" s="16"/>
      <c r="BW31" s="16"/>
      <c r="BX31" s="16">
        <v>2000</v>
      </c>
      <c r="BY31" s="16"/>
      <c r="BZ31" s="16">
        <v>10000</v>
      </c>
      <c r="CA31" s="16"/>
      <c r="CB31" s="16"/>
      <c r="CC31" s="16">
        <v>1000</v>
      </c>
      <c r="CD31" s="16"/>
      <c r="CE31" s="16"/>
      <c r="CF31" s="16"/>
      <c r="CG31" s="16"/>
      <c r="CH31" s="16">
        <v>1000</v>
      </c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>
        <v>5000</v>
      </c>
      <c r="EN31" s="16">
        <v>0</v>
      </c>
      <c r="EO31" s="16">
        <v>5000</v>
      </c>
      <c r="EP31" s="16">
        <v>0</v>
      </c>
      <c r="EQ31" s="16">
        <v>0</v>
      </c>
      <c r="ER31" s="16">
        <v>5000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0</v>
      </c>
      <c r="FB31" s="16">
        <v>0</v>
      </c>
      <c r="FC31" s="16">
        <v>1000</v>
      </c>
      <c r="FD31" s="16">
        <v>3500</v>
      </c>
      <c r="FE31" s="16">
        <v>2000</v>
      </c>
      <c r="FF31" s="16"/>
      <c r="FG31" s="16">
        <v>2500</v>
      </c>
      <c r="FH31" s="16"/>
      <c r="FI31" s="16">
        <v>2500</v>
      </c>
      <c r="FJ31" s="16">
        <v>2500</v>
      </c>
      <c r="FK31" s="16"/>
      <c r="FL31" s="16"/>
      <c r="FM31" s="16"/>
      <c r="FN31" s="16">
        <v>2500</v>
      </c>
      <c r="FO31" s="16"/>
      <c r="FP31" s="16"/>
      <c r="FQ31" s="16"/>
      <c r="FR31" s="16">
        <v>2500</v>
      </c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5">
        <v>2500</v>
      </c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5">
        <v>10000</v>
      </c>
      <c r="HM31" s="16"/>
      <c r="HN31" s="15">
        <v>1000</v>
      </c>
      <c r="HO31" s="16"/>
      <c r="HP31" s="16"/>
      <c r="HQ31" s="16"/>
      <c r="HR31" s="16"/>
      <c r="HS31" s="16"/>
      <c r="HT31" s="16"/>
      <c r="HU31" s="16"/>
      <c r="HV31" s="16"/>
      <c r="HW31" s="15">
        <v>1000</v>
      </c>
      <c r="HX31" s="15">
        <v>2500</v>
      </c>
      <c r="HY31" s="16"/>
      <c r="HZ31" s="15">
        <v>1000</v>
      </c>
      <c r="IA31" s="15">
        <v>5000</v>
      </c>
      <c r="IB31" s="15">
        <v>1000</v>
      </c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7">
        <v>3500</v>
      </c>
      <c r="IO31" s="17">
        <v>2500</v>
      </c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</row>
    <row r="32" spans="1:271" ht="15.75" customHeight="1" x14ac:dyDescent="0.25">
      <c r="A32" s="16"/>
      <c r="B32" s="16" t="s">
        <v>358</v>
      </c>
      <c r="C32" s="16" t="s">
        <v>278</v>
      </c>
      <c r="D32" s="16" t="s">
        <v>288</v>
      </c>
      <c r="E32" s="16">
        <f t="shared" si="1"/>
        <v>111000</v>
      </c>
      <c r="F32" s="16">
        <v>5000</v>
      </c>
      <c r="G32" s="16">
        <v>10000</v>
      </c>
      <c r="H32" s="16">
        <v>3000</v>
      </c>
      <c r="I32" s="16">
        <v>0</v>
      </c>
      <c r="J32" s="16">
        <v>0</v>
      </c>
      <c r="K32" s="16"/>
      <c r="L32" s="16">
        <v>0</v>
      </c>
      <c r="M32" s="16">
        <v>10000</v>
      </c>
      <c r="N32" s="16">
        <v>0</v>
      </c>
      <c r="O32" s="16">
        <v>5000</v>
      </c>
      <c r="P32" s="16">
        <v>0</v>
      </c>
      <c r="Q32" s="16">
        <v>1000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1500</v>
      </c>
      <c r="AG32" s="16">
        <v>2500</v>
      </c>
      <c r="AH32" s="16">
        <v>1000</v>
      </c>
      <c r="AI32" s="16">
        <v>0</v>
      </c>
      <c r="AJ32" s="16"/>
      <c r="AK32" s="16"/>
      <c r="AL32" s="16"/>
      <c r="AM32" s="16"/>
      <c r="AN32" s="16"/>
      <c r="AO32" s="16">
        <v>1000</v>
      </c>
      <c r="AP32" s="16"/>
      <c r="AQ32" s="16"/>
      <c r="AR32" s="16">
        <v>500</v>
      </c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>
        <v>10000</v>
      </c>
      <c r="BL32" s="16">
        <v>1000</v>
      </c>
      <c r="BM32" s="16">
        <v>2000</v>
      </c>
      <c r="BN32" s="16">
        <v>2000</v>
      </c>
      <c r="BO32" s="16">
        <v>1000</v>
      </c>
      <c r="BP32" s="16">
        <v>1000</v>
      </c>
      <c r="BQ32" s="16">
        <v>1000</v>
      </c>
      <c r="BR32" s="16"/>
      <c r="BS32" s="16">
        <v>1000</v>
      </c>
      <c r="BT32" s="16"/>
      <c r="BU32" s="16">
        <v>1000</v>
      </c>
      <c r="BV32" s="16">
        <v>2000</v>
      </c>
      <c r="BW32" s="16">
        <v>5000</v>
      </c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>
        <v>1000</v>
      </c>
      <c r="CK32" s="16"/>
      <c r="CL32" s="16"/>
      <c r="CM32" s="16">
        <v>3500</v>
      </c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>
        <v>1000</v>
      </c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>
        <v>0</v>
      </c>
      <c r="EN32" s="16">
        <v>5000</v>
      </c>
      <c r="EO32" s="16">
        <v>1000</v>
      </c>
      <c r="EP32" s="16"/>
      <c r="EQ32" s="16">
        <v>0</v>
      </c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>
        <v>1000</v>
      </c>
      <c r="FJ32" s="16"/>
      <c r="FK32" s="16"/>
      <c r="FL32" s="16"/>
      <c r="FM32" s="16"/>
      <c r="FN32" s="16"/>
      <c r="FO32" s="16"/>
      <c r="FP32" s="16"/>
      <c r="FQ32" s="16"/>
      <c r="FR32" s="16">
        <v>1000</v>
      </c>
      <c r="FS32" s="16"/>
      <c r="FT32" s="16">
        <v>1000</v>
      </c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5">
        <v>2500</v>
      </c>
      <c r="GS32" s="16"/>
      <c r="GT32" s="16"/>
      <c r="GU32" s="16"/>
      <c r="GV32" s="15">
        <v>1000</v>
      </c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5">
        <v>10000</v>
      </c>
      <c r="HN32" s="15">
        <v>2000</v>
      </c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5">
        <v>1000</v>
      </c>
      <c r="IC32" s="16"/>
      <c r="ID32" s="16"/>
      <c r="IE32" s="16"/>
      <c r="IF32" s="15">
        <v>1500</v>
      </c>
      <c r="IG32" s="16"/>
      <c r="IH32" s="16"/>
      <c r="II32" s="16"/>
      <c r="IJ32" s="16"/>
      <c r="IK32" s="16"/>
      <c r="IL32" s="16"/>
      <c r="IM32" s="16"/>
      <c r="IN32" s="17">
        <v>6000</v>
      </c>
      <c r="IO32" s="18"/>
      <c r="IP32" s="18"/>
      <c r="IQ32" s="18"/>
      <c r="IR32" s="18"/>
      <c r="IS32" s="18"/>
      <c r="IT32" s="18"/>
      <c r="IU32" s="18"/>
      <c r="IV32" s="18"/>
      <c r="IW32" s="17">
        <v>5000</v>
      </c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</row>
    <row r="33" spans="1:271" ht="15.75" customHeight="1" x14ac:dyDescent="0.25">
      <c r="A33" s="16"/>
      <c r="B33" s="16" t="s">
        <v>360</v>
      </c>
      <c r="C33" s="16" t="s">
        <v>273</v>
      </c>
      <c r="D33" s="16" t="s">
        <v>283</v>
      </c>
      <c r="E33" s="16">
        <f t="shared" si="1"/>
        <v>108000</v>
      </c>
      <c r="F33" s="16">
        <v>2000</v>
      </c>
      <c r="G33" s="16">
        <v>0</v>
      </c>
      <c r="H33" s="16">
        <v>0</v>
      </c>
      <c r="I33" s="16">
        <v>2000</v>
      </c>
      <c r="J33" s="16">
        <v>0</v>
      </c>
      <c r="K33" s="16">
        <v>0</v>
      </c>
      <c r="L33" s="16">
        <v>0</v>
      </c>
      <c r="M33" s="16">
        <v>1000</v>
      </c>
      <c r="N33" s="16">
        <v>0</v>
      </c>
      <c r="O33" s="16">
        <v>0</v>
      </c>
      <c r="P33" s="16">
        <v>0</v>
      </c>
      <c r="Q33" s="16">
        <v>0</v>
      </c>
      <c r="R33" s="16">
        <v>5000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>
        <v>10000</v>
      </c>
      <c r="BL33" s="16">
        <v>7000</v>
      </c>
      <c r="BM33" s="16">
        <v>3500</v>
      </c>
      <c r="BN33" s="16">
        <v>5000</v>
      </c>
      <c r="BO33" s="16">
        <v>1000</v>
      </c>
      <c r="BP33" s="16">
        <v>2000</v>
      </c>
      <c r="BQ33" s="16"/>
      <c r="BR33" s="16">
        <v>4500</v>
      </c>
      <c r="BS33" s="16">
        <v>1000</v>
      </c>
      <c r="BT33" s="16">
        <v>7000</v>
      </c>
      <c r="BU33" s="16"/>
      <c r="BV33" s="16"/>
      <c r="BW33" s="16"/>
      <c r="BX33" s="16"/>
      <c r="BY33" s="16">
        <v>1000</v>
      </c>
      <c r="BZ33" s="16">
        <v>10000</v>
      </c>
      <c r="CA33" s="16"/>
      <c r="CB33" s="16">
        <v>5000</v>
      </c>
      <c r="CC33" s="16">
        <v>5000</v>
      </c>
      <c r="CD33" s="16">
        <v>2500</v>
      </c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/>
      <c r="FD33" s="16"/>
      <c r="FE33" s="16"/>
      <c r="FF33" s="16">
        <v>1000</v>
      </c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5">
        <v>5000</v>
      </c>
      <c r="GS33" s="16"/>
      <c r="GT33" s="15">
        <v>1000</v>
      </c>
      <c r="GU33" s="15">
        <v>1000</v>
      </c>
      <c r="GV33" s="15">
        <v>1000</v>
      </c>
      <c r="GW33" s="15">
        <v>2000</v>
      </c>
      <c r="GX33" s="16"/>
      <c r="GY33" s="16"/>
      <c r="GZ33" s="15">
        <v>1000</v>
      </c>
      <c r="HA33" s="15">
        <v>1000</v>
      </c>
      <c r="HB33" s="16"/>
      <c r="HC33" s="16"/>
      <c r="HD33" s="16"/>
      <c r="HE33" s="15">
        <v>1000</v>
      </c>
      <c r="HF33" s="16"/>
      <c r="HG33" s="16"/>
      <c r="HH33" s="16"/>
      <c r="HI33" s="16"/>
      <c r="HJ33" s="16"/>
      <c r="HK33" s="16"/>
      <c r="HL33" s="15">
        <v>1000</v>
      </c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5">
        <v>2500</v>
      </c>
      <c r="HX33" s="16"/>
      <c r="HY33" s="16"/>
      <c r="HZ33" s="16"/>
      <c r="IA33" s="16"/>
      <c r="IB33" s="15">
        <v>500</v>
      </c>
      <c r="IC33" s="16"/>
      <c r="ID33" s="16"/>
      <c r="IE33" s="16"/>
      <c r="IF33" s="15">
        <v>5000</v>
      </c>
      <c r="IG33" s="15">
        <v>2500</v>
      </c>
      <c r="IH33" s="16"/>
      <c r="II33" s="16"/>
      <c r="IJ33" s="16"/>
      <c r="IK33" s="16"/>
      <c r="IL33" s="16"/>
      <c r="IM33" s="16"/>
      <c r="IN33" s="17">
        <v>8000</v>
      </c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</row>
    <row r="34" spans="1:271" ht="15.75" customHeight="1" x14ac:dyDescent="0.25">
      <c r="A34" s="16"/>
      <c r="B34" s="16" t="s">
        <v>361</v>
      </c>
      <c r="C34" s="16" t="s">
        <v>273</v>
      </c>
      <c r="D34" s="16" t="s">
        <v>288</v>
      </c>
      <c r="E34" s="16">
        <f t="shared" si="1"/>
        <v>107740</v>
      </c>
      <c r="F34" s="16">
        <v>5000</v>
      </c>
      <c r="G34" s="16">
        <v>10000</v>
      </c>
      <c r="H34" s="16">
        <v>10000</v>
      </c>
      <c r="I34" s="16">
        <v>0</v>
      </c>
      <c r="J34" s="16">
        <v>1500</v>
      </c>
      <c r="K34" s="16">
        <v>0</v>
      </c>
      <c r="L34" s="16">
        <v>0</v>
      </c>
      <c r="M34" s="16">
        <v>0</v>
      </c>
      <c r="N34" s="16">
        <v>0</v>
      </c>
      <c r="O34" s="16">
        <v>1500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1000</v>
      </c>
      <c r="AG34" s="16">
        <v>0</v>
      </c>
      <c r="AH34" s="16">
        <v>0</v>
      </c>
      <c r="AI34" s="16">
        <v>0</v>
      </c>
      <c r="AJ34" s="16"/>
      <c r="AK34" s="16"/>
      <c r="AL34" s="16"/>
      <c r="AM34" s="16"/>
      <c r="AN34" s="16"/>
      <c r="AO34" s="16">
        <v>500</v>
      </c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>
        <v>7500</v>
      </c>
      <c r="BL34" s="16"/>
      <c r="BM34" s="16">
        <v>7000</v>
      </c>
      <c r="BN34" s="16">
        <v>1000</v>
      </c>
      <c r="BO34" s="16">
        <v>3000</v>
      </c>
      <c r="BP34" s="16">
        <v>2000</v>
      </c>
      <c r="BQ34" s="16">
        <v>1000</v>
      </c>
      <c r="BR34" s="16"/>
      <c r="BS34" s="16">
        <v>1000</v>
      </c>
      <c r="BT34" s="16"/>
      <c r="BU34" s="16">
        <v>1000</v>
      </c>
      <c r="BV34" s="16">
        <v>3000</v>
      </c>
      <c r="BW34" s="16">
        <v>5000</v>
      </c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>
        <v>1000</v>
      </c>
      <c r="CK34" s="16"/>
      <c r="CL34" s="16"/>
      <c r="CM34" s="16">
        <v>2000</v>
      </c>
      <c r="CN34" s="16"/>
      <c r="CO34" s="16"/>
      <c r="CP34" s="16"/>
      <c r="CQ34" s="16"/>
      <c r="CR34" s="16"/>
      <c r="CS34" s="16">
        <v>1000</v>
      </c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0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0</v>
      </c>
      <c r="FB34" s="16"/>
      <c r="FC34" s="16">
        <v>1500</v>
      </c>
      <c r="FD34" s="16"/>
      <c r="FE34" s="16"/>
      <c r="FF34" s="16"/>
      <c r="FG34" s="16">
        <v>1000</v>
      </c>
      <c r="FH34" s="16"/>
      <c r="FI34" s="16"/>
      <c r="FJ34" s="16"/>
      <c r="FK34" s="16">
        <v>1000</v>
      </c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>
        <v>1000</v>
      </c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5">
        <v>2000</v>
      </c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5">
        <v>5000</v>
      </c>
      <c r="HM34" s="15">
        <v>10000</v>
      </c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5">
        <v>5000</v>
      </c>
      <c r="II34" s="15">
        <v>240</v>
      </c>
      <c r="IJ34" s="16"/>
      <c r="IK34" s="16"/>
      <c r="IL34" s="16"/>
      <c r="IM34" s="16"/>
      <c r="IN34" s="17">
        <v>5000</v>
      </c>
      <c r="IO34" s="18"/>
      <c r="IP34" s="18"/>
      <c r="IQ34" s="18"/>
      <c r="IR34" s="18"/>
      <c r="IS34" s="18"/>
      <c r="IT34" s="18"/>
      <c r="IU34" s="18"/>
      <c r="IV34" s="18"/>
      <c r="IW34" s="17">
        <v>5000</v>
      </c>
      <c r="IX34" s="17">
        <v>3500</v>
      </c>
      <c r="IY34" s="18"/>
      <c r="IZ34" s="18"/>
      <c r="JA34" s="18"/>
      <c r="JB34" s="17">
        <v>2500</v>
      </c>
      <c r="JC34" s="18"/>
      <c r="JD34" s="18"/>
      <c r="JE34" s="18"/>
      <c r="JF34" s="18"/>
      <c r="JG34" s="18"/>
      <c r="JH34" s="18"/>
      <c r="JI34" s="18"/>
      <c r="JJ34" s="18"/>
      <c r="JK34" s="18"/>
    </row>
    <row r="35" spans="1:271" ht="15.75" customHeight="1" x14ac:dyDescent="0.25">
      <c r="A35" s="16"/>
      <c r="B35" s="16" t="s">
        <v>363</v>
      </c>
      <c r="C35" s="16" t="s">
        <v>273</v>
      </c>
      <c r="D35" s="16" t="s">
        <v>364</v>
      </c>
      <c r="E35" s="16">
        <f t="shared" si="1"/>
        <v>107600</v>
      </c>
      <c r="F35" s="16">
        <v>5000</v>
      </c>
      <c r="G35" s="16">
        <v>10000</v>
      </c>
      <c r="H35" s="16"/>
      <c r="I35" s="16"/>
      <c r="J35" s="16">
        <v>5000</v>
      </c>
      <c r="K35" s="16"/>
      <c r="L35" s="16">
        <v>2500</v>
      </c>
      <c r="M35" s="16"/>
      <c r="N35" s="16"/>
      <c r="O35" s="16"/>
      <c r="P35" s="16">
        <v>5000</v>
      </c>
      <c r="Q35" s="16">
        <v>0</v>
      </c>
      <c r="R35" s="16">
        <v>7500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5000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>
        <v>5000</v>
      </c>
      <c r="CF35" s="16"/>
      <c r="CG35" s="16"/>
      <c r="CH35" s="16"/>
      <c r="CI35" s="16"/>
      <c r="CJ35" s="16">
        <v>2500</v>
      </c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>
        <v>5000</v>
      </c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>
        <v>0</v>
      </c>
      <c r="EN35" s="16">
        <v>0</v>
      </c>
      <c r="EO35" s="16">
        <v>0</v>
      </c>
      <c r="EP35" s="16">
        <v>0</v>
      </c>
      <c r="EQ35" s="16">
        <v>0</v>
      </c>
      <c r="ER35" s="16">
        <v>5000</v>
      </c>
      <c r="ES35" s="16">
        <v>0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0</v>
      </c>
      <c r="FB35" s="16">
        <v>0</v>
      </c>
      <c r="FC35" s="16"/>
      <c r="FD35" s="16">
        <v>5000</v>
      </c>
      <c r="FE35" s="16"/>
      <c r="FF35" s="16"/>
      <c r="FG35" s="16">
        <v>5000</v>
      </c>
      <c r="FH35" s="16"/>
      <c r="FI35" s="16"/>
      <c r="FJ35" s="16"/>
      <c r="FK35" s="16"/>
      <c r="FL35" s="16">
        <v>3750</v>
      </c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5">
        <v>10000</v>
      </c>
      <c r="GS35" s="15">
        <v>5000</v>
      </c>
      <c r="GT35" s="16"/>
      <c r="GU35" s="16"/>
      <c r="GV35" s="16"/>
      <c r="GW35" s="16"/>
      <c r="GX35" s="16"/>
      <c r="GY35" s="16"/>
      <c r="GZ35" s="15">
        <v>1350</v>
      </c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5">
        <v>5000</v>
      </c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5">
        <v>2500</v>
      </c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7">
        <v>10000</v>
      </c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7">
        <v>2500</v>
      </c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</row>
    <row r="36" spans="1:271" ht="15.75" customHeight="1" x14ac:dyDescent="0.25">
      <c r="A36" s="16"/>
      <c r="B36" s="16" t="s">
        <v>366</v>
      </c>
      <c r="C36" s="16" t="s">
        <v>273</v>
      </c>
      <c r="D36" s="16" t="s">
        <v>332</v>
      </c>
      <c r="E36" s="16">
        <f t="shared" si="1"/>
        <v>105800</v>
      </c>
      <c r="F36" s="16">
        <v>2500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3500</v>
      </c>
      <c r="M36" s="16">
        <v>0</v>
      </c>
      <c r="N36" s="16">
        <v>7000</v>
      </c>
      <c r="O36" s="16">
        <v>0</v>
      </c>
      <c r="P36" s="16">
        <v>0</v>
      </c>
      <c r="Q36" s="16">
        <v>1000</v>
      </c>
      <c r="R36" s="16">
        <v>0</v>
      </c>
      <c r="S36" s="16">
        <v>2500</v>
      </c>
      <c r="T36" s="16">
        <v>0</v>
      </c>
      <c r="U36" s="16">
        <v>0</v>
      </c>
      <c r="V36" s="16">
        <v>1000</v>
      </c>
      <c r="W36" s="16">
        <v>0</v>
      </c>
      <c r="X36" s="16">
        <v>0</v>
      </c>
      <c r="Y36" s="16">
        <v>1000</v>
      </c>
      <c r="Z36" s="16">
        <v>0</v>
      </c>
      <c r="AA36" s="16">
        <v>0</v>
      </c>
      <c r="AB36" s="16">
        <v>3000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7500</v>
      </c>
      <c r="BL36" s="16"/>
      <c r="BM36" s="16">
        <v>2000</v>
      </c>
      <c r="BN36" s="16">
        <v>1000</v>
      </c>
      <c r="BO36" s="16">
        <v>1000</v>
      </c>
      <c r="BP36" s="16">
        <v>1000</v>
      </c>
      <c r="BQ36" s="16">
        <v>3500</v>
      </c>
      <c r="BR36" s="16"/>
      <c r="BS36" s="16">
        <v>1000</v>
      </c>
      <c r="BT36" s="16"/>
      <c r="BU36" s="16">
        <v>1000</v>
      </c>
      <c r="BV36" s="16"/>
      <c r="BW36" s="16"/>
      <c r="BX36" s="16"/>
      <c r="BY36" s="16">
        <v>1000</v>
      </c>
      <c r="BZ36" s="16"/>
      <c r="CA36" s="16"/>
      <c r="CB36" s="16"/>
      <c r="CC36" s="16"/>
      <c r="CD36" s="16"/>
      <c r="CE36" s="16"/>
      <c r="CF36" s="16"/>
      <c r="CG36" s="16"/>
      <c r="CH36" s="16">
        <v>1000</v>
      </c>
      <c r="CI36" s="16">
        <v>5000</v>
      </c>
      <c r="CJ36" s="16"/>
      <c r="CK36" s="16"/>
      <c r="CL36" s="16"/>
      <c r="CM36" s="16"/>
      <c r="CN36" s="16"/>
      <c r="CO36" s="16"/>
      <c r="CP36" s="16"/>
      <c r="CQ36" s="16"/>
      <c r="CR36" s="16"/>
      <c r="CS36" s="16">
        <v>1000</v>
      </c>
      <c r="CT36" s="16"/>
      <c r="CU36" s="16"/>
      <c r="CV36" s="16"/>
      <c r="CW36" s="16"/>
      <c r="CX36" s="16"/>
      <c r="CY36" s="16"/>
      <c r="CZ36" s="16"/>
      <c r="DA36" s="16"/>
      <c r="DB36" s="16">
        <v>2000</v>
      </c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>
        <v>500</v>
      </c>
      <c r="EL36" s="16"/>
      <c r="EM36" s="16">
        <v>2500</v>
      </c>
      <c r="EN36" s="16">
        <v>0</v>
      </c>
      <c r="EO36" s="16">
        <v>0</v>
      </c>
      <c r="EP36" s="16">
        <v>1000</v>
      </c>
      <c r="EQ36" s="16">
        <v>0</v>
      </c>
      <c r="ER36" s="16">
        <v>0</v>
      </c>
      <c r="ES36" s="16">
        <v>0</v>
      </c>
      <c r="ET36" s="16">
        <v>1000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/>
      <c r="FD36" s="16"/>
      <c r="FE36" s="16"/>
      <c r="FF36" s="16"/>
      <c r="FG36" s="16">
        <v>1000</v>
      </c>
      <c r="FH36" s="16">
        <v>2500</v>
      </c>
      <c r="FI36" s="16">
        <v>4000</v>
      </c>
      <c r="FJ36" s="16"/>
      <c r="FK36" s="16"/>
      <c r="FL36" s="16"/>
      <c r="FM36" s="16"/>
      <c r="FN36" s="16">
        <v>2500</v>
      </c>
      <c r="FO36" s="16"/>
      <c r="FP36" s="16"/>
      <c r="FQ36" s="16"/>
      <c r="FR36" s="16"/>
      <c r="FS36" s="16"/>
      <c r="FT36" s="16"/>
      <c r="FU36" s="16">
        <v>1000</v>
      </c>
      <c r="FV36" s="16"/>
      <c r="FW36" s="16"/>
      <c r="FX36" s="16">
        <v>2500</v>
      </c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>
        <v>1500</v>
      </c>
      <c r="GO36" s="16"/>
      <c r="GP36" s="16"/>
      <c r="GQ36" s="16"/>
      <c r="GR36" s="15">
        <v>5000</v>
      </c>
      <c r="GS36" s="15">
        <v>2500</v>
      </c>
      <c r="GT36" s="16"/>
      <c r="GU36" s="15">
        <v>1000</v>
      </c>
      <c r="GV36" s="15">
        <v>1000</v>
      </c>
      <c r="GW36" s="16"/>
      <c r="GX36" s="16"/>
      <c r="GY36" s="15">
        <v>1000</v>
      </c>
      <c r="GZ36" s="16"/>
      <c r="HA36" s="16"/>
      <c r="HB36" s="15">
        <v>2000</v>
      </c>
      <c r="HC36" s="16"/>
      <c r="HD36" s="16"/>
      <c r="HE36" s="16"/>
      <c r="HF36" s="16"/>
      <c r="HG36" s="16"/>
      <c r="HH36" s="15">
        <v>800</v>
      </c>
      <c r="HI36" s="16"/>
      <c r="HJ36" s="16"/>
      <c r="HK36" s="16"/>
      <c r="HL36" s="15">
        <v>10000</v>
      </c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5">
        <v>2000</v>
      </c>
      <c r="IA36" s="15">
        <v>2500</v>
      </c>
      <c r="IB36" s="15">
        <v>1500</v>
      </c>
      <c r="IC36" s="16"/>
      <c r="ID36" s="16"/>
      <c r="IE36" s="16"/>
      <c r="IF36" s="16"/>
      <c r="IG36" s="16"/>
      <c r="IH36" s="16"/>
      <c r="II36" s="16"/>
      <c r="IJ36" s="16"/>
      <c r="IK36" s="15">
        <v>500</v>
      </c>
      <c r="IL36" s="16"/>
      <c r="IM36" s="16"/>
      <c r="IN36" s="17">
        <v>6500</v>
      </c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</row>
    <row r="37" spans="1:271" ht="15.75" customHeight="1" x14ac:dyDescent="0.25">
      <c r="A37" s="16"/>
      <c r="B37" s="16" t="s">
        <v>368</v>
      </c>
      <c r="C37" s="16" t="s">
        <v>273</v>
      </c>
      <c r="D37" s="16" t="s">
        <v>308</v>
      </c>
      <c r="E37" s="16">
        <f t="shared" si="1"/>
        <v>105750</v>
      </c>
      <c r="F37" s="16">
        <v>10000</v>
      </c>
      <c r="G37" s="16"/>
      <c r="H37" s="16">
        <v>2000</v>
      </c>
      <c r="I37" s="16">
        <v>1000</v>
      </c>
      <c r="J37" s="16">
        <v>0</v>
      </c>
      <c r="K37" s="16">
        <v>0</v>
      </c>
      <c r="L37" s="16">
        <v>1500</v>
      </c>
      <c r="M37" s="16">
        <v>2000</v>
      </c>
      <c r="N37" s="16">
        <v>2500</v>
      </c>
      <c r="O37" s="16">
        <v>4000</v>
      </c>
      <c r="P37" s="16">
        <v>0</v>
      </c>
      <c r="Q37" s="16">
        <v>1000</v>
      </c>
      <c r="R37" s="16">
        <v>0</v>
      </c>
      <c r="S37" s="16">
        <v>1000</v>
      </c>
      <c r="T37" s="16">
        <v>0</v>
      </c>
      <c r="U37" s="16">
        <v>0</v>
      </c>
      <c r="V37" s="16">
        <v>0</v>
      </c>
      <c r="W37" s="16">
        <v>1000</v>
      </c>
      <c r="X37" s="16">
        <v>0</v>
      </c>
      <c r="Y37" s="16">
        <v>1000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1000</v>
      </c>
      <c r="AG37" s="16">
        <v>0</v>
      </c>
      <c r="AH37" s="16">
        <v>500</v>
      </c>
      <c r="AI37" s="16">
        <v>0</v>
      </c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v>5000</v>
      </c>
      <c r="BL37" s="16">
        <v>2000</v>
      </c>
      <c r="BM37" s="16">
        <v>6500</v>
      </c>
      <c r="BN37" s="16">
        <v>2500</v>
      </c>
      <c r="BO37" s="16">
        <v>2000</v>
      </c>
      <c r="BP37" s="16">
        <v>2000</v>
      </c>
      <c r="BQ37" s="16">
        <v>1000</v>
      </c>
      <c r="BR37" s="16"/>
      <c r="BS37" s="16">
        <v>2000</v>
      </c>
      <c r="BT37" s="16"/>
      <c r="BU37" s="16">
        <v>1000</v>
      </c>
      <c r="BV37" s="16">
        <v>5500</v>
      </c>
      <c r="BW37" s="16">
        <v>1000</v>
      </c>
      <c r="BX37" s="16"/>
      <c r="BY37" s="16">
        <v>2000</v>
      </c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>
        <v>1000</v>
      </c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>
        <v>1000</v>
      </c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>
        <v>0</v>
      </c>
      <c r="EN37" s="16">
        <v>2000</v>
      </c>
      <c r="EO37" s="16">
        <v>2000</v>
      </c>
      <c r="EP37" s="16">
        <v>0</v>
      </c>
      <c r="EQ37" s="16">
        <v>0</v>
      </c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>
        <v>2000</v>
      </c>
      <c r="FD37" s="16"/>
      <c r="FE37" s="16">
        <v>2000</v>
      </c>
      <c r="FF37" s="16"/>
      <c r="FG37" s="16"/>
      <c r="FH37" s="16">
        <v>1000</v>
      </c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5">
        <v>3000</v>
      </c>
      <c r="GS37" s="16"/>
      <c r="GT37" s="16"/>
      <c r="GU37" s="16"/>
      <c r="GV37" s="15">
        <v>2000</v>
      </c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5">
        <v>3000</v>
      </c>
      <c r="HM37" s="15">
        <v>2000</v>
      </c>
      <c r="HN37" s="15">
        <v>3000</v>
      </c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5">
        <v>5000</v>
      </c>
      <c r="IB37" s="15">
        <v>2500</v>
      </c>
      <c r="IC37" s="16"/>
      <c r="ID37" s="16"/>
      <c r="IE37" s="16"/>
      <c r="IF37" s="15">
        <v>5000</v>
      </c>
      <c r="IG37" s="16"/>
      <c r="IH37" s="16"/>
      <c r="II37" s="16"/>
      <c r="IJ37" s="16"/>
      <c r="IK37" s="16"/>
      <c r="IL37" s="15">
        <v>1000</v>
      </c>
      <c r="IM37" s="15">
        <v>250</v>
      </c>
      <c r="IN37" s="17">
        <v>2000</v>
      </c>
      <c r="IO37" s="18"/>
      <c r="IP37" s="18"/>
      <c r="IQ37" s="18"/>
      <c r="IR37" s="18"/>
      <c r="IS37" s="18"/>
      <c r="IT37" s="18"/>
      <c r="IU37" s="18"/>
      <c r="IV37" s="18"/>
      <c r="IW37" s="17">
        <v>2500</v>
      </c>
      <c r="IX37" s="18"/>
      <c r="IY37" s="18"/>
      <c r="IZ37" s="18"/>
      <c r="JA37" s="18"/>
      <c r="JB37" s="18"/>
      <c r="JC37" s="18"/>
      <c r="JD37" s="17">
        <v>2500</v>
      </c>
      <c r="JE37" s="18"/>
      <c r="JF37" s="18"/>
      <c r="JG37" s="18"/>
      <c r="JH37" s="18"/>
      <c r="JI37" s="18"/>
      <c r="JJ37" s="18"/>
      <c r="JK37" s="18"/>
    </row>
    <row r="38" spans="1:271" ht="15.75" customHeight="1" x14ac:dyDescent="0.25">
      <c r="A38" s="16"/>
      <c r="B38" s="16" t="s">
        <v>370</v>
      </c>
      <c r="C38" s="16" t="s">
        <v>278</v>
      </c>
      <c r="D38" s="16" t="s">
        <v>274</v>
      </c>
      <c r="E38" s="16">
        <f t="shared" si="1"/>
        <v>104100</v>
      </c>
      <c r="F38" s="16">
        <v>5000</v>
      </c>
      <c r="G38" s="16">
        <v>0</v>
      </c>
      <c r="H38" s="16">
        <v>0</v>
      </c>
      <c r="I38" s="16">
        <v>2000</v>
      </c>
      <c r="J38" s="16">
        <v>0</v>
      </c>
      <c r="K38" s="16">
        <v>0</v>
      </c>
      <c r="L38" s="16">
        <v>0</v>
      </c>
      <c r="M38" s="16">
        <v>3500</v>
      </c>
      <c r="N38" s="16">
        <v>3500</v>
      </c>
      <c r="O38" s="16">
        <v>1000</v>
      </c>
      <c r="P38" s="16">
        <v>0</v>
      </c>
      <c r="Q38" s="16">
        <v>1000</v>
      </c>
      <c r="R38" s="16">
        <v>0</v>
      </c>
      <c r="S38" s="16">
        <v>0</v>
      </c>
      <c r="T38" s="16">
        <v>4800</v>
      </c>
      <c r="U38" s="16">
        <v>0</v>
      </c>
      <c r="V38" s="16">
        <v>2500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/>
      <c r="AK38" s="16"/>
      <c r="AL38" s="16"/>
      <c r="AM38" s="16"/>
      <c r="AN38" s="16"/>
      <c r="AO38" s="16"/>
      <c r="AP38" s="16"/>
      <c r="AQ38" s="16"/>
      <c r="AR38" s="16">
        <v>500</v>
      </c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v>10000</v>
      </c>
      <c r="BL38" s="16">
        <v>5000</v>
      </c>
      <c r="BM38" s="16"/>
      <c r="BN38" s="16">
        <v>1000</v>
      </c>
      <c r="BO38" s="16">
        <v>1000</v>
      </c>
      <c r="BP38" s="16">
        <v>1000</v>
      </c>
      <c r="BQ38" s="16">
        <v>2000</v>
      </c>
      <c r="BR38" s="16">
        <v>7500</v>
      </c>
      <c r="BS38" s="16"/>
      <c r="BT38" s="16"/>
      <c r="BU38" s="16"/>
      <c r="BV38" s="16"/>
      <c r="BW38" s="16"/>
      <c r="BX38" s="16">
        <v>4000</v>
      </c>
      <c r="BY38" s="16">
        <v>1000</v>
      </c>
      <c r="BZ38" s="16"/>
      <c r="CA38" s="16"/>
      <c r="CB38" s="16"/>
      <c r="CC38" s="16"/>
      <c r="CD38" s="16"/>
      <c r="CE38" s="16"/>
      <c r="CF38" s="16">
        <v>1000</v>
      </c>
      <c r="CG38" s="16"/>
      <c r="CH38" s="16">
        <v>3000</v>
      </c>
      <c r="CI38" s="16"/>
      <c r="CJ38" s="16"/>
      <c r="CK38" s="16"/>
      <c r="CL38" s="16"/>
      <c r="CM38" s="16"/>
      <c r="CN38" s="16"/>
      <c r="CO38" s="16"/>
      <c r="CP38" s="16">
        <v>2000</v>
      </c>
      <c r="CQ38" s="16"/>
      <c r="CR38" s="16">
        <v>1000</v>
      </c>
      <c r="CS38" s="16">
        <v>1000</v>
      </c>
      <c r="CT38" s="16">
        <v>2000</v>
      </c>
      <c r="CU38" s="16"/>
      <c r="CV38" s="16"/>
      <c r="CW38" s="16"/>
      <c r="CX38" s="16"/>
      <c r="CY38" s="16">
        <v>2000</v>
      </c>
      <c r="CZ38" s="16">
        <v>1000</v>
      </c>
      <c r="DA38" s="16"/>
      <c r="DB38" s="16"/>
      <c r="DC38" s="16">
        <v>1000</v>
      </c>
      <c r="DD38" s="16">
        <v>1000</v>
      </c>
      <c r="DE38" s="16">
        <v>1000</v>
      </c>
      <c r="DF38" s="16"/>
      <c r="DG38" s="16"/>
      <c r="DH38" s="16"/>
      <c r="DI38" s="16"/>
      <c r="DJ38" s="16">
        <v>2000</v>
      </c>
      <c r="DK38" s="16"/>
      <c r="DL38" s="16"/>
      <c r="DM38" s="16"/>
      <c r="DN38" s="16"/>
      <c r="DO38" s="16">
        <v>800</v>
      </c>
      <c r="DP38" s="16"/>
      <c r="DQ38" s="16"/>
      <c r="DR38" s="16"/>
      <c r="DS38" s="16"/>
      <c r="DT38" s="16"/>
      <c r="DU38" s="16"/>
      <c r="DV38" s="16"/>
      <c r="DW38" s="16"/>
      <c r="DX38" s="16"/>
      <c r="DY38" s="16">
        <v>1000</v>
      </c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0</v>
      </c>
      <c r="FC38" s="16"/>
      <c r="FD38" s="16">
        <v>1000</v>
      </c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5">
        <v>2000</v>
      </c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5">
        <v>7500</v>
      </c>
      <c r="HN38" s="15">
        <v>1000</v>
      </c>
      <c r="HO38" s="15">
        <v>2500</v>
      </c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5">
        <v>4500</v>
      </c>
      <c r="IA38" s="16"/>
      <c r="IB38" s="15">
        <v>1000</v>
      </c>
      <c r="IC38" s="16"/>
      <c r="ID38" s="16"/>
      <c r="IE38" s="16"/>
      <c r="IF38" s="15">
        <v>2500</v>
      </c>
      <c r="IG38" s="16"/>
      <c r="IH38" s="16"/>
      <c r="II38" s="16"/>
      <c r="IJ38" s="16"/>
      <c r="IK38" s="16"/>
      <c r="IL38" s="16"/>
      <c r="IM38" s="16"/>
      <c r="IN38" s="17">
        <v>6000</v>
      </c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</row>
    <row r="39" spans="1:271" ht="15.75" customHeight="1" x14ac:dyDescent="0.25">
      <c r="A39" s="16"/>
      <c r="B39" s="16" t="s">
        <v>373</v>
      </c>
      <c r="C39" s="16" t="s">
        <v>273</v>
      </c>
      <c r="D39" s="16" t="s">
        <v>334</v>
      </c>
      <c r="E39" s="16">
        <f t="shared" si="1"/>
        <v>99500</v>
      </c>
      <c r="F39" s="16">
        <v>5000</v>
      </c>
      <c r="G39" s="16"/>
      <c r="H39" s="16">
        <v>2000</v>
      </c>
      <c r="I39" s="16">
        <v>1500</v>
      </c>
      <c r="J39" s="16">
        <v>0</v>
      </c>
      <c r="K39" s="16">
        <v>0</v>
      </c>
      <c r="L39" s="16">
        <v>1000</v>
      </c>
      <c r="M39" s="16">
        <v>2500</v>
      </c>
      <c r="N39" s="16">
        <v>1000</v>
      </c>
      <c r="O39" s="16">
        <v>3000</v>
      </c>
      <c r="P39" s="16">
        <v>0</v>
      </c>
      <c r="Q39" s="16">
        <v>1000</v>
      </c>
      <c r="R39" s="16">
        <v>0</v>
      </c>
      <c r="S39" s="16">
        <v>500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1000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>
        <v>5000</v>
      </c>
      <c r="BL39" s="16">
        <v>6000</v>
      </c>
      <c r="BM39" s="16"/>
      <c r="BN39" s="16"/>
      <c r="BO39" s="16"/>
      <c r="BP39" s="16"/>
      <c r="BQ39" s="16"/>
      <c r="BR39" s="16">
        <v>5000</v>
      </c>
      <c r="BS39" s="16"/>
      <c r="BT39" s="16"/>
      <c r="BU39" s="16"/>
      <c r="BV39" s="16">
        <v>5000</v>
      </c>
      <c r="BW39" s="16">
        <v>2000</v>
      </c>
      <c r="BX39" s="16">
        <v>6000</v>
      </c>
      <c r="BY39" s="16"/>
      <c r="BZ39" s="16">
        <v>5000</v>
      </c>
      <c r="CA39" s="16"/>
      <c r="CB39" s="16">
        <v>2500</v>
      </c>
      <c r="CC39" s="16">
        <v>2500</v>
      </c>
      <c r="CD39" s="16"/>
      <c r="CE39" s="16"/>
      <c r="CF39" s="16">
        <v>1000</v>
      </c>
      <c r="CG39" s="16">
        <v>1000</v>
      </c>
      <c r="CH39" s="16">
        <v>2000</v>
      </c>
      <c r="CI39" s="16"/>
      <c r="CJ39" s="16">
        <v>2500</v>
      </c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>
        <v>5000</v>
      </c>
      <c r="CY39" s="16"/>
      <c r="CZ39" s="16"/>
      <c r="DA39" s="16"/>
      <c r="DB39" s="16"/>
      <c r="DC39" s="16">
        <v>2000</v>
      </c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>
        <v>2500</v>
      </c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>
        <v>0</v>
      </c>
      <c r="EN39" s="16">
        <v>3500</v>
      </c>
      <c r="EO39" s="16">
        <v>0</v>
      </c>
      <c r="EP39" s="16">
        <v>0</v>
      </c>
      <c r="EQ39" s="16">
        <v>0</v>
      </c>
      <c r="ER39" s="16">
        <v>0</v>
      </c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>
        <v>2500</v>
      </c>
      <c r="FD39" s="16"/>
      <c r="FE39" s="16">
        <v>2000</v>
      </c>
      <c r="FF39" s="16"/>
      <c r="FG39" s="16">
        <v>2500</v>
      </c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5">
        <v>1000</v>
      </c>
      <c r="GS39" s="16"/>
      <c r="GT39" s="16"/>
      <c r="GU39" s="16"/>
      <c r="GV39" s="15">
        <v>1000</v>
      </c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5">
        <v>1000</v>
      </c>
      <c r="HO39" s="16"/>
      <c r="HP39" s="16"/>
      <c r="HQ39" s="16"/>
      <c r="HR39" s="16"/>
      <c r="HS39" s="16"/>
      <c r="HT39" s="16"/>
      <c r="HU39" s="16"/>
      <c r="HV39" s="16"/>
      <c r="HW39" s="15">
        <v>1000</v>
      </c>
      <c r="HX39" s="15">
        <v>1000</v>
      </c>
      <c r="HY39" s="16"/>
      <c r="HZ39" s="15">
        <v>2500</v>
      </c>
      <c r="IA39" s="15">
        <v>5000</v>
      </c>
      <c r="IB39" s="15">
        <v>1000</v>
      </c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7">
        <v>2000</v>
      </c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</row>
    <row r="40" spans="1:271" ht="15.75" customHeight="1" x14ac:dyDescent="0.25">
      <c r="A40" s="16"/>
      <c r="B40" s="16" t="s">
        <v>375</v>
      </c>
      <c r="C40" s="16" t="s">
        <v>278</v>
      </c>
      <c r="D40" s="16" t="s">
        <v>283</v>
      </c>
      <c r="E40" s="16">
        <f t="shared" si="1"/>
        <v>92500</v>
      </c>
      <c r="F40" s="16">
        <v>3500</v>
      </c>
      <c r="G40" s="16">
        <v>5000</v>
      </c>
      <c r="H40" s="16"/>
      <c r="I40" s="16"/>
      <c r="J40" s="16"/>
      <c r="K40" s="16"/>
      <c r="L40" s="16"/>
      <c r="M40" s="16"/>
      <c r="N40" s="16"/>
      <c r="O40" s="16"/>
      <c r="P40" s="16">
        <v>0</v>
      </c>
      <c r="Q40" s="16">
        <v>0</v>
      </c>
      <c r="R40" s="16">
        <v>2500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>
        <v>5000</v>
      </c>
      <c r="BL40" s="16">
        <v>3250</v>
      </c>
      <c r="BM40" s="16">
        <v>2000</v>
      </c>
      <c r="BN40" s="16">
        <v>5000</v>
      </c>
      <c r="BO40" s="16">
        <v>1000</v>
      </c>
      <c r="BP40" s="16">
        <v>1000</v>
      </c>
      <c r="BQ40" s="16">
        <v>1000</v>
      </c>
      <c r="BR40" s="16"/>
      <c r="BS40" s="16">
        <v>1000</v>
      </c>
      <c r="BT40" s="16">
        <v>3250</v>
      </c>
      <c r="BU40" s="16"/>
      <c r="BV40" s="16"/>
      <c r="BW40" s="16"/>
      <c r="BX40" s="16"/>
      <c r="BY40" s="16">
        <v>1000</v>
      </c>
      <c r="BZ40" s="16"/>
      <c r="CA40" s="16"/>
      <c r="CB40" s="16">
        <v>2500</v>
      </c>
      <c r="CC40" s="16">
        <v>2500</v>
      </c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>
        <v>0</v>
      </c>
      <c r="EN40" s="16">
        <v>0</v>
      </c>
      <c r="EO40" s="16">
        <v>0</v>
      </c>
      <c r="EP40" s="16">
        <v>0</v>
      </c>
      <c r="EQ40" s="16">
        <v>-1000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5">
        <v>7500</v>
      </c>
      <c r="GS40" s="15">
        <v>1000</v>
      </c>
      <c r="GT40" s="15">
        <v>4500</v>
      </c>
      <c r="GU40" s="15">
        <v>2500</v>
      </c>
      <c r="GV40" s="16"/>
      <c r="GW40" s="15">
        <v>1500</v>
      </c>
      <c r="GX40" s="15">
        <v>5000</v>
      </c>
      <c r="GY40" s="16"/>
      <c r="GZ40" s="15">
        <v>1000</v>
      </c>
      <c r="HA40" s="15">
        <v>2000</v>
      </c>
      <c r="HB40" s="16"/>
      <c r="HC40" s="16"/>
      <c r="HD40" s="16"/>
      <c r="HE40" s="15">
        <v>1000</v>
      </c>
      <c r="HF40" s="16"/>
      <c r="HG40" s="15">
        <v>500</v>
      </c>
      <c r="HH40" s="16"/>
      <c r="HI40" s="16"/>
      <c r="HJ40" s="16"/>
      <c r="HK40" s="16"/>
      <c r="HL40" s="16"/>
      <c r="HM40" s="15">
        <v>5000</v>
      </c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5">
        <v>5000</v>
      </c>
      <c r="IA40" s="16"/>
      <c r="IB40" s="16"/>
      <c r="IC40" s="16"/>
      <c r="ID40" s="16"/>
      <c r="IE40" s="16"/>
      <c r="IF40" s="15">
        <v>1500</v>
      </c>
      <c r="IG40" s="16"/>
      <c r="IH40" s="16"/>
      <c r="II40" s="16"/>
      <c r="IJ40" s="16"/>
      <c r="IK40" s="16"/>
      <c r="IL40" s="16"/>
      <c r="IM40" s="16"/>
      <c r="IN40" s="17">
        <v>10000</v>
      </c>
      <c r="IO40" s="17">
        <v>6000</v>
      </c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</row>
    <row r="41" spans="1:271" ht="15.75" customHeight="1" x14ac:dyDescent="0.25">
      <c r="A41" s="16"/>
      <c r="B41" s="16" t="s">
        <v>377</v>
      </c>
      <c r="C41" s="16" t="s">
        <v>273</v>
      </c>
      <c r="D41" s="16" t="s">
        <v>276</v>
      </c>
      <c r="E41" s="16">
        <f t="shared" si="1"/>
        <v>91333</v>
      </c>
      <c r="F41" s="16"/>
      <c r="G41" s="16">
        <v>10000</v>
      </c>
      <c r="H41" s="16"/>
      <c r="I41" s="16"/>
      <c r="J41" s="16">
        <v>2500</v>
      </c>
      <c r="K41" s="16"/>
      <c r="L41" s="16">
        <v>2500</v>
      </c>
      <c r="M41" s="16"/>
      <c r="N41" s="16"/>
      <c r="O41" s="16"/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v>10000</v>
      </c>
      <c r="BL41" s="16">
        <v>1000</v>
      </c>
      <c r="BM41" s="16">
        <v>1500</v>
      </c>
      <c r="BN41" s="16">
        <v>5000</v>
      </c>
      <c r="BO41" s="16"/>
      <c r="BP41" s="16">
        <v>2000</v>
      </c>
      <c r="BQ41" s="16">
        <v>2000</v>
      </c>
      <c r="BR41" s="16"/>
      <c r="BS41" s="16"/>
      <c r="BT41" s="16"/>
      <c r="BU41" s="16">
        <v>2000</v>
      </c>
      <c r="BV41" s="16"/>
      <c r="BW41" s="16"/>
      <c r="BX41" s="16"/>
      <c r="BY41" s="16">
        <v>2000</v>
      </c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>
        <v>2500</v>
      </c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>
        <v>2500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2500</v>
      </c>
      <c r="FD41" s="16">
        <v>3500</v>
      </c>
      <c r="FE41" s="16"/>
      <c r="FF41" s="16">
        <v>2500</v>
      </c>
      <c r="FG41" s="16">
        <v>2500</v>
      </c>
      <c r="FH41" s="16"/>
      <c r="FI41" s="16">
        <v>2500</v>
      </c>
      <c r="FJ41" s="16"/>
      <c r="FK41" s="16"/>
      <c r="FL41" s="16">
        <v>833</v>
      </c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5">
        <v>7500</v>
      </c>
      <c r="GS41" s="15">
        <v>5000</v>
      </c>
      <c r="GT41" s="15">
        <v>500</v>
      </c>
      <c r="GU41" s="15">
        <v>2500</v>
      </c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5">
        <v>10000</v>
      </c>
      <c r="IG41" s="16"/>
      <c r="IH41" s="16"/>
      <c r="II41" s="16"/>
      <c r="IJ41" s="16"/>
      <c r="IK41" s="16"/>
      <c r="IL41" s="16"/>
      <c r="IM41" s="16"/>
      <c r="IN41" s="17">
        <v>6000</v>
      </c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</row>
    <row r="42" spans="1:271" ht="15.75" customHeight="1" x14ac:dyDescent="0.25">
      <c r="A42" s="16"/>
      <c r="B42" s="16" t="s">
        <v>380</v>
      </c>
      <c r="C42" s="16" t="s">
        <v>273</v>
      </c>
      <c r="D42" s="16" t="s">
        <v>288</v>
      </c>
      <c r="E42" s="16">
        <f t="shared" si="1"/>
        <v>89000</v>
      </c>
      <c r="F42" s="16">
        <v>1000</v>
      </c>
      <c r="G42" s="16">
        <v>10000</v>
      </c>
      <c r="H42" s="16">
        <v>10000</v>
      </c>
      <c r="I42" s="16"/>
      <c r="J42" s="16">
        <v>3000</v>
      </c>
      <c r="K42" s="16"/>
      <c r="L42" s="16">
        <v>3000</v>
      </c>
      <c r="M42" s="16"/>
      <c r="N42" s="16"/>
      <c r="O42" s="16"/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1000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/>
      <c r="AK42" s="16">
        <v>1000</v>
      </c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>
        <v>4000</v>
      </c>
      <c r="BW42" s="16">
        <v>5000</v>
      </c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>
        <v>2000</v>
      </c>
      <c r="CK42" s="16"/>
      <c r="CL42" s="16"/>
      <c r="CM42" s="16">
        <v>5000</v>
      </c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>
        <v>2500</v>
      </c>
      <c r="EN42" s="16">
        <v>1000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4500</v>
      </c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>
        <v>500</v>
      </c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5">
        <v>7000</v>
      </c>
      <c r="GS42" s="15">
        <v>2500</v>
      </c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5">
        <v>5000</v>
      </c>
      <c r="IG42" s="16"/>
      <c r="IH42" s="16"/>
      <c r="II42" s="16"/>
      <c r="IJ42" s="16"/>
      <c r="IK42" s="16"/>
      <c r="IL42" s="16"/>
      <c r="IM42" s="16"/>
      <c r="IN42" s="17">
        <v>10000</v>
      </c>
      <c r="IO42" s="18"/>
      <c r="IP42" s="18"/>
      <c r="IQ42" s="18"/>
      <c r="IR42" s="18"/>
      <c r="IS42" s="18"/>
      <c r="IT42" s="18"/>
      <c r="IU42" s="18"/>
      <c r="IV42" s="18"/>
      <c r="IW42" s="17">
        <v>1000</v>
      </c>
      <c r="IX42" s="17">
        <v>5000</v>
      </c>
      <c r="IY42" s="18"/>
      <c r="IZ42" s="18"/>
      <c r="JA42" s="18"/>
      <c r="JB42" s="17">
        <v>5000</v>
      </c>
      <c r="JC42" s="18"/>
      <c r="JD42" s="18"/>
      <c r="JE42" s="18"/>
      <c r="JF42" s="18"/>
      <c r="JG42" s="18"/>
      <c r="JH42" s="18"/>
      <c r="JI42" s="18"/>
      <c r="JJ42" s="18"/>
      <c r="JK42" s="18"/>
    </row>
    <row r="43" spans="1:271" ht="15.75" customHeight="1" x14ac:dyDescent="0.25">
      <c r="A43" s="16"/>
      <c r="B43" s="16" t="s">
        <v>383</v>
      </c>
      <c r="C43" s="16" t="s">
        <v>273</v>
      </c>
      <c r="D43" s="16" t="s">
        <v>279</v>
      </c>
      <c r="E43" s="16">
        <f t="shared" si="1"/>
        <v>86750</v>
      </c>
      <c r="F43" s="16">
        <v>4500</v>
      </c>
      <c r="G43" s="16">
        <v>5000</v>
      </c>
      <c r="H43" s="16">
        <v>0</v>
      </c>
      <c r="I43" s="16">
        <v>2000</v>
      </c>
      <c r="J43" s="16">
        <v>0</v>
      </c>
      <c r="K43" s="16">
        <v>0</v>
      </c>
      <c r="L43" s="16">
        <v>0</v>
      </c>
      <c r="M43" s="16">
        <v>0</v>
      </c>
      <c r="N43" s="16">
        <v>1000</v>
      </c>
      <c r="O43" s="16">
        <v>0</v>
      </c>
      <c r="P43" s="16">
        <v>0</v>
      </c>
      <c r="Q43" s="16">
        <v>0</v>
      </c>
      <c r="R43" s="16">
        <v>0</v>
      </c>
      <c r="S43" s="16">
        <v>1000</v>
      </c>
      <c r="T43" s="16">
        <v>0</v>
      </c>
      <c r="U43" s="16">
        <v>1000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3000</v>
      </c>
      <c r="AE43" s="16">
        <v>2000</v>
      </c>
      <c r="AF43" s="16">
        <v>0</v>
      </c>
      <c r="AG43" s="16">
        <v>0</v>
      </c>
      <c r="AH43" s="16">
        <v>0</v>
      </c>
      <c r="AI43" s="16">
        <v>0</v>
      </c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>
        <v>7500</v>
      </c>
      <c r="BM43" s="16">
        <v>1000</v>
      </c>
      <c r="BN43" s="16">
        <v>2000</v>
      </c>
      <c r="BO43" s="16"/>
      <c r="BP43" s="16">
        <v>1000</v>
      </c>
      <c r="BQ43" s="16">
        <v>1000</v>
      </c>
      <c r="BR43" s="16">
        <v>1000</v>
      </c>
      <c r="BS43" s="16">
        <v>1000</v>
      </c>
      <c r="BT43" s="16">
        <v>3500</v>
      </c>
      <c r="BU43" s="16"/>
      <c r="BV43" s="16"/>
      <c r="BW43" s="16"/>
      <c r="BX43" s="16"/>
      <c r="BY43" s="16"/>
      <c r="BZ43" s="16">
        <v>2500</v>
      </c>
      <c r="CA43" s="16"/>
      <c r="CB43" s="16">
        <v>2500</v>
      </c>
      <c r="CC43" s="16">
        <v>2500</v>
      </c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>
        <v>500</v>
      </c>
      <c r="CS43" s="16"/>
      <c r="CT43" s="16"/>
      <c r="CU43" s="16"/>
      <c r="CV43" s="16">
        <v>500</v>
      </c>
      <c r="CW43" s="16"/>
      <c r="CX43" s="16"/>
      <c r="CY43" s="16"/>
      <c r="CZ43" s="16"/>
      <c r="DA43" s="16"/>
      <c r="DB43" s="16"/>
      <c r="DC43" s="16"/>
      <c r="DD43" s="16"/>
      <c r="DE43" s="16"/>
      <c r="DF43" s="16">
        <v>3000</v>
      </c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0</v>
      </c>
      <c r="ET43" s="16">
        <v>0</v>
      </c>
      <c r="EU43" s="16"/>
      <c r="EV43" s="16"/>
      <c r="EW43" s="16"/>
      <c r="EX43" s="16">
        <v>0</v>
      </c>
      <c r="EY43" s="16">
        <v>0</v>
      </c>
      <c r="EZ43" s="16"/>
      <c r="FA43" s="16"/>
      <c r="FB43" s="16"/>
      <c r="FC43" s="16">
        <v>2000</v>
      </c>
      <c r="FD43" s="16"/>
      <c r="FE43" s="16">
        <v>1000</v>
      </c>
      <c r="FF43" s="16"/>
      <c r="FG43" s="16"/>
      <c r="FH43" s="16"/>
      <c r="FI43" s="16"/>
      <c r="FJ43" s="16">
        <v>2500</v>
      </c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>
        <v>1000</v>
      </c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5">
        <v>3000</v>
      </c>
      <c r="GS43" s="16"/>
      <c r="GT43" s="16"/>
      <c r="GU43" s="16"/>
      <c r="GV43" s="15">
        <v>1000</v>
      </c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5">
        <v>2500</v>
      </c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5">
        <v>2500</v>
      </c>
      <c r="IA43" s="15">
        <v>2500</v>
      </c>
      <c r="IB43" s="16"/>
      <c r="IC43" s="16"/>
      <c r="ID43" s="16"/>
      <c r="IE43" s="16"/>
      <c r="IF43" s="15">
        <v>3500</v>
      </c>
      <c r="IG43" s="15">
        <v>10000</v>
      </c>
      <c r="IH43" s="16"/>
      <c r="II43" s="15">
        <v>1000</v>
      </c>
      <c r="IJ43" s="16"/>
      <c r="IK43" s="16"/>
      <c r="IL43" s="16"/>
      <c r="IM43" s="15">
        <v>250</v>
      </c>
      <c r="IN43" s="17">
        <v>5000</v>
      </c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</row>
    <row r="44" spans="1:271" ht="15.75" customHeight="1" x14ac:dyDescent="0.25">
      <c r="A44" s="16"/>
      <c r="B44" s="16" t="s">
        <v>386</v>
      </c>
      <c r="C44" s="16" t="s">
        <v>273</v>
      </c>
      <c r="D44" s="16" t="s">
        <v>290</v>
      </c>
      <c r="E44" s="16">
        <f t="shared" si="1"/>
        <v>86200</v>
      </c>
      <c r="F44" s="16"/>
      <c r="G44" s="16"/>
      <c r="H44" s="16"/>
      <c r="I44" s="16">
        <v>0</v>
      </c>
      <c r="J44" s="16">
        <v>0</v>
      </c>
      <c r="K44" s="16">
        <v>1000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>
        <v>7500</v>
      </c>
      <c r="BL44" s="16">
        <v>7000</v>
      </c>
      <c r="BM44" s="16">
        <v>2000</v>
      </c>
      <c r="BN44" s="16"/>
      <c r="BO44" s="16"/>
      <c r="BP44" s="16">
        <v>1000</v>
      </c>
      <c r="BQ44" s="16">
        <v>2000</v>
      </c>
      <c r="BR44" s="16"/>
      <c r="BS44" s="16">
        <v>1000</v>
      </c>
      <c r="BT44" s="16">
        <v>2500</v>
      </c>
      <c r="BU44" s="16"/>
      <c r="BV44" s="16"/>
      <c r="BW44" s="16"/>
      <c r="BX44" s="16">
        <v>2500</v>
      </c>
      <c r="BY44" s="16">
        <v>1000</v>
      </c>
      <c r="BZ44" s="16"/>
      <c r="CA44" s="16"/>
      <c r="CB44" s="16"/>
      <c r="CC44" s="16"/>
      <c r="CD44" s="16">
        <v>6000</v>
      </c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>
        <v>0</v>
      </c>
      <c r="EN44" s="16">
        <v>1000</v>
      </c>
      <c r="EO44" s="16">
        <v>0</v>
      </c>
      <c r="EP44" s="16">
        <v>0</v>
      </c>
      <c r="EQ44" s="16">
        <v>0</v>
      </c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>
        <v>1000</v>
      </c>
      <c r="FE44" s="16">
        <v>1000</v>
      </c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>
        <v>2500</v>
      </c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5">
        <v>8500</v>
      </c>
      <c r="GS44" s="15">
        <v>2500</v>
      </c>
      <c r="GT44" s="15">
        <v>6000</v>
      </c>
      <c r="GU44" s="15">
        <v>2500</v>
      </c>
      <c r="GV44" s="15">
        <v>1000</v>
      </c>
      <c r="GW44" s="15">
        <v>5200</v>
      </c>
      <c r="GX44" s="15">
        <v>1000</v>
      </c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5">
        <v>5000</v>
      </c>
      <c r="HX44" s="16"/>
      <c r="HY44" s="16"/>
      <c r="HZ44" s="16"/>
      <c r="IA44" s="15">
        <v>8500</v>
      </c>
      <c r="IB44" s="15">
        <v>3000</v>
      </c>
      <c r="IC44" s="16"/>
      <c r="ID44" s="16"/>
      <c r="IE44" s="16"/>
      <c r="IF44" s="15">
        <v>1000</v>
      </c>
      <c r="IG44" s="16"/>
      <c r="IH44" s="16"/>
      <c r="II44" s="16"/>
      <c r="IJ44" s="16"/>
      <c r="IK44" s="16"/>
      <c r="IL44" s="16"/>
      <c r="IM44" s="16"/>
      <c r="IN44" s="17">
        <v>3000</v>
      </c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</row>
    <row r="45" spans="1:271" ht="15.75" customHeight="1" x14ac:dyDescent="0.25">
      <c r="A45" s="16"/>
      <c r="B45" s="16" t="s">
        <v>388</v>
      </c>
      <c r="C45" s="16" t="s">
        <v>273</v>
      </c>
      <c r="D45" s="16" t="s">
        <v>302</v>
      </c>
      <c r="E45" s="16">
        <f t="shared" si="1"/>
        <v>85500</v>
      </c>
      <c r="F45" s="16">
        <v>5000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1000</v>
      </c>
      <c r="O45" s="16">
        <v>0</v>
      </c>
      <c r="P45" s="16">
        <v>0</v>
      </c>
      <c r="Q45" s="16">
        <v>3500</v>
      </c>
      <c r="R45" s="16">
        <v>0</v>
      </c>
      <c r="S45" s="16">
        <v>0</v>
      </c>
      <c r="T45" s="16">
        <v>0</v>
      </c>
      <c r="U45" s="16">
        <v>1000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3500</v>
      </c>
      <c r="AB45" s="16">
        <v>0</v>
      </c>
      <c r="AC45" s="16">
        <v>5000</v>
      </c>
      <c r="AD45" s="16">
        <v>0</v>
      </c>
      <c r="AE45" s="16">
        <v>0</v>
      </c>
      <c r="AF45" s="16">
        <v>1000</v>
      </c>
      <c r="AG45" s="16">
        <v>0</v>
      </c>
      <c r="AH45" s="16">
        <v>0</v>
      </c>
      <c r="AI45" s="16">
        <v>0</v>
      </c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v>10000</v>
      </c>
      <c r="BL45" s="16"/>
      <c r="BM45" s="16">
        <v>4000</v>
      </c>
      <c r="BN45" s="16">
        <v>1000</v>
      </c>
      <c r="BO45" s="16">
        <v>1000</v>
      </c>
      <c r="BP45" s="16">
        <v>1000</v>
      </c>
      <c r="BQ45" s="16">
        <v>1000</v>
      </c>
      <c r="BR45" s="16"/>
      <c r="BS45" s="16">
        <v>2000</v>
      </c>
      <c r="BT45" s="16"/>
      <c r="BU45" s="16">
        <v>1000</v>
      </c>
      <c r="BV45" s="16">
        <v>4000</v>
      </c>
      <c r="BW45" s="16">
        <v>10000</v>
      </c>
      <c r="BX45" s="16">
        <v>1000</v>
      </c>
      <c r="BY45" s="16">
        <v>2000</v>
      </c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>
        <v>1000</v>
      </c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>
        <v>2500</v>
      </c>
      <c r="EN45" s="16">
        <v>2000</v>
      </c>
      <c r="EO45" s="16">
        <v>0</v>
      </c>
      <c r="EP45" s="16">
        <v>1000</v>
      </c>
      <c r="EQ45" s="16">
        <v>0</v>
      </c>
      <c r="ER45" s="16">
        <v>0</v>
      </c>
      <c r="ES45" s="16">
        <v>0</v>
      </c>
      <c r="ET45" s="16">
        <v>0</v>
      </c>
      <c r="EU45" s="16"/>
      <c r="EV45" s="16"/>
      <c r="EW45" s="16"/>
      <c r="EX45" s="16"/>
      <c r="EY45" s="16"/>
      <c r="EZ45" s="16"/>
      <c r="FA45" s="16"/>
      <c r="FB45" s="16"/>
      <c r="FC45" s="16">
        <v>1000</v>
      </c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5">
        <v>3500</v>
      </c>
      <c r="GS45" s="16"/>
      <c r="GT45" s="16"/>
      <c r="GU45" s="16"/>
      <c r="GV45" s="15">
        <v>1000</v>
      </c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5">
        <v>1000</v>
      </c>
      <c r="HM45" s="15">
        <v>2000</v>
      </c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5">
        <v>1500</v>
      </c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7">
        <v>10000</v>
      </c>
      <c r="IO45" s="18"/>
      <c r="IP45" s="18"/>
      <c r="IQ45" s="18"/>
      <c r="IR45" s="18"/>
      <c r="IS45" s="18"/>
      <c r="IT45" s="18"/>
      <c r="IU45" s="18"/>
      <c r="IV45" s="18"/>
      <c r="IW45" s="18"/>
      <c r="IX45" s="17">
        <v>1000</v>
      </c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</row>
    <row r="46" spans="1:271" ht="15.75" customHeight="1" x14ac:dyDescent="0.25">
      <c r="A46" s="16"/>
      <c r="B46" s="16" t="s">
        <v>298</v>
      </c>
      <c r="C46" s="16" t="s">
        <v>273</v>
      </c>
      <c r="D46" s="16" t="s">
        <v>299</v>
      </c>
      <c r="E46" s="16">
        <f t="shared" si="1"/>
        <v>83617</v>
      </c>
      <c r="F46" s="16">
        <v>4000</v>
      </c>
      <c r="G46" s="16">
        <v>0</v>
      </c>
      <c r="H46" s="16">
        <v>0</v>
      </c>
      <c r="I46" s="16">
        <v>1000</v>
      </c>
      <c r="J46" s="16">
        <v>0</v>
      </c>
      <c r="K46" s="16">
        <v>0</v>
      </c>
      <c r="L46" s="16">
        <v>2000</v>
      </c>
      <c r="M46" s="16">
        <v>2000</v>
      </c>
      <c r="N46" s="16">
        <v>0</v>
      </c>
      <c r="O46" s="16">
        <v>3000</v>
      </c>
      <c r="P46" s="16">
        <v>0</v>
      </c>
      <c r="Q46" s="16">
        <v>0</v>
      </c>
      <c r="R46" s="16">
        <v>0</v>
      </c>
      <c r="S46" s="16">
        <v>0</v>
      </c>
      <c r="T46" s="16">
        <v>1000</v>
      </c>
      <c r="U46" s="16">
        <v>0</v>
      </c>
      <c r="V46" s="16">
        <v>0</v>
      </c>
      <c r="W46" s="16">
        <v>500</v>
      </c>
      <c r="X46" s="16">
        <v>0</v>
      </c>
      <c r="Y46" s="16">
        <v>1000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2000</v>
      </c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>
        <v>7500</v>
      </c>
      <c r="BL46" s="16">
        <v>3000</v>
      </c>
      <c r="BM46" s="16">
        <v>4500</v>
      </c>
      <c r="BN46" s="16">
        <v>1800</v>
      </c>
      <c r="BO46" s="16">
        <v>2000</v>
      </c>
      <c r="BP46" s="16">
        <v>2000</v>
      </c>
      <c r="BQ46" s="16">
        <v>1000</v>
      </c>
      <c r="BR46" s="16">
        <v>1333</v>
      </c>
      <c r="BS46" s="16">
        <v>3000</v>
      </c>
      <c r="BT46" s="16"/>
      <c r="BU46" s="16">
        <v>1000</v>
      </c>
      <c r="BV46" s="16"/>
      <c r="BW46" s="16">
        <v>500</v>
      </c>
      <c r="BX46" s="16">
        <v>2000</v>
      </c>
      <c r="BY46" s="16">
        <v>2000</v>
      </c>
      <c r="BZ46" s="16"/>
      <c r="CA46" s="16"/>
      <c r="CB46" s="16"/>
      <c r="CC46" s="16"/>
      <c r="CD46" s="16"/>
      <c r="CE46" s="16"/>
      <c r="CF46" s="16"/>
      <c r="CG46" s="16"/>
      <c r="CH46" s="16">
        <v>1000</v>
      </c>
      <c r="CI46" s="16"/>
      <c r="CJ46" s="16"/>
      <c r="CK46" s="16"/>
      <c r="CL46" s="16">
        <v>317</v>
      </c>
      <c r="CM46" s="16"/>
      <c r="CN46" s="16"/>
      <c r="CO46" s="16"/>
      <c r="CP46" s="16"/>
      <c r="CQ46" s="16"/>
      <c r="CR46" s="16">
        <v>500</v>
      </c>
      <c r="CS46" s="16">
        <v>1000</v>
      </c>
      <c r="CT46" s="16">
        <v>167</v>
      </c>
      <c r="CU46" s="16"/>
      <c r="CV46" s="16">
        <v>500</v>
      </c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>
        <v>1000</v>
      </c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>
        <v>2000</v>
      </c>
      <c r="EO46" s="16"/>
      <c r="EP46" s="16">
        <v>500</v>
      </c>
      <c r="EQ46" s="16">
        <v>0</v>
      </c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>
        <v>1000</v>
      </c>
      <c r="FD46" s="16"/>
      <c r="FE46" s="16"/>
      <c r="FF46" s="16"/>
      <c r="FG46" s="16"/>
      <c r="FH46" s="16">
        <v>1000</v>
      </c>
      <c r="FI46" s="16"/>
      <c r="FJ46" s="16"/>
      <c r="FK46" s="16"/>
      <c r="FL46" s="16"/>
      <c r="FM46" s="16">
        <v>1000</v>
      </c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>
        <v>2000</v>
      </c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5"/>
      <c r="HL46" s="15">
        <v>10000</v>
      </c>
      <c r="HM46" s="15">
        <v>6000</v>
      </c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5">
        <v>1000</v>
      </c>
      <c r="IG46" s="15">
        <v>2000</v>
      </c>
      <c r="IH46" s="16"/>
      <c r="II46" s="16"/>
      <c r="IJ46" s="16"/>
      <c r="IK46" s="16"/>
      <c r="IL46" s="16"/>
      <c r="IM46" s="16"/>
      <c r="IN46" s="17">
        <v>1000</v>
      </c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7">
        <v>3500</v>
      </c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</row>
    <row r="47" spans="1:271" ht="15.75" customHeight="1" x14ac:dyDescent="0.25">
      <c r="A47" s="16"/>
      <c r="B47" s="16" t="s">
        <v>390</v>
      </c>
      <c r="C47" s="16" t="s">
        <v>273</v>
      </c>
      <c r="D47" s="16" t="s">
        <v>332</v>
      </c>
      <c r="E47" s="16">
        <f t="shared" si="1"/>
        <v>83500</v>
      </c>
      <c r="F47" s="16">
        <v>5000</v>
      </c>
      <c r="G47" s="16">
        <v>5000</v>
      </c>
      <c r="H47" s="16">
        <v>0</v>
      </c>
      <c r="I47" s="16">
        <v>0</v>
      </c>
      <c r="J47" s="16">
        <v>0</v>
      </c>
      <c r="K47" s="16">
        <v>1000</v>
      </c>
      <c r="L47" s="16">
        <v>1000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>
        <v>5000</v>
      </c>
      <c r="BL47" s="16"/>
      <c r="BM47" s="16">
        <v>2000</v>
      </c>
      <c r="BN47" s="16"/>
      <c r="BO47" s="16"/>
      <c r="BP47" s="16">
        <v>1000</v>
      </c>
      <c r="BQ47" s="16">
        <v>1000</v>
      </c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>
        <v>5000</v>
      </c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>
        <v>2000</v>
      </c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>
        <v>0</v>
      </c>
      <c r="EN47" s="16">
        <v>0</v>
      </c>
      <c r="EO47" s="16">
        <v>0</v>
      </c>
      <c r="EP47" s="16">
        <v>0</v>
      </c>
      <c r="EQ47" s="16">
        <v>-1000</v>
      </c>
      <c r="ER47" s="16">
        <v>0</v>
      </c>
      <c r="ES47" s="16">
        <v>0</v>
      </c>
      <c r="ET47" s="16">
        <v>0</v>
      </c>
      <c r="EU47" s="16">
        <v>0</v>
      </c>
      <c r="EV47" s="16">
        <v>0</v>
      </c>
      <c r="EW47" s="16">
        <v>0</v>
      </c>
      <c r="EX47" s="16">
        <v>1000</v>
      </c>
      <c r="EY47" s="16">
        <v>0</v>
      </c>
      <c r="EZ47" s="16">
        <v>0</v>
      </c>
      <c r="FA47" s="16">
        <v>0</v>
      </c>
      <c r="FB47" s="16">
        <v>0</v>
      </c>
      <c r="FC47" s="16">
        <v>2500</v>
      </c>
      <c r="FD47" s="16">
        <v>2000</v>
      </c>
      <c r="FE47" s="16"/>
      <c r="FF47" s="16">
        <v>2500</v>
      </c>
      <c r="FG47" s="16">
        <v>6000</v>
      </c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5">
        <v>2500</v>
      </c>
      <c r="GS47" s="15">
        <v>5000</v>
      </c>
      <c r="GT47" s="15">
        <v>7000</v>
      </c>
      <c r="GU47" s="15">
        <v>2500</v>
      </c>
      <c r="GV47" s="15">
        <v>3000</v>
      </c>
      <c r="GW47" s="15">
        <v>2500</v>
      </c>
      <c r="GX47" s="16"/>
      <c r="GY47" s="16"/>
      <c r="GZ47" s="15">
        <v>9000</v>
      </c>
      <c r="HA47" s="15">
        <v>1000</v>
      </c>
      <c r="HB47" s="15">
        <v>2500</v>
      </c>
      <c r="HC47" s="16"/>
      <c r="HD47" s="16"/>
      <c r="HE47" s="16"/>
      <c r="HF47" s="16"/>
      <c r="HG47" s="16"/>
      <c r="HH47" s="15">
        <v>2000</v>
      </c>
      <c r="HI47" s="15">
        <v>500</v>
      </c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7">
        <v>5000</v>
      </c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</row>
    <row r="48" spans="1:271" ht="15.75" customHeight="1" x14ac:dyDescent="0.25">
      <c r="A48" s="16"/>
      <c r="B48" s="16" t="s">
        <v>392</v>
      </c>
      <c r="C48" s="16" t="s">
        <v>273</v>
      </c>
      <c r="D48" s="16" t="s">
        <v>393</v>
      </c>
      <c r="E48" s="16">
        <f t="shared" si="1"/>
        <v>82793</v>
      </c>
      <c r="F48" s="16">
        <v>0</v>
      </c>
      <c r="G48" s="16">
        <v>5000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>
        <v>5000</v>
      </c>
      <c r="BL48" s="16"/>
      <c r="BM48" s="16">
        <v>4000</v>
      </c>
      <c r="BN48" s="16">
        <v>1000</v>
      </c>
      <c r="BO48" s="16">
        <v>1000</v>
      </c>
      <c r="BP48" s="16">
        <v>2000</v>
      </c>
      <c r="BQ48" s="16">
        <v>1000</v>
      </c>
      <c r="BR48" s="16"/>
      <c r="BS48" s="16">
        <v>2000</v>
      </c>
      <c r="BT48" s="16"/>
      <c r="BU48" s="16">
        <v>1000</v>
      </c>
      <c r="BV48" s="16"/>
      <c r="BW48" s="16"/>
      <c r="BX48" s="16"/>
      <c r="BY48" s="16">
        <v>1000</v>
      </c>
      <c r="BZ48" s="16"/>
      <c r="CA48" s="16">
        <v>500</v>
      </c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0</v>
      </c>
      <c r="EU48" s="16">
        <v>0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/>
      <c r="FD48" s="16">
        <v>2500</v>
      </c>
      <c r="FE48" s="16"/>
      <c r="FF48" s="16"/>
      <c r="FG48" s="16">
        <v>2500</v>
      </c>
      <c r="FH48" s="16"/>
      <c r="FI48" s="16"/>
      <c r="FJ48" s="16"/>
      <c r="FK48" s="16">
        <v>1500</v>
      </c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>
        <v>2000</v>
      </c>
      <c r="FY48" s="16"/>
      <c r="FZ48" s="16"/>
      <c r="GA48" s="16"/>
      <c r="GB48" s="16"/>
      <c r="GC48" s="16"/>
      <c r="GD48" s="16">
        <v>3000</v>
      </c>
      <c r="GE48" s="16"/>
      <c r="GF48" s="16">
        <v>1000</v>
      </c>
      <c r="GG48" s="16"/>
      <c r="GH48" s="16">
        <v>1000</v>
      </c>
      <c r="GI48" s="16"/>
      <c r="GJ48" s="16">
        <v>2500</v>
      </c>
      <c r="GK48" s="16"/>
      <c r="GL48" s="16"/>
      <c r="GM48" s="16"/>
      <c r="GN48" s="16"/>
      <c r="GO48" s="16"/>
      <c r="GP48" s="16"/>
      <c r="GQ48" s="16"/>
      <c r="GR48" s="15">
        <v>10000</v>
      </c>
      <c r="GS48" s="15">
        <v>10000</v>
      </c>
      <c r="GT48" s="15">
        <v>5000</v>
      </c>
      <c r="GU48" s="15">
        <v>5000</v>
      </c>
      <c r="GV48" s="15">
        <v>2000</v>
      </c>
      <c r="GW48" s="15">
        <v>2000</v>
      </c>
      <c r="GX48" s="16"/>
      <c r="GY48" s="15">
        <v>1000</v>
      </c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7">
        <v>3500</v>
      </c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7">
        <v>3000</v>
      </c>
      <c r="JA48" s="18"/>
      <c r="JB48" s="18"/>
      <c r="JC48" s="18"/>
      <c r="JD48" s="18"/>
      <c r="JE48" s="18"/>
      <c r="JF48" s="18"/>
      <c r="JG48" s="17">
        <v>1793</v>
      </c>
      <c r="JH48" s="18"/>
      <c r="JI48" s="18"/>
      <c r="JJ48" s="18"/>
      <c r="JK48" s="18"/>
    </row>
    <row r="49" spans="1:271" ht="15.75" customHeight="1" x14ac:dyDescent="0.25">
      <c r="A49" s="16"/>
      <c r="B49" s="16" t="s">
        <v>395</v>
      </c>
      <c r="C49" s="16" t="s">
        <v>273</v>
      </c>
      <c r="D49" s="16" t="s">
        <v>283</v>
      </c>
      <c r="E49" s="16">
        <f t="shared" si="1"/>
        <v>79500</v>
      </c>
      <c r="F49" s="16">
        <v>4500</v>
      </c>
      <c r="G49" s="16">
        <v>0</v>
      </c>
      <c r="H49" s="16">
        <v>0</v>
      </c>
      <c r="I49" s="16">
        <v>2500</v>
      </c>
      <c r="J49" s="16">
        <v>0</v>
      </c>
      <c r="K49" s="16">
        <v>0</v>
      </c>
      <c r="L49" s="16">
        <v>0</v>
      </c>
      <c r="M49" s="16">
        <v>1000</v>
      </c>
      <c r="N49" s="16">
        <v>0</v>
      </c>
      <c r="O49" s="16">
        <v>1000</v>
      </c>
      <c r="P49" s="16">
        <v>0</v>
      </c>
      <c r="Q49" s="16">
        <v>1000</v>
      </c>
      <c r="R49" s="16">
        <v>5000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2500</v>
      </c>
      <c r="AI49" s="16">
        <v>0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5000</v>
      </c>
      <c r="BL49" s="16">
        <v>7500</v>
      </c>
      <c r="BM49" s="16"/>
      <c r="BN49" s="16">
        <v>5000</v>
      </c>
      <c r="BO49" s="16">
        <v>1000</v>
      </c>
      <c r="BP49" s="16"/>
      <c r="BQ49" s="16">
        <v>1000</v>
      </c>
      <c r="BR49" s="16">
        <v>2500</v>
      </c>
      <c r="BS49" s="16">
        <v>1000</v>
      </c>
      <c r="BT49" s="16">
        <v>7000</v>
      </c>
      <c r="BU49" s="16">
        <v>1000</v>
      </c>
      <c r="BV49" s="16"/>
      <c r="BW49" s="16"/>
      <c r="BX49" s="16">
        <v>2000</v>
      </c>
      <c r="BY49" s="16">
        <v>1000</v>
      </c>
      <c r="BZ49" s="16">
        <v>5000</v>
      </c>
      <c r="CA49" s="16"/>
      <c r="CB49" s="16">
        <v>5000</v>
      </c>
      <c r="CC49" s="16">
        <v>2500</v>
      </c>
      <c r="CD49" s="16">
        <v>2500</v>
      </c>
      <c r="CE49" s="16"/>
      <c r="CF49" s="16"/>
      <c r="CG49" s="16"/>
      <c r="CH49" s="16">
        <v>1000</v>
      </c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/>
      <c r="FD49" s="16"/>
      <c r="FE49" s="16"/>
      <c r="FF49" s="16"/>
      <c r="FG49" s="16"/>
      <c r="FH49" s="16"/>
      <c r="FI49" s="16"/>
      <c r="FJ49" s="16">
        <v>1000</v>
      </c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5">
        <v>2000</v>
      </c>
      <c r="GS49" s="16"/>
      <c r="GT49" s="16"/>
      <c r="GU49" s="16"/>
      <c r="GV49" s="16"/>
      <c r="GW49" s="16"/>
      <c r="GX49" s="16"/>
      <c r="GY49" s="15">
        <v>1000</v>
      </c>
      <c r="GZ49" s="16"/>
      <c r="HA49" s="16"/>
      <c r="HB49" s="16"/>
      <c r="HC49" s="16"/>
      <c r="HD49" s="16"/>
      <c r="HE49" s="15">
        <v>500</v>
      </c>
      <c r="HF49" s="16"/>
      <c r="HG49" s="16"/>
      <c r="HH49" s="16"/>
      <c r="HI49" s="16"/>
      <c r="HJ49" s="16"/>
      <c r="HK49" s="16"/>
      <c r="HL49" s="15">
        <v>2000</v>
      </c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5">
        <v>2500</v>
      </c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7">
        <v>3000</v>
      </c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</row>
    <row r="50" spans="1:271" ht="15.75" customHeight="1" x14ac:dyDescent="0.25">
      <c r="A50" s="16"/>
      <c r="B50" s="16" t="s">
        <v>397</v>
      </c>
      <c r="C50" s="16" t="s">
        <v>278</v>
      </c>
      <c r="D50" s="16" t="s">
        <v>364</v>
      </c>
      <c r="E50" s="16">
        <f t="shared" si="1"/>
        <v>78500</v>
      </c>
      <c r="F50" s="16">
        <v>0</v>
      </c>
      <c r="G50" s="16">
        <v>10000</v>
      </c>
      <c r="H50" s="16">
        <v>1000</v>
      </c>
      <c r="I50" s="16">
        <v>0</v>
      </c>
      <c r="J50" s="16">
        <v>0</v>
      </c>
      <c r="K50" s="16">
        <v>3000</v>
      </c>
      <c r="L50" s="16">
        <v>2500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>
        <v>1000</v>
      </c>
      <c r="BW50" s="16"/>
      <c r="BX50" s="16"/>
      <c r="BY50" s="16"/>
      <c r="BZ50" s="16"/>
      <c r="CA50" s="16"/>
      <c r="CB50" s="16"/>
      <c r="CC50" s="16"/>
      <c r="CD50" s="16"/>
      <c r="CE50" s="16">
        <v>1000</v>
      </c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>
        <v>10000</v>
      </c>
      <c r="EN50" s="16">
        <v>0</v>
      </c>
      <c r="EO50" s="16">
        <v>2500</v>
      </c>
      <c r="EP50" s="16">
        <v>1000</v>
      </c>
      <c r="EQ50" s="16">
        <v>0</v>
      </c>
      <c r="ER50" s="16">
        <v>0</v>
      </c>
      <c r="ES50" s="16">
        <v>3000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/>
      <c r="FC50" s="16">
        <v>2500</v>
      </c>
      <c r="FD50" s="16">
        <v>1000</v>
      </c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>
        <v>1000</v>
      </c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5">
        <v>5000</v>
      </c>
      <c r="GS50" s="16"/>
      <c r="GT50" s="16"/>
      <c r="GU50" s="16"/>
      <c r="GV50" s="15">
        <v>1000</v>
      </c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5">
        <v>10000</v>
      </c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5">
        <v>1000</v>
      </c>
      <c r="HY50" s="16"/>
      <c r="HZ50" s="15">
        <v>5000</v>
      </c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7">
        <v>7000</v>
      </c>
      <c r="IO50" s="18"/>
      <c r="IP50" s="18"/>
      <c r="IQ50" s="18"/>
      <c r="IR50" s="18"/>
      <c r="IS50" s="18"/>
      <c r="IT50" s="18"/>
      <c r="IU50" s="18"/>
      <c r="IV50" s="18"/>
      <c r="IW50" s="17">
        <v>10000</v>
      </c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</row>
    <row r="51" spans="1:271" ht="15.75" customHeight="1" x14ac:dyDescent="0.25">
      <c r="A51" s="16"/>
      <c r="B51" s="16" t="s">
        <v>399</v>
      </c>
      <c r="C51" s="16" t="s">
        <v>273</v>
      </c>
      <c r="D51" s="16" t="s">
        <v>341</v>
      </c>
      <c r="E51" s="16">
        <f t="shared" si="1"/>
        <v>78000</v>
      </c>
      <c r="F51" s="16">
        <v>1000</v>
      </c>
      <c r="G51" s="16">
        <v>0</v>
      </c>
      <c r="H51" s="16">
        <v>0</v>
      </c>
      <c r="I51" s="16">
        <v>2000</v>
      </c>
      <c r="J51" s="16">
        <v>0</v>
      </c>
      <c r="K51" s="16">
        <v>0</v>
      </c>
      <c r="L51" s="16">
        <v>1000</v>
      </c>
      <c r="M51" s="16">
        <v>2000</v>
      </c>
      <c r="N51" s="16">
        <v>0</v>
      </c>
      <c r="O51" s="16">
        <v>1000</v>
      </c>
      <c r="P51" s="16">
        <v>0</v>
      </c>
      <c r="Q51" s="16">
        <v>0</v>
      </c>
      <c r="R51" s="16">
        <v>4500</v>
      </c>
      <c r="S51" s="16">
        <v>0</v>
      </c>
      <c r="T51" s="16">
        <v>0</v>
      </c>
      <c r="U51" s="16">
        <v>0</v>
      </c>
      <c r="V51" s="16">
        <v>0</v>
      </c>
      <c r="W51" s="16">
        <v>500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>
        <v>7500</v>
      </c>
      <c r="BL51" s="16">
        <v>3000</v>
      </c>
      <c r="BM51" s="16">
        <v>7000</v>
      </c>
      <c r="BN51" s="16">
        <v>1000</v>
      </c>
      <c r="BO51" s="16">
        <v>2000</v>
      </c>
      <c r="BP51" s="16">
        <v>2000</v>
      </c>
      <c r="BQ51" s="16">
        <v>1000</v>
      </c>
      <c r="BR51" s="16">
        <v>1000</v>
      </c>
      <c r="BS51" s="16">
        <v>1000</v>
      </c>
      <c r="BT51" s="16">
        <v>2000</v>
      </c>
      <c r="BU51" s="16">
        <v>1000</v>
      </c>
      <c r="BV51" s="16"/>
      <c r="BW51" s="16"/>
      <c r="BX51" s="16">
        <v>1000</v>
      </c>
      <c r="BY51" s="16">
        <v>1000</v>
      </c>
      <c r="BZ51" s="16">
        <v>2500</v>
      </c>
      <c r="CA51" s="16"/>
      <c r="CB51" s="16">
        <v>2500</v>
      </c>
      <c r="CC51" s="16">
        <v>2500</v>
      </c>
      <c r="CD51" s="16">
        <v>2500</v>
      </c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>
        <v>500</v>
      </c>
      <c r="CS51" s="16">
        <v>1000</v>
      </c>
      <c r="CT51" s="16"/>
      <c r="CU51" s="16"/>
      <c r="CV51" s="16">
        <v>500</v>
      </c>
      <c r="CW51" s="16"/>
      <c r="CX51" s="16"/>
      <c r="CY51" s="16">
        <v>1000</v>
      </c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>
        <v>1000</v>
      </c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>
        <v>500</v>
      </c>
      <c r="ED51" s="16"/>
      <c r="EE51" s="16"/>
      <c r="EF51" s="16"/>
      <c r="EG51" s="16"/>
      <c r="EH51" s="16"/>
      <c r="EI51" s="16"/>
      <c r="EJ51" s="16"/>
      <c r="EK51" s="16"/>
      <c r="EL51" s="16"/>
      <c r="EM51" s="16">
        <v>0</v>
      </c>
      <c r="EN51" s="16">
        <v>2000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2500</v>
      </c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>
        <v>1000</v>
      </c>
      <c r="FI51" s="16"/>
      <c r="FJ51" s="16">
        <v>2500</v>
      </c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5">
        <v>1000</v>
      </c>
      <c r="GS51" s="15">
        <v>1000</v>
      </c>
      <c r="GT51" s="16"/>
      <c r="GU51" s="16"/>
      <c r="GV51" s="16"/>
      <c r="GW51" s="16"/>
      <c r="GX51" s="15">
        <v>2500</v>
      </c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5">
        <v>5000</v>
      </c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5">
        <v>1000</v>
      </c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7">
        <v>2500</v>
      </c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</row>
    <row r="52" spans="1:271" ht="15.75" customHeight="1" x14ac:dyDescent="0.25">
      <c r="A52" s="16"/>
      <c r="B52" s="16" t="s">
        <v>400</v>
      </c>
      <c r="C52" s="16" t="s">
        <v>273</v>
      </c>
      <c r="D52" s="16" t="s">
        <v>353</v>
      </c>
      <c r="E52" s="16">
        <f t="shared" si="1"/>
        <v>77500</v>
      </c>
      <c r="F52" s="16">
        <v>5000</v>
      </c>
      <c r="G52" s="16">
        <v>5000</v>
      </c>
      <c r="H52" s="16">
        <v>3000</v>
      </c>
      <c r="I52" s="16">
        <v>1000</v>
      </c>
      <c r="J52" s="16">
        <v>1000</v>
      </c>
      <c r="K52" s="16">
        <v>0</v>
      </c>
      <c r="L52" s="16">
        <v>0</v>
      </c>
      <c r="M52" s="16">
        <v>0</v>
      </c>
      <c r="N52" s="16">
        <v>0</v>
      </c>
      <c r="O52" s="16">
        <v>3000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1000</v>
      </c>
      <c r="Z52" s="16">
        <v>5000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v>7500</v>
      </c>
      <c r="BL52" s="16">
        <v>1000</v>
      </c>
      <c r="BM52" s="16">
        <v>2000</v>
      </c>
      <c r="BN52" s="16">
        <v>1000</v>
      </c>
      <c r="BO52" s="16">
        <v>1000</v>
      </c>
      <c r="BP52" s="16">
        <v>1000</v>
      </c>
      <c r="BQ52" s="16">
        <v>1000</v>
      </c>
      <c r="BR52" s="16"/>
      <c r="BS52" s="16">
        <v>1000</v>
      </c>
      <c r="BT52" s="16"/>
      <c r="BU52" s="16">
        <v>1000</v>
      </c>
      <c r="BV52" s="16">
        <v>2500</v>
      </c>
      <c r="BW52" s="16">
        <v>2500</v>
      </c>
      <c r="BX52" s="16">
        <v>2500</v>
      </c>
      <c r="BY52" s="16"/>
      <c r="BZ52" s="16"/>
      <c r="CA52" s="16"/>
      <c r="CB52" s="16"/>
      <c r="CC52" s="16"/>
      <c r="CD52" s="16"/>
      <c r="CE52" s="16"/>
      <c r="CF52" s="16">
        <v>1000</v>
      </c>
      <c r="CG52" s="16"/>
      <c r="CH52" s="16">
        <v>1000</v>
      </c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>
        <v>1000</v>
      </c>
      <c r="CY52" s="16">
        <v>1000</v>
      </c>
      <c r="CZ52" s="16"/>
      <c r="DA52" s="16"/>
      <c r="DB52" s="16"/>
      <c r="DC52" s="16">
        <v>1000</v>
      </c>
      <c r="DD52" s="16">
        <v>1000</v>
      </c>
      <c r="DE52" s="16">
        <v>2000</v>
      </c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>
        <v>0</v>
      </c>
      <c r="EN52" s="16">
        <v>2000</v>
      </c>
      <c r="EO52" s="16">
        <v>3500</v>
      </c>
      <c r="EP52" s="16">
        <v>0</v>
      </c>
      <c r="EQ52" s="16">
        <v>0</v>
      </c>
      <c r="ER52" s="16">
        <v>0</v>
      </c>
      <c r="ES52" s="16">
        <v>0</v>
      </c>
      <c r="ET52" s="16">
        <v>0</v>
      </c>
      <c r="EU52" s="16"/>
      <c r="EV52" s="16"/>
      <c r="EW52" s="16"/>
      <c r="EX52" s="16">
        <v>0</v>
      </c>
      <c r="EY52" s="16">
        <v>0</v>
      </c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5">
        <v>1000</v>
      </c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5">
        <v>2500</v>
      </c>
      <c r="HN52" s="15">
        <v>1500</v>
      </c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5">
        <v>2500</v>
      </c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7">
        <v>5000</v>
      </c>
      <c r="IO52" s="18"/>
      <c r="IP52" s="18"/>
      <c r="IQ52" s="18"/>
      <c r="IR52" s="18"/>
      <c r="IS52" s="18"/>
      <c r="IT52" s="18"/>
      <c r="IU52" s="18"/>
      <c r="IV52" s="18"/>
      <c r="IW52" s="17">
        <v>2500</v>
      </c>
      <c r="IX52" s="17">
        <v>1000</v>
      </c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</row>
    <row r="53" spans="1:271" ht="15.75" customHeight="1" x14ac:dyDescent="0.25">
      <c r="A53" s="16"/>
      <c r="B53" s="16" t="s">
        <v>402</v>
      </c>
      <c r="C53" s="16" t="s">
        <v>273</v>
      </c>
      <c r="D53" s="16" t="s">
        <v>288</v>
      </c>
      <c r="E53" s="16">
        <f t="shared" si="1"/>
        <v>76961</v>
      </c>
      <c r="F53" s="16">
        <v>2500</v>
      </c>
      <c r="G53" s="16">
        <v>5000</v>
      </c>
      <c r="H53" s="16">
        <v>3000</v>
      </c>
      <c r="I53" s="16">
        <v>4500</v>
      </c>
      <c r="J53" s="16">
        <v>0</v>
      </c>
      <c r="K53" s="16">
        <v>0</v>
      </c>
      <c r="L53" s="16">
        <v>2000</v>
      </c>
      <c r="M53" s="16">
        <v>1000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2461</v>
      </c>
      <c r="AH53" s="16">
        <v>0</v>
      </c>
      <c r="AI53" s="16"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v>10000</v>
      </c>
      <c r="BL53" s="16">
        <v>4000</v>
      </c>
      <c r="BM53" s="16">
        <v>4000</v>
      </c>
      <c r="BN53" s="16">
        <v>2000</v>
      </c>
      <c r="BO53" s="16"/>
      <c r="BP53" s="16">
        <v>1000</v>
      </c>
      <c r="BQ53" s="16">
        <v>1000</v>
      </c>
      <c r="BR53" s="16">
        <v>1000</v>
      </c>
      <c r="BS53" s="16"/>
      <c r="BT53" s="16"/>
      <c r="BU53" s="16">
        <v>1000</v>
      </c>
      <c r="BV53" s="16">
        <v>2000</v>
      </c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>
        <v>5000</v>
      </c>
      <c r="CN53" s="16"/>
      <c r="CO53" s="16"/>
      <c r="CP53" s="16"/>
      <c r="CQ53" s="16"/>
      <c r="CR53" s="16">
        <v>1000</v>
      </c>
      <c r="CS53" s="16"/>
      <c r="CT53" s="16"/>
      <c r="CU53" s="16"/>
      <c r="CV53" s="16">
        <v>500</v>
      </c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>
        <v>0</v>
      </c>
      <c r="EN53" s="16">
        <v>0</v>
      </c>
      <c r="EO53" s="16">
        <v>0</v>
      </c>
      <c r="EP53" s="16">
        <v>0</v>
      </c>
      <c r="EQ53" s="16">
        <v>0</v>
      </c>
      <c r="ER53" s="16">
        <v>0</v>
      </c>
      <c r="ES53" s="16">
        <v>0</v>
      </c>
      <c r="ET53" s="16">
        <v>0</v>
      </c>
      <c r="EU53" s="16">
        <v>0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0</v>
      </c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5">
        <v>2000</v>
      </c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5">
        <v>1000</v>
      </c>
      <c r="IC53" s="16"/>
      <c r="ID53" s="16"/>
      <c r="IE53" s="16"/>
      <c r="IF53" s="15">
        <v>2500</v>
      </c>
      <c r="IG53" s="16"/>
      <c r="IH53" s="16"/>
      <c r="II53" s="16"/>
      <c r="IJ53" s="16"/>
      <c r="IK53" s="16"/>
      <c r="IL53" s="16"/>
      <c r="IM53" s="16"/>
      <c r="IN53" s="17">
        <v>10000</v>
      </c>
      <c r="IO53" s="18"/>
      <c r="IP53" s="18"/>
      <c r="IQ53" s="18"/>
      <c r="IR53" s="18"/>
      <c r="IS53" s="18"/>
      <c r="IT53" s="18"/>
      <c r="IU53" s="18"/>
      <c r="IV53" s="18"/>
      <c r="IW53" s="17">
        <v>5000</v>
      </c>
      <c r="IX53" s="17">
        <v>2500</v>
      </c>
      <c r="IY53" s="18"/>
      <c r="IZ53" s="18"/>
      <c r="JA53" s="18"/>
      <c r="JB53" s="17">
        <v>1000</v>
      </c>
      <c r="JC53" s="18"/>
      <c r="JD53" s="18"/>
      <c r="JE53" s="18"/>
      <c r="JF53" s="18"/>
      <c r="JG53" s="18"/>
      <c r="JH53" s="18"/>
      <c r="JI53" s="18"/>
      <c r="JJ53" s="18"/>
      <c r="JK53" s="18"/>
    </row>
    <row r="54" spans="1:271" ht="15.75" customHeight="1" x14ac:dyDescent="0.25">
      <c r="A54" s="16"/>
      <c r="B54" s="16" t="s">
        <v>404</v>
      </c>
      <c r="C54" s="16" t="s">
        <v>273</v>
      </c>
      <c r="D54" s="16" t="s">
        <v>274</v>
      </c>
      <c r="E54" s="16">
        <f t="shared" si="1"/>
        <v>70827</v>
      </c>
      <c r="F54" s="16">
        <v>8000</v>
      </c>
      <c r="G54" s="16"/>
      <c r="H54" s="16"/>
      <c r="I54" s="16">
        <v>2500</v>
      </c>
      <c r="J54" s="16"/>
      <c r="K54" s="16"/>
      <c r="L54" s="16"/>
      <c r="M54" s="16"/>
      <c r="N54" s="16"/>
      <c r="O54" s="16"/>
      <c r="P54" s="16">
        <v>0</v>
      </c>
      <c r="Q54" s="16">
        <v>0</v>
      </c>
      <c r="R54" s="16">
        <v>0</v>
      </c>
      <c r="S54" s="16">
        <v>0</v>
      </c>
      <c r="T54" s="16">
        <v>4827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>
        <v>5000</v>
      </c>
      <c r="BL54" s="16">
        <v>7500</v>
      </c>
      <c r="BM54" s="16"/>
      <c r="BN54" s="16"/>
      <c r="BO54" s="16"/>
      <c r="BP54" s="16"/>
      <c r="BQ54" s="16">
        <v>5000</v>
      </c>
      <c r="BR54" s="16">
        <v>7500</v>
      </c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>
        <v>1000</v>
      </c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>
        <v>2500</v>
      </c>
      <c r="EN54" s="16">
        <v>0</v>
      </c>
      <c r="EO54" s="16">
        <v>0</v>
      </c>
      <c r="EP54" s="16">
        <v>0</v>
      </c>
      <c r="EQ54" s="16">
        <v>0</v>
      </c>
      <c r="ER54" s="16">
        <v>5000</v>
      </c>
      <c r="ES54" s="16">
        <v>0</v>
      </c>
      <c r="ET54" s="16">
        <v>0</v>
      </c>
      <c r="EU54" s="16">
        <v>0</v>
      </c>
      <c r="EV54" s="16">
        <v>0</v>
      </c>
      <c r="EW54" s="16">
        <v>0</v>
      </c>
      <c r="EX54" s="16">
        <v>0</v>
      </c>
      <c r="EY54" s="16">
        <v>0</v>
      </c>
      <c r="EZ54" s="16">
        <v>0</v>
      </c>
      <c r="FA54" s="16">
        <v>0</v>
      </c>
      <c r="FB54" s="16">
        <v>0</v>
      </c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>
        <v>2500</v>
      </c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5">
        <v>2000</v>
      </c>
      <c r="HP54" s="15">
        <v>2500</v>
      </c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5">
        <v>5000</v>
      </c>
      <c r="IG54" s="15">
        <v>5000</v>
      </c>
      <c r="IH54" s="16"/>
      <c r="II54" s="16"/>
      <c r="IJ54" s="16"/>
      <c r="IK54" s="16"/>
      <c r="IL54" s="16"/>
      <c r="IM54" s="16"/>
      <c r="IN54" s="17">
        <v>5000</v>
      </c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</row>
    <row r="55" spans="1:271" ht="15.75" customHeight="1" x14ac:dyDescent="0.25">
      <c r="A55" s="16"/>
      <c r="B55" s="16" t="s">
        <v>405</v>
      </c>
      <c r="C55" s="16" t="s">
        <v>273</v>
      </c>
      <c r="D55" s="16" t="s">
        <v>290</v>
      </c>
      <c r="E55" s="16">
        <f t="shared" si="1"/>
        <v>70600</v>
      </c>
      <c r="F55" s="16">
        <v>0</v>
      </c>
      <c r="G55" s="16">
        <v>0</v>
      </c>
      <c r="H55" s="16">
        <v>0</v>
      </c>
      <c r="I55" s="16">
        <v>1000</v>
      </c>
      <c r="J55" s="16">
        <v>0</v>
      </c>
      <c r="K55" s="16">
        <v>0</v>
      </c>
      <c r="L55" s="16">
        <v>0</v>
      </c>
      <c r="M55" s="16">
        <v>1000</v>
      </c>
      <c r="N55" s="16">
        <v>1000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2000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>
        <v>5000</v>
      </c>
      <c r="BL55" s="16">
        <v>3000</v>
      </c>
      <c r="BM55" s="16">
        <v>2000</v>
      </c>
      <c r="BN55" s="16">
        <v>1000</v>
      </c>
      <c r="BO55" s="16">
        <v>1000</v>
      </c>
      <c r="BP55" s="16">
        <v>1000</v>
      </c>
      <c r="BQ55" s="16">
        <v>1000</v>
      </c>
      <c r="BR55" s="16">
        <v>1000</v>
      </c>
      <c r="BS55" s="16">
        <v>1000</v>
      </c>
      <c r="BT55" s="16">
        <v>2000</v>
      </c>
      <c r="BU55" s="16">
        <v>1000</v>
      </c>
      <c r="BV55" s="16"/>
      <c r="BW55" s="16"/>
      <c r="BX55" s="16"/>
      <c r="BY55" s="16">
        <v>1000</v>
      </c>
      <c r="BZ55" s="16"/>
      <c r="CA55" s="16"/>
      <c r="CB55" s="16"/>
      <c r="CC55" s="16"/>
      <c r="CD55" s="16">
        <v>2500</v>
      </c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0</v>
      </c>
      <c r="ET55" s="16">
        <v>0</v>
      </c>
      <c r="EU55" s="16"/>
      <c r="EV55" s="16"/>
      <c r="EW55" s="16"/>
      <c r="EX55" s="16">
        <v>0</v>
      </c>
      <c r="EY55" s="16">
        <v>0</v>
      </c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>
        <v>4000</v>
      </c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>
        <v>2500</v>
      </c>
      <c r="FZ55" s="16"/>
      <c r="GA55" s="16"/>
      <c r="GB55" s="16"/>
      <c r="GC55" s="16">
        <v>10000</v>
      </c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5">
        <v>2500</v>
      </c>
      <c r="GS55" s="15">
        <v>1000</v>
      </c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5">
        <v>100</v>
      </c>
      <c r="HH55" s="16"/>
      <c r="HI55" s="16"/>
      <c r="HJ55" s="16"/>
      <c r="HK55" s="16"/>
      <c r="HL55" s="15">
        <v>15000</v>
      </c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5">
        <v>1000</v>
      </c>
      <c r="IC55" s="16"/>
      <c r="ID55" s="16"/>
      <c r="IE55" s="16"/>
      <c r="IF55" s="16"/>
      <c r="IG55" s="15">
        <v>5000</v>
      </c>
      <c r="IH55" s="16"/>
      <c r="II55" s="16"/>
      <c r="IJ55" s="16"/>
      <c r="IK55" s="16"/>
      <c r="IL55" s="16"/>
      <c r="IM55" s="16"/>
      <c r="IN55" s="17">
        <v>2000</v>
      </c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</row>
    <row r="56" spans="1:271" ht="15.75" customHeight="1" x14ac:dyDescent="0.25">
      <c r="A56" s="16"/>
      <c r="B56" s="16" t="s">
        <v>407</v>
      </c>
      <c r="C56" s="16" t="s">
        <v>273</v>
      </c>
      <c r="D56" s="16" t="s">
        <v>341</v>
      </c>
      <c r="E56" s="16">
        <f t="shared" si="1"/>
        <v>69500</v>
      </c>
      <c r="F56" s="16">
        <v>3500</v>
      </c>
      <c r="G56" s="16">
        <v>0</v>
      </c>
      <c r="H56" s="16">
        <v>0</v>
      </c>
      <c r="I56" s="16">
        <v>1000</v>
      </c>
      <c r="J56" s="16">
        <v>0</v>
      </c>
      <c r="K56" s="16">
        <v>4000</v>
      </c>
      <c r="L56" s="16">
        <v>0</v>
      </c>
      <c r="M56" s="16">
        <v>0</v>
      </c>
      <c r="N56" s="16">
        <v>2500</v>
      </c>
      <c r="O56" s="16">
        <v>0</v>
      </c>
      <c r="P56" s="16">
        <v>0</v>
      </c>
      <c r="Q56" s="16">
        <v>0</v>
      </c>
      <c r="R56" s="16">
        <v>1000</v>
      </c>
      <c r="S56" s="16">
        <v>5000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1000</v>
      </c>
      <c r="Z56" s="16">
        <v>0</v>
      </c>
      <c r="AA56" s="16">
        <v>0</v>
      </c>
      <c r="AB56" s="16">
        <v>0</v>
      </c>
      <c r="AC56" s="16">
        <v>0</v>
      </c>
      <c r="AD56" s="16">
        <v>1000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/>
      <c r="AK56" s="16"/>
      <c r="AL56" s="16"/>
      <c r="AM56" s="16"/>
      <c r="AN56" s="16"/>
      <c r="AO56" s="16"/>
      <c r="AP56" s="16"/>
      <c r="AQ56" s="16"/>
      <c r="AR56" s="16">
        <v>500</v>
      </c>
      <c r="AS56" s="16"/>
      <c r="AT56" s="16"/>
      <c r="AU56" s="16"/>
      <c r="AV56" s="16"/>
      <c r="AW56" s="16"/>
      <c r="AX56" s="16"/>
      <c r="AY56" s="16">
        <v>1000</v>
      </c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v>10000</v>
      </c>
      <c r="BL56" s="16">
        <v>2000</v>
      </c>
      <c r="BM56" s="16"/>
      <c r="BN56" s="16">
        <v>1000</v>
      </c>
      <c r="BO56" s="16"/>
      <c r="BP56" s="16"/>
      <c r="BQ56" s="16"/>
      <c r="BR56" s="16">
        <v>1000</v>
      </c>
      <c r="BS56" s="16"/>
      <c r="BT56" s="16"/>
      <c r="BU56" s="16"/>
      <c r="BV56" s="16"/>
      <c r="BW56" s="16"/>
      <c r="BX56" s="16">
        <v>1000</v>
      </c>
      <c r="BY56" s="16">
        <v>1000</v>
      </c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>
        <v>5000</v>
      </c>
      <c r="CL56" s="16"/>
      <c r="CM56" s="16"/>
      <c r="CN56" s="16"/>
      <c r="CO56" s="16"/>
      <c r="CP56" s="16"/>
      <c r="CQ56" s="16"/>
      <c r="CR56" s="16">
        <v>500</v>
      </c>
      <c r="CS56" s="16"/>
      <c r="CT56" s="16"/>
      <c r="CU56" s="16"/>
      <c r="CV56" s="16">
        <v>500</v>
      </c>
      <c r="CW56" s="16"/>
      <c r="CX56" s="16"/>
      <c r="CY56" s="16">
        <v>500</v>
      </c>
      <c r="CZ56" s="16">
        <v>1000</v>
      </c>
      <c r="DA56" s="16"/>
      <c r="DB56" s="16"/>
      <c r="DC56" s="16"/>
      <c r="DD56" s="16"/>
      <c r="DE56" s="16"/>
      <c r="DF56" s="16"/>
      <c r="DG56" s="16"/>
      <c r="DH56" s="16"/>
      <c r="DI56" s="16"/>
      <c r="DJ56" s="16">
        <v>1000</v>
      </c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>
        <v>0</v>
      </c>
      <c r="EN56" s="16">
        <v>1000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3500</v>
      </c>
      <c r="EU56" s="16">
        <v>0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0</v>
      </c>
      <c r="FB56" s="16">
        <v>0</v>
      </c>
      <c r="FC56" s="16">
        <v>1000</v>
      </c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5">
        <v>2000</v>
      </c>
      <c r="GU56" s="15">
        <v>1000</v>
      </c>
      <c r="GV56" s="16"/>
      <c r="GW56" s="15">
        <v>1000</v>
      </c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5">
        <v>10000</v>
      </c>
      <c r="HM56" s="16"/>
      <c r="HN56" s="15">
        <v>1000</v>
      </c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7">
        <v>4000</v>
      </c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</row>
    <row r="57" spans="1:271" ht="15.75" customHeight="1" x14ac:dyDescent="0.25">
      <c r="A57" s="16"/>
      <c r="B57" s="16" t="s">
        <v>391</v>
      </c>
      <c r="C57" s="16" t="s">
        <v>273</v>
      </c>
      <c r="D57" s="16" t="s">
        <v>283</v>
      </c>
      <c r="E57" s="16">
        <f t="shared" si="1"/>
        <v>69000</v>
      </c>
      <c r="F57" s="16">
        <v>1000</v>
      </c>
      <c r="G57" s="16"/>
      <c r="H57" s="16"/>
      <c r="I57" s="16">
        <v>1000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6000</v>
      </c>
      <c r="S57" s="16">
        <v>0</v>
      </c>
      <c r="T57" s="16">
        <v>0</v>
      </c>
      <c r="U57" s="16">
        <v>2500</v>
      </c>
      <c r="V57" s="16">
        <v>0</v>
      </c>
      <c r="W57" s="16">
        <v>1000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1000</v>
      </c>
      <c r="AG57" s="16">
        <v>0</v>
      </c>
      <c r="AH57" s="16">
        <v>0</v>
      </c>
      <c r="AI57" s="16">
        <v>5000</v>
      </c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>
        <v>5000</v>
      </c>
      <c r="BK57" s="16">
        <v>7500</v>
      </c>
      <c r="BL57" s="16">
        <v>5500</v>
      </c>
      <c r="BM57" s="16">
        <v>1000</v>
      </c>
      <c r="BN57" s="16">
        <v>2000</v>
      </c>
      <c r="BO57" s="16"/>
      <c r="BP57" s="16"/>
      <c r="BQ57" s="16"/>
      <c r="BR57" s="16">
        <v>1000</v>
      </c>
      <c r="BS57" s="16"/>
      <c r="BT57" s="16">
        <v>2500</v>
      </c>
      <c r="BU57" s="16"/>
      <c r="BV57" s="16"/>
      <c r="BW57" s="16"/>
      <c r="BX57" s="16">
        <v>1000</v>
      </c>
      <c r="BY57" s="16"/>
      <c r="BZ57" s="16">
        <v>2500</v>
      </c>
      <c r="CA57" s="16"/>
      <c r="CB57" s="16">
        <v>2500</v>
      </c>
      <c r="CC57" s="16">
        <v>1000</v>
      </c>
      <c r="CD57" s="16">
        <v>1000</v>
      </c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>
        <v>1000</v>
      </c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>
        <v>0</v>
      </c>
      <c r="EN57" s="16">
        <v>0</v>
      </c>
      <c r="EO57" s="16">
        <v>0</v>
      </c>
      <c r="EP57" s="16"/>
      <c r="EQ57" s="16">
        <v>0</v>
      </c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>
        <v>2000</v>
      </c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5">
        <v>2500</v>
      </c>
      <c r="GS57" s="16"/>
      <c r="GT57" s="15">
        <v>1000</v>
      </c>
      <c r="GU57" s="16"/>
      <c r="GV57" s="15">
        <v>1000</v>
      </c>
      <c r="GW57" s="15">
        <v>1000</v>
      </c>
      <c r="GX57" s="15">
        <v>1500</v>
      </c>
      <c r="GY57" s="16"/>
      <c r="GZ57" s="16"/>
      <c r="HA57" s="15">
        <v>1000</v>
      </c>
      <c r="HB57" s="16"/>
      <c r="HC57" s="15">
        <v>1000</v>
      </c>
      <c r="HD57" s="16"/>
      <c r="HE57" s="15">
        <v>1000</v>
      </c>
      <c r="HF57" s="16"/>
      <c r="HG57" s="16"/>
      <c r="HH57" s="16"/>
      <c r="HI57" s="16"/>
      <c r="HJ57" s="16"/>
      <c r="HK57" s="16"/>
      <c r="HL57" s="15">
        <v>1000</v>
      </c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5">
        <v>1000</v>
      </c>
      <c r="IG57" s="16"/>
      <c r="IH57" s="16"/>
      <c r="II57" s="16"/>
      <c r="IJ57" s="16"/>
      <c r="IK57" s="16"/>
      <c r="IL57" s="16"/>
      <c r="IM57" s="16"/>
      <c r="IN57" s="17">
        <v>4000</v>
      </c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</row>
    <row r="58" spans="1:271" ht="15.75" customHeight="1" x14ac:dyDescent="0.25">
      <c r="A58" s="16"/>
      <c r="B58" s="16" t="s">
        <v>410</v>
      </c>
      <c r="C58" s="16" t="s">
        <v>273</v>
      </c>
      <c r="D58" s="16" t="s">
        <v>283</v>
      </c>
      <c r="E58" s="16">
        <f t="shared" si="1"/>
        <v>68200</v>
      </c>
      <c r="F58" s="16">
        <v>3500</v>
      </c>
      <c r="G58" s="16">
        <v>0</v>
      </c>
      <c r="H58" s="16">
        <v>0</v>
      </c>
      <c r="I58" s="16">
        <v>1000</v>
      </c>
      <c r="J58" s="16">
        <v>0</v>
      </c>
      <c r="K58" s="16">
        <v>0</v>
      </c>
      <c r="L58" s="16">
        <v>0</v>
      </c>
      <c r="M58" s="16">
        <v>1000</v>
      </c>
      <c r="N58" s="16">
        <v>0</v>
      </c>
      <c r="O58" s="16">
        <v>0</v>
      </c>
      <c r="P58" s="16">
        <v>0</v>
      </c>
      <c r="Q58" s="16">
        <v>0</v>
      </c>
      <c r="R58" s="16">
        <v>6000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5000</v>
      </c>
      <c r="BL58" s="16">
        <v>2000</v>
      </c>
      <c r="BM58" s="16">
        <v>2000</v>
      </c>
      <c r="BN58" s="16">
        <v>2000</v>
      </c>
      <c r="BO58" s="16">
        <v>1000</v>
      </c>
      <c r="BP58" s="16">
        <v>1000</v>
      </c>
      <c r="BQ58" s="16">
        <v>1000</v>
      </c>
      <c r="BR58" s="16">
        <v>1000</v>
      </c>
      <c r="BS58" s="16">
        <v>1000</v>
      </c>
      <c r="BT58" s="16">
        <v>2000</v>
      </c>
      <c r="BU58" s="16">
        <v>1000</v>
      </c>
      <c r="BV58" s="16"/>
      <c r="BW58" s="16"/>
      <c r="BX58" s="16"/>
      <c r="BY58" s="16"/>
      <c r="BZ58" s="16"/>
      <c r="CA58" s="16"/>
      <c r="CB58" s="16">
        <v>1000</v>
      </c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5">
        <v>3500</v>
      </c>
      <c r="GU58" s="15">
        <v>4500</v>
      </c>
      <c r="GV58" s="16"/>
      <c r="GW58" s="16"/>
      <c r="GX58" s="15">
        <v>4500</v>
      </c>
      <c r="GY58" s="16"/>
      <c r="GZ58" s="15">
        <v>5000</v>
      </c>
      <c r="HA58" s="15">
        <v>5200</v>
      </c>
      <c r="HB58" s="16"/>
      <c r="HC58" s="16"/>
      <c r="HD58" s="16"/>
      <c r="HE58" s="15">
        <v>5500</v>
      </c>
      <c r="HF58" s="16"/>
      <c r="HG58" s="15">
        <v>2000</v>
      </c>
      <c r="HH58" s="16"/>
      <c r="HI58" s="16"/>
      <c r="HJ58" s="16"/>
      <c r="HK58" s="16"/>
      <c r="HL58" s="15">
        <v>1000</v>
      </c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5">
        <v>3500</v>
      </c>
      <c r="IG58" s="16"/>
      <c r="IH58" s="16"/>
      <c r="II58" s="16"/>
      <c r="IJ58" s="16"/>
      <c r="IK58" s="16"/>
      <c r="IL58" s="16"/>
      <c r="IM58" s="16"/>
      <c r="IN58" s="17">
        <v>2000</v>
      </c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</row>
    <row r="59" spans="1:271" ht="15.75" customHeight="1" x14ac:dyDescent="0.25">
      <c r="A59" s="16"/>
      <c r="B59" s="16" t="s">
        <v>413</v>
      </c>
      <c r="C59" s="16" t="s">
        <v>273</v>
      </c>
      <c r="D59" s="16" t="s">
        <v>414</v>
      </c>
      <c r="E59" s="16">
        <f t="shared" si="1"/>
        <v>67446</v>
      </c>
      <c r="F59" s="16">
        <v>2500</v>
      </c>
      <c r="G59" s="16">
        <v>5000</v>
      </c>
      <c r="H59" s="16">
        <v>0</v>
      </c>
      <c r="I59" s="16">
        <v>1000</v>
      </c>
      <c r="J59" s="16">
        <v>0</v>
      </c>
      <c r="K59" s="16">
        <v>0</v>
      </c>
      <c r="L59" s="16">
        <v>2500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>
        <v>5000</v>
      </c>
      <c r="BL59" s="16">
        <v>1000</v>
      </c>
      <c r="BM59" s="16">
        <v>1000</v>
      </c>
      <c r="BN59" s="16"/>
      <c r="BO59" s="16"/>
      <c r="BP59" s="16">
        <v>1000</v>
      </c>
      <c r="BQ59" s="16">
        <v>1000</v>
      </c>
      <c r="BR59" s="16">
        <v>1000</v>
      </c>
      <c r="BS59" s="16">
        <v>1000</v>
      </c>
      <c r="BT59" s="16"/>
      <c r="BU59" s="16">
        <v>1000</v>
      </c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>
        <v>500</v>
      </c>
      <c r="CS59" s="16"/>
      <c r="CT59" s="16"/>
      <c r="CU59" s="16"/>
      <c r="CV59" s="16">
        <v>500</v>
      </c>
      <c r="CW59" s="16"/>
      <c r="CX59" s="16"/>
      <c r="CY59" s="16"/>
      <c r="CZ59" s="16"/>
      <c r="DA59" s="16"/>
      <c r="DB59" s="16">
        <v>1000</v>
      </c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>
        <v>2500</v>
      </c>
      <c r="EN59" s="16">
        <v>0</v>
      </c>
      <c r="EO59" s="16">
        <v>1000</v>
      </c>
      <c r="EP59" s="16">
        <v>1500</v>
      </c>
      <c r="EQ59" s="16">
        <v>1000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0</v>
      </c>
      <c r="FA59" s="16">
        <v>0</v>
      </c>
      <c r="FB59" s="16">
        <v>0</v>
      </c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>
        <v>1500</v>
      </c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5">
        <v>1000</v>
      </c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5">
        <v>1500</v>
      </c>
      <c r="IC59" s="16"/>
      <c r="ID59" s="16"/>
      <c r="IE59" s="16"/>
      <c r="IF59" s="15">
        <v>1000</v>
      </c>
      <c r="IG59" s="16"/>
      <c r="IH59" s="16"/>
      <c r="II59" s="15">
        <v>946</v>
      </c>
      <c r="IJ59" s="16"/>
      <c r="IK59" s="16"/>
      <c r="IL59" s="16"/>
      <c r="IM59" s="16"/>
      <c r="IN59" s="17">
        <v>10000</v>
      </c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7">
        <v>5000</v>
      </c>
      <c r="IZ59" s="17">
        <v>2500</v>
      </c>
      <c r="JA59" s="17">
        <v>2000</v>
      </c>
      <c r="JB59" s="17">
        <v>2500</v>
      </c>
      <c r="JC59" s="17">
        <v>1000</v>
      </c>
      <c r="JD59" s="18"/>
      <c r="JE59" s="17">
        <v>500</v>
      </c>
      <c r="JF59" s="17">
        <v>2500</v>
      </c>
      <c r="JG59" s="17">
        <v>1000</v>
      </c>
      <c r="JH59" s="17">
        <v>3500</v>
      </c>
      <c r="JI59" s="18"/>
      <c r="JJ59" s="18"/>
      <c r="JK59" s="18"/>
    </row>
    <row r="60" spans="1:271" ht="15.75" customHeight="1" x14ac:dyDescent="0.25">
      <c r="A60" s="16"/>
      <c r="B60" s="16" t="s">
        <v>417</v>
      </c>
      <c r="C60" s="16" t="s">
        <v>273</v>
      </c>
      <c r="D60" s="16" t="s">
        <v>353</v>
      </c>
      <c r="E60" s="16">
        <f t="shared" si="1"/>
        <v>67000</v>
      </c>
      <c r="F60" s="16">
        <v>0</v>
      </c>
      <c r="G60" s="16">
        <v>0</v>
      </c>
      <c r="H60" s="16">
        <v>0</v>
      </c>
      <c r="I60" s="16">
        <v>0</v>
      </c>
      <c r="J60" s="16">
        <v>3000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10000</v>
      </c>
      <c r="BL60" s="16"/>
      <c r="BM60" s="16">
        <v>3000</v>
      </c>
      <c r="BN60" s="16">
        <v>2000</v>
      </c>
      <c r="BO60" s="16">
        <v>2000</v>
      </c>
      <c r="BP60" s="16">
        <v>1500</v>
      </c>
      <c r="BQ60" s="16">
        <v>1000</v>
      </c>
      <c r="BR60" s="16"/>
      <c r="BS60" s="16">
        <v>2000</v>
      </c>
      <c r="BT60" s="16"/>
      <c r="BU60" s="16">
        <v>1000</v>
      </c>
      <c r="BV60" s="16"/>
      <c r="BW60" s="16"/>
      <c r="BX60" s="16"/>
      <c r="BY60" s="16">
        <v>1000</v>
      </c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>
        <v>0</v>
      </c>
      <c r="EN60" s="16">
        <v>0</v>
      </c>
      <c r="EO60" s="16">
        <v>5000</v>
      </c>
      <c r="EP60" s="16">
        <v>2000</v>
      </c>
      <c r="EQ60" s="16">
        <v>5000</v>
      </c>
      <c r="ER60" s="16">
        <v>0</v>
      </c>
      <c r="ES60" s="16">
        <v>0</v>
      </c>
      <c r="ET60" s="16">
        <v>0</v>
      </c>
      <c r="EU60" s="16">
        <v>2500</v>
      </c>
      <c r="EV60" s="16">
        <v>0</v>
      </c>
      <c r="EW60" s="16">
        <v>0</v>
      </c>
      <c r="EX60" s="16">
        <v>0</v>
      </c>
      <c r="EY60" s="16">
        <v>0</v>
      </c>
      <c r="EZ60" s="16">
        <v>0</v>
      </c>
      <c r="FA60" s="16">
        <v>0</v>
      </c>
      <c r="FB60" s="16"/>
      <c r="FC60" s="16">
        <v>1000</v>
      </c>
      <c r="FD60" s="16"/>
      <c r="FE60" s="16">
        <v>2500</v>
      </c>
      <c r="FF60" s="16"/>
      <c r="FG60" s="16"/>
      <c r="FH60" s="16"/>
      <c r="FI60" s="16">
        <v>1000</v>
      </c>
      <c r="FJ60" s="16"/>
      <c r="FK60" s="16"/>
      <c r="FL60" s="16"/>
      <c r="FM60" s="16"/>
      <c r="FN60" s="16"/>
      <c r="FO60" s="16">
        <v>3500</v>
      </c>
      <c r="FP60" s="16"/>
      <c r="FQ60" s="16"/>
      <c r="FR60" s="16">
        <v>1000</v>
      </c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5">
        <v>1000</v>
      </c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5">
        <v>2500</v>
      </c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5">
        <v>2500</v>
      </c>
      <c r="IA60" s="15">
        <v>1000</v>
      </c>
      <c r="IB60" s="16"/>
      <c r="IC60" s="16"/>
      <c r="ID60" s="16"/>
      <c r="IE60" s="16"/>
      <c r="IF60" s="15">
        <v>1500</v>
      </c>
      <c r="IG60" s="16"/>
      <c r="IH60" s="16"/>
      <c r="II60" s="16"/>
      <c r="IJ60" s="16"/>
      <c r="IK60" s="16"/>
      <c r="IL60" s="16"/>
      <c r="IM60" s="16"/>
      <c r="IN60" s="17">
        <v>7500</v>
      </c>
      <c r="IO60" s="17">
        <v>1000</v>
      </c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</row>
    <row r="61" spans="1:271" ht="15.75" customHeight="1" x14ac:dyDescent="0.25">
      <c r="A61" s="16"/>
      <c r="B61" s="16" t="s">
        <v>419</v>
      </c>
      <c r="C61" s="16" t="s">
        <v>273</v>
      </c>
      <c r="D61" s="16" t="s">
        <v>420</v>
      </c>
      <c r="E61" s="16">
        <f t="shared" si="1"/>
        <v>66700</v>
      </c>
      <c r="F61" s="16">
        <v>2000</v>
      </c>
      <c r="G61" s="16">
        <v>0</v>
      </c>
      <c r="H61" s="16">
        <v>0</v>
      </c>
      <c r="I61" s="16">
        <v>2000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>
        <v>2700</v>
      </c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>
        <v>4500</v>
      </c>
      <c r="BM61" s="16"/>
      <c r="BN61" s="16"/>
      <c r="BO61" s="16"/>
      <c r="BP61" s="16"/>
      <c r="BQ61" s="16"/>
      <c r="BR61" s="16">
        <v>1000</v>
      </c>
      <c r="BS61" s="16"/>
      <c r="BT61" s="16">
        <v>5500</v>
      </c>
      <c r="BU61" s="16"/>
      <c r="BV61" s="16"/>
      <c r="BW61" s="16"/>
      <c r="BX61" s="16"/>
      <c r="BY61" s="16"/>
      <c r="BZ61" s="16">
        <v>2500</v>
      </c>
      <c r="CA61" s="16"/>
      <c r="CB61" s="16">
        <v>2500</v>
      </c>
      <c r="CC61" s="16">
        <v>2500</v>
      </c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>
        <v>500</v>
      </c>
      <c r="CS61" s="16"/>
      <c r="CT61" s="16"/>
      <c r="CU61" s="16"/>
      <c r="CV61" s="16">
        <v>500</v>
      </c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1000</v>
      </c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5">
        <v>10000</v>
      </c>
      <c r="GS61" s="15">
        <v>5000</v>
      </c>
      <c r="GT61" s="15">
        <v>2500</v>
      </c>
      <c r="GU61" s="15">
        <v>2500</v>
      </c>
      <c r="GV61" s="15">
        <v>1000</v>
      </c>
      <c r="GW61" s="15">
        <v>1000</v>
      </c>
      <c r="GX61" s="15">
        <v>6000</v>
      </c>
      <c r="GY61" s="15">
        <v>3000</v>
      </c>
      <c r="GZ61" s="15">
        <v>1000</v>
      </c>
      <c r="HA61" s="16"/>
      <c r="HB61" s="15">
        <v>1000</v>
      </c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5">
        <v>2000</v>
      </c>
      <c r="IG61" s="16"/>
      <c r="IH61" s="16"/>
      <c r="II61" s="16"/>
      <c r="IJ61" s="15">
        <v>1000</v>
      </c>
      <c r="IK61" s="16"/>
      <c r="IL61" s="16"/>
      <c r="IM61" s="16"/>
      <c r="IN61" s="17">
        <v>3500</v>
      </c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</row>
    <row r="62" spans="1:271" ht="15.75" customHeight="1" x14ac:dyDescent="0.25">
      <c r="A62" s="16"/>
      <c r="B62" s="16" t="s">
        <v>289</v>
      </c>
      <c r="C62" s="16" t="s">
        <v>273</v>
      </c>
      <c r="D62" s="16" t="s">
        <v>290</v>
      </c>
      <c r="E62" s="16">
        <f t="shared" si="1"/>
        <v>66000</v>
      </c>
      <c r="F62" s="16">
        <v>3000</v>
      </c>
      <c r="G62" s="16">
        <v>5000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2000</v>
      </c>
      <c r="P62" s="16">
        <v>0</v>
      </c>
      <c r="Q62" s="16">
        <v>1000</v>
      </c>
      <c r="R62" s="16">
        <v>0</v>
      </c>
      <c r="S62" s="16">
        <v>0</v>
      </c>
      <c r="T62" s="16">
        <v>0</v>
      </c>
      <c r="U62" s="16">
        <v>1000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>
        <v>5000</v>
      </c>
      <c r="BL62" s="16">
        <v>9000</v>
      </c>
      <c r="BM62" s="16">
        <v>2000</v>
      </c>
      <c r="BN62" s="16">
        <v>1000</v>
      </c>
      <c r="BO62" s="16">
        <v>1000</v>
      </c>
      <c r="BP62" s="16">
        <v>1000</v>
      </c>
      <c r="BQ62" s="16">
        <v>1000</v>
      </c>
      <c r="BR62" s="16">
        <v>2500</v>
      </c>
      <c r="BS62" s="16"/>
      <c r="BT62" s="16">
        <v>4000</v>
      </c>
      <c r="BU62" s="16">
        <v>1000</v>
      </c>
      <c r="BV62" s="16"/>
      <c r="BW62" s="16"/>
      <c r="BX62" s="16">
        <v>1000</v>
      </c>
      <c r="BY62" s="16"/>
      <c r="BZ62" s="16">
        <v>2500</v>
      </c>
      <c r="CA62" s="16"/>
      <c r="CB62" s="16">
        <v>1000</v>
      </c>
      <c r="CC62" s="16">
        <v>2500</v>
      </c>
      <c r="CD62" s="16">
        <v>2500</v>
      </c>
      <c r="CE62" s="16"/>
      <c r="CF62" s="16"/>
      <c r="CG62" s="16"/>
      <c r="CH62" s="16">
        <v>1000</v>
      </c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>
        <v>1000</v>
      </c>
      <c r="EO62" s="16"/>
      <c r="EP62" s="16"/>
      <c r="EQ62" s="16">
        <v>0</v>
      </c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5">
        <v>2500</v>
      </c>
      <c r="GS62" s="16"/>
      <c r="GT62" s="16"/>
      <c r="GU62" s="16"/>
      <c r="GV62" s="16"/>
      <c r="GW62" s="15">
        <v>2500</v>
      </c>
      <c r="GX62" s="15">
        <v>2000</v>
      </c>
      <c r="GY62" s="15">
        <v>1000</v>
      </c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5">
        <v>2500</v>
      </c>
      <c r="IB62" s="15">
        <v>1000</v>
      </c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7">
        <v>3500</v>
      </c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</row>
    <row r="63" spans="1:271" ht="15.75" customHeight="1" x14ac:dyDescent="0.25">
      <c r="A63" s="16"/>
      <c r="B63" s="16" t="s">
        <v>424</v>
      </c>
      <c r="C63" s="16" t="s">
        <v>273</v>
      </c>
      <c r="D63" s="16" t="s">
        <v>281</v>
      </c>
      <c r="E63" s="16">
        <f t="shared" si="1"/>
        <v>65293</v>
      </c>
      <c r="F63" s="16">
        <v>0</v>
      </c>
      <c r="G63" s="16">
        <v>5000</v>
      </c>
      <c r="H63" s="16">
        <v>0</v>
      </c>
      <c r="I63" s="16">
        <v>2500</v>
      </c>
      <c r="J63" s="16">
        <v>1000</v>
      </c>
      <c r="K63" s="16">
        <v>0</v>
      </c>
      <c r="L63" s="16">
        <v>2500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>
        <v>10000</v>
      </c>
      <c r="BL63" s="16">
        <v>1000</v>
      </c>
      <c r="BM63" s="16"/>
      <c r="BN63" s="16">
        <v>1000</v>
      </c>
      <c r="BO63" s="16">
        <v>10000</v>
      </c>
      <c r="BP63" s="16"/>
      <c r="BQ63" s="16"/>
      <c r="BR63" s="16">
        <v>1000</v>
      </c>
      <c r="BS63" s="16"/>
      <c r="BT63" s="16"/>
      <c r="BU63" s="16">
        <v>1000</v>
      </c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>
        <v>500</v>
      </c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>
        <v>0</v>
      </c>
      <c r="EN63" s="16">
        <v>6000</v>
      </c>
      <c r="EO63" s="16">
        <v>0</v>
      </c>
      <c r="EP63" s="16">
        <v>1500</v>
      </c>
      <c r="EQ63" s="16">
        <v>0</v>
      </c>
      <c r="ER63" s="16">
        <v>0</v>
      </c>
      <c r="ES63" s="16">
        <v>1000</v>
      </c>
      <c r="ET63" s="16">
        <v>0</v>
      </c>
      <c r="EU63" s="16"/>
      <c r="EV63" s="16"/>
      <c r="EW63" s="16"/>
      <c r="EX63" s="16"/>
      <c r="EY63" s="16"/>
      <c r="EZ63" s="16"/>
      <c r="FA63" s="16"/>
      <c r="FB63" s="16"/>
      <c r="FC63" s="16"/>
      <c r="FD63" s="16">
        <v>1000</v>
      </c>
      <c r="FE63" s="16"/>
      <c r="FF63" s="16"/>
      <c r="FG63" s="16">
        <v>2500</v>
      </c>
      <c r="FH63" s="16"/>
      <c r="FI63" s="16"/>
      <c r="FJ63" s="16"/>
      <c r="FK63" s="16"/>
      <c r="FL63" s="16"/>
      <c r="FM63" s="16"/>
      <c r="FN63" s="16"/>
      <c r="FO63" s="16"/>
      <c r="FP63" s="16"/>
      <c r="FQ63" s="16">
        <v>3000</v>
      </c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5">
        <v>2000</v>
      </c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7">
        <v>6000</v>
      </c>
      <c r="IO63" s="18"/>
      <c r="IP63" s="18"/>
      <c r="IQ63" s="18"/>
      <c r="IR63" s="18"/>
      <c r="IS63" s="18"/>
      <c r="IT63" s="18"/>
      <c r="IU63" s="18"/>
      <c r="IV63" s="18"/>
      <c r="IW63" s="17">
        <v>5000</v>
      </c>
      <c r="IX63" s="18"/>
      <c r="IY63" s="18"/>
      <c r="IZ63" s="18"/>
      <c r="JA63" s="18"/>
      <c r="JB63" s="18"/>
      <c r="JC63" s="18"/>
      <c r="JD63" s="18"/>
      <c r="JE63" s="18"/>
      <c r="JF63" s="18"/>
      <c r="JG63" s="17">
        <v>1793</v>
      </c>
      <c r="JH63" s="18"/>
      <c r="JI63" s="18"/>
      <c r="JJ63" s="18"/>
      <c r="JK63" s="18"/>
    </row>
    <row r="64" spans="1:271" ht="15.75" customHeight="1" x14ac:dyDescent="0.25">
      <c r="A64" s="16"/>
      <c r="B64" s="16" t="s">
        <v>427</v>
      </c>
      <c r="C64" s="16" t="s">
        <v>273</v>
      </c>
      <c r="D64" s="16" t="s">
        <v>281</v>
      </c>
      <c r="E64" s="16">
        <f t="shared" si="1"/>
        <v>65200</v>
      </c>
      <c r="F64" s="16">
        <v>2700</v>
      </c>
      <c r="G64" s="16">
        <v>5000</v>
      </c>
      <c r="H64" s="16">
        <v>2000</v>
      </c>
      <c r="I64" s="16">
        <v>1000</v>
      </c>
      <c r="J64" s="16">
        <v>2500</v>
      </c>
      <c r="K64" s="16">
        <v>0</v>
      </c>
      <c r="L64" s="16">
        <v>5000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1000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/>
      <c r="AK64" s="16">
        <v>2000</v>
      </c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>
        <v>5000</v>
      </c>
      <c r="BL64" s="16">
        <v>1000</v>
      </c>
      <c r="BM64" s="16"/>
      <c r="BN64" s="16"/>
      <c r="BO64" s="16">
        <v>3000</v>
      </c>
      <c r="BP64" s="16">
        <v>4000</v>
      </c>
      <c r="BQ64" s="16">
        <v>1000</v>
      </c>
      <c r="BR64" s="16">
        <v>1000</v>
      </c>
      <c r="BS64" s="16"/>
      <c r="BT64" s="16"/>
      <c r="BU64" s="16"/>
      <c r="BV64" s="16"/>
      <c r="BW64" s="16"/>
      <c r="BX64" s="16"/>
      <c r="BY64" s="16">
        <v>1000</v>
      </c>
      <c r="BZ64" s="16"/>
      <c r="CA64" s="16">
        <v>500</v>
      </c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>
        <v>0</v>
      </c>
      <c r="EN64" s="16">
        <v>2500</v>
      </c>
      <c r="EO64" s="16">
        <v>1000</v>
      </c>
      <c r="EP64" s="16">
        <v>0</v>
      </c>
      <c r="EQ64" s="16">
        <v>0</v>
      </c>
      <c r="ER64" s="16">
        <v>0</v>
      </c>
      <c r="ES64" s="16">
        <v>0</v>
      </c>
      <c r="ET64" s="16">
        <v>0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0</v>
      </c>
      <c r="FC64" s="16"/>
      <c r="FD64" s="16"/>
      <c r="FE64" s="16"/>
      <c r="FF64" s="16">
        <v>2000</v>
      </c>
      <c r="FG64" s="16"/>
      <c r="FH64" s="16"/>
      <c r="FI64" s="16"/>
      <c r="FJ64" s="16"/>
      <c r="FK64" s="16"/>
      <c r="FL64" s="16"/>
      <c r="FM64" s="16"/>
      <c r="FN64" s="16"/>
      <c r="FO64" s="16"/>
      <c r="FP64" s="16">
        <v>2000</v>
      </c>
      <c r="FQ64" s="16">
        <v>4000</v>
      </c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5">
        <v>3500</v>
      </c>
      <c r="GU64" s="15">
        <v>2500</v>
      </c>
      <c r="GV64" s="15">
        <v>1000</v>
      </c>
      <c r="GW64" s="15">
        <v>1000</v>
      </c>
      <c r="GX64" s="16"/>
      <c r="GY64" s="15">
        <v>2000</v>
      </c>
      <c r="GZ64" s="15">
        <v>1500</v>
      </c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5">
        <v>1000</v>
      </c>
      <c r="HY64" s="16"/>
      <c r="HZ64" s="15">
        <v>1000</v>
      </c>
      <c r="IA64" s="16"/>
      <c r="IB64" s="16"/>
      <c r="IC64" s="16"/>
      <c r="ID64" s="16"/>
      <c r="IE64" s="16"/>
      <c r="IF64" s="16"/>
      <c r="IG64" s="16"/>
      <c r="IH64" s="15">
        <v>2500</v>
      </c>
      <c r="II64" s="16"/>
      <c r="IJ64" s="16"/>
      <c r="IK64" s="16"/>
      <c r="IL64" s="16"/>
      <c r="IM64" s="16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</row>
    <row r="65" spans="1:271" ht="15.75" customHeight="1" x14ac:dyDescent="0.25">
      <c r="A65" s="16"/>
      <c r="B65" s="16" t="s">
        <v>429</v>
      </c>
      <c r="C65" s="16" t="s">
        <v>273</v>
      </c>
      <c r="D65" s="16" t="s">
        <v>305</v>
      </c>
      <c r="E65" s="16">
        <f t="shared" si="1"/>
        <v>65093</v>
      </c>
      <c r="F65" s="16">
        <v>0</v>
      </c>
      <c r="G65" s="16">
        <v>0</v>
      </c>
      <c r="H65" s="16">
        <v>1000</v>
      </c>
      <c r="I65" s="16">
        <v>3000</v>
      </c>
      <c r="J65" s="16">
        <v>0</v>
      </c>
      <c r="K65" s="16">
        <v>0</v>
      </c>
      <c r="L65" s="16">
        <v>1000</v>
      </c>
      <c r="M65" s="16">
        <v>1000</v>
      </c>
      <c r="N65" s="16">
        <v>0</v>
      </c>
      <c r="O65" s="16">
        <v>0</v>
      </c>
      <c r="P65" s="16">
        <v>0</v>
      </c>
      <c r="Q65" s="16">
        <v>1000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1000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/>
      <c r="AK65" s="16"/>
      <c r="AL65" s="16"/>
      <c r="AM65" s="16"/>
      <c r="AN65" s="16"/>
      <c r="AO65" s="16">
        <v>1000</v>
      </c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v>10000</v>
      </c>
      <c r="BL65" s="16">
        <v>3000</v>
      </c>
      <c r="BM65" s="16">
        <v>2000</v>
      </c>
      <c r="BN65" s="16">
        <v>2000</v>
      </c>
      <c r="BO65" s="16">
        <v>1000</v>
      </c>
      <c r="BP65" s="16">
        <v>1000</v>
      </c>
      <c r="BQ65" s="16">
        <v>2000</v>
      </c>
      <c r="BR65" s="16">
        <v>2000</v>
      </c>
      <c r="BS65" s="16">
        <v>1000</v>
      </c>
      <c r="BT65" s="16"/>
      <c r="BU65" s="16">
        <v>1000</v>
      </c>
      <c r="BV65" s="16">
        <v>2000</v>
      </c>
      <c r="BW65" s="16">
        <v>1000</v>
      </c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>
        <v>1000</v>
      </c>
      <c r="CS65" s="16"/>
      <c r="CT65" s="16"/>
      <c r="CU65" s="16"/>
      <c r="CV65" s="16">
        <v>1000</v>
      </c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>
        <v>0</v>
      </c>
      <c r="EN65" s="16">
        <v>1000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/>
      <c r="EV65" s="16"/>
      <c r="EW65" s="16"/>
      <c r="EX65" s="16">
        <v>0</v>
      </c>
      <c r="EY65" s="16">
        <v>0</v>
      </c>
      <c r="EZ65" s="16"/>
      <c r="FA65" s="16"/>
      <c r="FB65" s="16"/>
      <c r="FC65" s="16">
        <v>2000</v>
      </c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>
        <v>2000</v>
      </c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5">
        <v>1000</v>
      </c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5">
        <v>5000</v>
      </c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5">
        <v>93</v>
      </c>
      <c r="IJ65" s="16"/>
      <c r="IK65" s="16"/>
      <c r="IL65" s="16"/>
      <c r="IM65" s="16"/>
      <c r="IN65" s="17">
        <v>2000</v>
      </c>
      <c r="IO65" s="17">
        <v>1000</v>
      </c>
      <c r="IP65" s="18"/>
      <c r="IQ65" s="17">
        <v>1000</v>
      </c>
      <c r="IR65" s="18"/>
      <c r="IS65" s="18"/>
      <c r="IT65" s="18"/>
      <c r="IU65" s="18"/>
      <c r="IV65" s="18"/>
      <c r="IW65" s="17">
        <v>5000</v>
      </c>
      <c r="IX65" s="17">
        <v>6000</v>
      </c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</row>
    <row r="66" spans="1:271" ht="15.75" customHeight="1" x14ac:dyDescent="0.25">
      <c r="A66" s="16"/>
      <c r="B66" s="16" t="s">
        <v>431</v>
      </c>
      <c r="C66" s="16" t="s">
        <v>273</v>
      </c>
      <c r="D66" s="16" t="s">
        <v>276</v>
      </c>
      <c r="E66" s="16">
        <f t="shared" si="1"/>
        <v>63500</v>
      </c>
      <c r="F66" s="16">
        <v>0</v>
      </c>
      <c r="G66" s="16">
        <v>5000</v>
      </c>
      <c r="H66" s="16">
        <v>0</v>
      </c>
      <c r="I66" s="16">
        <v>0</v>
      </c>
      <c r="J66" s="16">
        <v>0</v>
      </c>
      <c r="K66" s="16">
        <v>0</v>
      </c>
      <c r="L66" s="16">
        <v>2000</v>
      </c>
      <c r="M66" s="16">
        <v>0</v>
      </c>
      <c r="N66" s="16">
        <v>5000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2000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/>
      <c r="AK66" s="16">
        <v>1000</v>
      </c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>
        <v>5000</v>
      </c>
      <c r="BL66" s="16">
        <v>2000</v>
      </c>
      <c r="BM66" s="16">
        <v>2000</v>
      </c>
      <c r="BN66" s="16">
        <v>8500</v>
      </c>
      <c r="BO66" s="16">
        <v>2000</v>
      </c>
      <c r="BP66" s="16">
        <v>2000</v>
      </c>
      <c r="BQ66" s="16">
        <v>1000</v>
      </c>
      <c r="BR66" s="16"/>
      <c r="BS66" s="16">
        <v>1000</v>
      </c>
      <c r="BT66" s="16"/>
      <c r="BU66" s="16">
        <v>1000</v>
      </c>
      <c r="BV66" s="16"/>
      <c r="BW66" s="16"/>
      <c r="BX66" s="16"/>
      <c r="BY66" s="16">
        <v>1000</v>
      </c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>
        <v>2000</v>
      </c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>
        <v>500</v>
      </c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5">
        <v>3000</v>
      </c>
      <c r="GS66" s="15">
        <v>1500</v>
      </c>
      <c r="GT66" s="15">
        <v>1000</v>
      </c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5">
        <v>1000</v>
      </c>
      <c r="HY66" s="16"/>
      <c r="HZ66" s="16"/>
      <c r="IA66" s="15">
        <v>5000</v>
      </c>
      <c r="IB66" s="15">
        <v>1000</v>
      </c>
      <c r="IC66" s="16"/>
      <c r="ID66" s="16"/>
      <c r="IE66" s="16"/>
      <c r="IF66" s="15">
        <v>5000</v>
      </c>
      <c r="IG66" s="16"/>
      <c r="IH66" s="16"/>
      <c r="II66" s="16"/>
      <c r="IJ66" s="16"/>
      <c r="IK66" s="16"/>
      <c r="IL66" s="16"/>
      <c r="IM66" s="16"/>
      <c r="IN66" s="17">
        <v>2000</v>
      </c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7">
        <v>1000</v>
      </c>
      <c r="JC66" s="18"/>
      <c r="JD66" s="18"/>
      <c r="JE66" s="18"/>
      <c r="JF66" s="18"/>
      <c r="JG66" s="18"/>
      <c r="JH66" s="18"/>
      <c r="JI66" s="18"/>
      <c r="JJ66" s="18"/>
      <c r="JK66" s="18"/>
    </row>
    <row r="67" spans="1:271" ht="15.75" customHeight="1" x14ac:dyDescent="0.25">
      <c r="A67" s="16"/>
      <c r="B67" s="16" t="s">
        <v>433</v>
      </c>
      <c r="C67" s="16" t="s">
        <v>273</v>
      </c>
      <c r="D67" s="16" t="s">
        <v>274</v>
      </c>
      <c r="E67" s="16">
        <f t="shared" si="1"/>
        <v>63327</v>
      </c>
      <c r="F67" s="16">
        <v>1000</v>
      </c>
      <c r="G67" s="16">
        <v>0</v>
      </c>
      <c r="H67" s="16">
        <v>0</v>
      </c>
      <c r="I67" s="16">
        <v>2000</v>
      </c>
      <c r="J67" s="16">
        <v>0</v>
      </c>
      <c r="K67" s="16">
        <v>0</v>
      </c>
      <c r="L67" s="16">
        <v>0</v>
      </c>
      <c r="M67" s="16">
        <v>5000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4827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10000</v>
      </c>
      <c r="BL67" s="16">
        <v>3000</v>
      </c>
      <c r="BM67" s="16">
        <v>2000</v>
      </c>
      <c r="BN67" s="16">
        <v>2000</v>
      </c>
      <c r="BO67" s="16">
        <v>1000</v>
      </c>
      <c r="BP67" s="16">
        <v>2000</v>
      </c>
      <c r="BQ67" s="16">
        <v>2000</v>
      </c>
      <c r="BR67" s="16">
        <v>1000</v>
      </c>
      <c r="BS67" s="16">
        <v>1000</v>
      </c>
      <c r="BT67" s="16"/>
      <c r="BU67" s="16"/>
      <c r="BV67" s="16"/>
      <c r="BW67" s="16"/>
      <c r="BX67" s="16">
        <v>1000</v>
      </c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>
        <v>2500</v>
      </c>
      <c r="CU67" s="16"/>
      <c r="CV67" s="16">
        <v>500</v>
      </c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/>
      <c r="EV67" s="16"/>
      <c r="EW67" s="16"/>
      <c r="EX67" s="16">
        <v>0</v>
      </c>
      <c r="EY67" s="16">
        <v>0</v>
      </c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>
        <v>1000</v>
      </c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5">
        <v>3000</v>
      </c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5">
        <v>5000</v>
      </c>
      <c r="HM67" s="16"/>
      <c r="HN67" s="16"/>
      <c r="HO67" s="15">
        <v>1500</v>
      </c>
      <c r="HP67" s="15">
        <v>2500</v>
      </c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5">
        <v>2500</v>
      </c>
      <c r="IG67" s="15">
        <v>2500</v>
      </c>
      <c r="IH67" s="16"/>
      <c r="II67" s="16"/>
      <c r="IJ67" s="16"/>
      <c r="IK67" s="16"/>
      <c r="IL67" s="16"/>
      <c r="IM67" s="16"/>
      <c r="IN67" s="17">
        <v>3500</v>
      </c>
      <c r="IO67" s="17">
        <v>1000</v>
      </c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</row>
    <row r="68" spans="1:271" ht="15.75" customHeight="1" x14ac:dyDescent="0.25">
      <c r="A68" s="16"/>
      <c r="B68" s="16" t="s">
        <v>434</v>
      </c>
      <c r="C68" s="16" t="s">
        <v>278</v>
      </c>
      <c r="D68" s="16" t="s">
        <v>420</v>
      </c>
      <c r="E68" s="16">
        <f t="shared" si="1"/>
        <v>61500</v>
      </c>
      <c r="F68" s="16">
        <v>3000</v>
      </c>
      <c r="G68" s="16"/>
      <c r="H68" s="16"/>
      <c r="I68" s="16">
        <v>1000</v>
      </c>
      <c r="J68" s="16">
        <v>0</v>
      </c>
      <c r="K68" s="16">
        <v>0</v>
      </c>
      <c r="L68" s="16">
        <v>0</v>
      </c>
      <c r="M68" s="16">
        <v>1000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v>7500</v>
      </c>
      <c r="BL68" s="16">
        <v>5000</v>
      </c>
      <c r="BM68" s="16">
        <v>2000</v>
      </c>
      <c r="BN68" s="16">
        <v>2000</v>
      </c>
      <c r="BO68" s="16">
        <v>1000</v>
      </c>
      <c r="BP68" s="16">
        <v>1000</v>
      </c>
      <c r="BQ68" s="16">
        <v>1000</v>
      </c>
      <c r="BR68" s="16">
        <v>1000</v>
      </c>
      <c r="BS68" s="16">
        <v>1000</v>
      </c>
      <c r="BT68" s="16">
        <v>4000</v>
      </c>
      <c r="BU68" s="16">
        <v>1000</v>
      </c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>
        <v>0</v>
      </c>
      <c r="EN68" s="16">
        <v>0</v>
      </c>
      <c r="EO68" s="16">
        <v>0</v>
      </c>
      <c r="EP68" s="16">
        <v>0</v>
      </c>
      <c r="EQ68" s="16">
        <v>0</v>
      </c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>
        <v>1000</v>
      </c>
      <c r="FE68" s="16"/>
      <c r="FF68" s="16"/>
      <c r="FG68" s="16"/>
      <c r="FH68" s="16"/>
      <c r="FI68" s="16">
        <v>1500</v>
      </c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>
        <v>1000</v>
      </c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5">
        <v>5000</v>
      </c>
      <c r="GS68" s="15">
        <v>2500</v>
      </c>
      <c r="GT68" s="15">
        <v>1500</v>
      </c>
      <c r="GU68" s="16"/>
      <c r="GV68" s="15">
        <v>1000</v>
      </c>
      <c r="GW68" s="16"/>
      <c r="GX68" s="15">
        <v>1000</v>
      </c>
      <c r="GY68" s="15">
        <v>1000</v>
      </c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5">
        <v>1500</v>
      </c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5">
        <v>8000</v>
      </c>
      <c r="IG68" s="16"/>
      <c r="IH68" s="16"/>
      <c r="II68" s="16"/>
      <c r="IJ68" s="16"/>
      <c r="IK68" s="16"/>
      <c r="IL68" s="16"/>
      <c r="IM68" s="16"/>
      <c r="IN68" s="17">
        <v>2500</v>
      </c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7">
        <v>2500</v>
      </c>
      <c r="JE68" s="18"/>
      <c r="JF68" s="18"/>
      <c r="JG68" s="18"/>
      <c r="JH68" s="18"/>
      <c r="JI68" s="18"/>
      <c r="JJ68" s="18"/>
      <c r="JK68" s="18"/>
    </row>
    <row r="69" spans="1:271" ht="15.75" customHeight="1" x14ac:dyDescent="0.25">
      <c r="A69" s="16"/>
      <c r="B69" s="16" t="s">
        <v>436</v>
      </c>
      <c r="C69" s="16" t="s">
        <v>273</v>
      </c>
      <c r="D69" s="16" t="s">
        <v>364</v>
      </c>
      <c r="E69" s="16">
        <f t="shared" si="1"/>
        <v>61500</v>
      </c>
      <c r="F69" s="16">
        <v>0</v>
      </c>
      <c r="G69" s="16">
        <v>0</v>
      </c>
      <c r="H69" s="16">
        <v>0</v>
      </c>
      <c r="I69" s="16">
        <v>4000</v>
      </c>
      <c r="J69" s="16">
        <v>0</v>
      </c>
      <c r="K69" s="16">
        <v>0</v>
      </c>
      <c r="L69" s="16">
        <v>1000</v>
      </c>
      <c r="M69" s="16">
        <v>1000</v>
      </c>
      <c r="N69" s="16">
        <v>0</v>
      </c>
      <c r="O69" s="16">
        <v>0</v>
      </c>
      <c r="P69" s="16">
        <v>0</v>
      </c>
      <c r="Q69" s="16">
        <v>1000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5000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>
        <v>5000</v>
      </c>
      <c r="BK69" s="16">
        <v>10000</v>
      </c>
      <c r="BL69" s="16">
        <v>3000</v>
      </c>
      <c r="BM69" s="16">
        <v>1500</v>
      </c>
      <c r="BN69" s="16">
        <v>1000</v>
      </c>
      <c r="BO69" s="16">
        <v>1000</v>
      </c>
      <c r="BP69" s="16">
        <v>1000</v>
      </c>
      <c r="BQ69" s="16">
        <v>1000</v>
      </c>
      <c r="BR69" s="16">
        <v>2000</v>
      </c>
      <c r="BS69" s="16">
        <v>1000</v>
      </c>
      <c r="BT69" s="16"/>
      <c r="BU69" s="16">
        <v>500</v>
      </c>
      <c r="BV69" s="16"/>
      <c r="BW69" s="16"/>
      <c r="BX69" s="16"/>
      <c r="BY69" s="16"/>
      <c r="BZ69" s="16"/>
      <c r="CA69" s="16"/>
      <c r="CB69" s="16"/>
      <c r="CC69" s="16"/>
      <c r="CD69" s="16"/>
      <c r="CE69" s="16">
        <v>2000</v>
      </c>
      <c r="CF69" s="16"/>
      <c r="CG69" s="16"/>
      <c r="CH69" s="16"/>
      <c r="CI69" s="16"/>
      <c r="CJ69" s="16"/>
      <c r="CK69" s="16"/>
      <c r="CL69" s="16">
        <v>1000</v>
      </c>
      <c r="CM69" s="16"/>
      <c r="CN69" s="16"/>
      <c r="CO69" s="16"/>
      <c r="CP69" s="16"/>
      <c r="CQ69" s="16"/>
      <c r="CR69" s="16">
        <v>1000</v>
      </c>
      <c r="CS69" s="16"/>
      <c r="CT69" s="16"/>
      <c r="CU69" s="16"/>
      <c r="CV69" s="16">
        <v>1000</v>
      </c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0</v>
      </c>
      <c r="EN69" s="16">
        <v>4500</v>
      </c>
      <c r="EO69" s="16">
        <v>0</v>
      </c>
      <c r="EP69" s="16">
        <v>3500</v>
      </c>
      <c r="EQ69" s="16">
        <v>1000</v>
      </c>
      <c r="ER69" s="16">
        <v>0</v>
      </c>
      <c r="ES69" s="16">
        <v>0</v>
      </c>
      <c r="ET69" s="16">
        <v>0</v>
      </c>
      <c r="EU69" s="16"/>
      <c r="EV69" s="16"/>
      <c r="EW69" s="16"/>
      <c r="EX69" s="16"/>
      <c r="EY69" s="16"/>
      <c r="EZ69" s="16"/>
      <c r="FA69" s="16"/>
      <c r="FB69" s="16"/>
      <c r="FC69" s="16"/>
      <c r="FD69" s="16">
        <v>250</v>
      </c>
      <c r="FE69" s="16"/>
      <c r="FF69" s="16"/>
      <c r="FG69" s="16">
        <v>250</v>
      </c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5">
        <v>3000</v>
      </c>
      <c r="GS69" s="15">
        <v>3000</v>
      </c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7">
        <v>2000</v>
      </c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</row>
    <row r="70" spans="1:271" ht="15.75" customHeight="1" x14ac:dyDescent="0.25">
      <c r="A70" s="16"/>
      <c r="B70" s="16" t="s">
        <v>438</v>
      </c>
      <c r="C70" s="16" t="s">
        <v>273</v>
      </c>
      <c r="D70" s="16" t="s">
        <v>285</v>
      </c>
      <c r="E70" s="16">
        <f t="shared" si="1"/>
        <v>61400</v>
      </c>
      <c r="F70" s="16">
        <v>2000</v>
      </c>
      <c r="G70" s="16">
        <v>0</v>
      </c>
      <c r="H70" s="16">
        <v>0</v>
      </c>
      <c r="I70" s="16">
        <v>0</v>
      </c>
      <c r="J70" s="16">
        <v>2000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4000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1000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>
        <v>2500</v>
      </c>
      <c r="BM70" s="16"/>
      <c r="BN70" s="16">
        <v>3000</v>
      </c>
      <c r="BO70" s="16"/>
      <c r="BP70" s="16"/>
      <c r="BQ70" s="16"/>
      <c r="BR70" s="16"/>
      <c r="BS70" s="16"/>
      <c r="BT70" s="16"/>
      <c r="BU70" s="16"/>
      <c r="BV70" s="16"/>
      <c r="BW70" s="16"/>
      <c r="BX70" s="16">
        <v>3000</v>
      </c>
      <c r="BY70" s="16"/>
      <c r="BZ70" s="16"/>
      <c r="CA70" s="16">
        <v>10000</v>
      </c>
      <c r="CB70" s="16"/>
      <c r="CC70" s="16"/>
      <c r="CD70" s="16"/>
      <c r="CE70" s="16"/>
      <c r="CF70" s="16">
        <v>5400</v>
      </c>
      <c r="CG70" s="16">
        <v>1000</v>
      </c>
      <c r="CH70" s="16">
        <v>1000</v>
      </c>
      <c r="CI70" s="16">
        <v>1000</v>
      </c>
      <c r="CJ70" s="16"/>
      <c r="CK70" s="16"/>
      <c r="CL70" s="16"/>
      <c r="CM70" s="16"/>
      <c r="CN70" s="16"/>
      <c r="CO70" s="16">
        <v>2000</v>
      </c>
      <c r="CP70" s="16"/>
      <c r="CQ70" s="16"/>
      <c r="CR70" s="16"/>
      <c r="CS70" s="16"/>
      <c r="CT70" s="16"/>
      <c r="CU70" s="16"/>
      <c r="CV70" s="16"/>
      <c r="CW70" s="16"/>
      <c r="CX70" s="16">
        <v>1000</v>
      </c>
      <c r="CY70" s="16">
        <v>500</v>
      </c>
      <c r="CZ70" s="16"/>
      <c r="DA70" s="16"/>
      <c r="DB70" s="16"/>
      <c r="DC70" s="16">
        <v>1000</v>
      </c>
      <c r="DD70" s="16">
        <v>500</v>
      </c>
      <c r="DE70" s="16"/>
      <c r="DF70" s="16"/>
      <c r="DG70" s="16"/>
      <c r="DH70" s="16"/>
      <c r="DI70" s="16"/>
      <c r="DJ70" s="16"/>
      <c r="DK70" s="16">
        <v>500</v>
      </c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>
        <v>500</v>
      </c>
      <c r="EM70" s="16">
        <v>10000</v>
      </c>
      <c r="EN70" s="16">
        <v>2500</v>
      </c>
      <c r="EO70" s="16">
        <v>0</v>
      </c>
      <c r="EP70" s="16">
        <v>0</v>
      </c>
      <c r="EQ70" s="16">
        <v>0</v>
      </c>
      <c r="ER70" s="16">
        <v>0</v>
      </c>
      <c r="ES70" s="16">
        <v>0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/>
      <c r="FC70" s="16"/>
      <c r="FD70" s="16"/>
      <c r="FE70" s="16"/>
      <c r="FF70" s="16"/>
      <c r="FG70" s="16"/>
      <c r="FH70" s="16">
        <v>1000</v>
      </c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>
        <v>1000</v>
      </c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5">
        <v>1000</v>
      </c>
      <c r="HM70" s="16"/>
      <c r="HN70" s="15">
        <v>1000</v>
      </c>
      <c r="HO70" s="16"/>
      <c r="HP70" s="16"/>
      <c r="HQ70" s="16"/>
      <c r="HR70" s="15">
        <v>1000</v>
      </c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7">
        <v>2000</v>
      </c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</row>
    <row r="71" spans="1:271" ht="15.75" customHeight="1" x14ac:dyDescent="0.25">
      <c r="A71" s="16"/>
      <c r="B71" s="16" t="s">
        <v>440</v>
      </c>
      <c r="C71" s="16" t="s">
        <v>273</v>
      </c>
      <c r="D71" s="16" t="s">
        <v>305</v>
      </c>
      <c r="E71" s="16">
        <f t="shared" si="1"/>
        <v>60500</v>
      </c>
      <c r="F71" s="16">
        <v>2500</v>
      </c>
      <c r="G71" s="16">
        <v>5000</v>
      </c>
      <c r="H71" s="16">
        <v>1000</v>
      </c>
      <c r="I71" s="16">
        <v>0</v>
      </c>
      <c r="J71" s="16">
        <v>2000</v>
      </c>
      <c r="K71" s="16">
        <v>0</v>
      </c>
      <c r="L71" s="16">
        <v>1000</v>
      </c>
      <c r="M71" s="16">
        <v>0</v>
      </c>
      <c r="N71" s="16">
        <v>0</v>
      </c>
      <c r="O71" s="16">
        <v>1500</v>
      </c>
      <c r="P71" s="16">
        <v>0</v>
      </c>
      <c r="Q71" s="16">
        <v>1500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1000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1000</v>
      </c>
      <c r="AG71" s="16">
        <v>0</v>
      </c>
      <c r="AH71" s="16">
        <v>0</v>
      </c>
      <c r="AI71" s="16">
        <v>0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>
        <v>2000</v>
      </c>
      <c r="BW71" s="16">
        <v>2000</v>
      </c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>
        <v>0</v>
      </c>
      <c r="EN71" s="16">
        <v>500</v>
      </c>
      <c r="EO71" s="16">
        <v>1000</v>
      </c>
      <c r="EP71" s="16">
        <v>0</v>
      </c>
      <c r="EQ71" s="16">
        <v>0</v>
      </c>
      <c r="ER71" s="16">
        <v>1000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3000</v>
      </c>
      <c r="FD71" s="16">
        <v>2000</v>
      </c>
      <c r="FE71" s="16"/>
      <c r="FF71" s="16"/>
      <c r="FG71" s="16">
        <v>3000</v>
      </c>
      <c r="FH71" s="16"/>
      <c r="FI71" s="16">
        <v>1000</v>
      </c>
      <c r="FJ71" s="16"/>
      <c r="FK71" s="16"/>
      <c r="FL71" s="16"/>
      <c r="FM71" s="16"/>
      <c r="FN71" s="16">
        <v>1000</v>
      </c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>
        <v>500</v>
      </c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5">
        <v>5000</v>
      </c>
      <c r="GS71" s="16"/>
      <c r="GT71" s="16"/>
      <c r="GU71" s="16"/>
      <c r="GV71" s="15">
        <v>1500</v>
      </c>
      <c r="GW71" s="16"/>
      <c r="GX71" s="16"/>
      <c r="GY71" s="16"/>
      <c r="GZ71" s="16"/>
      <c r="HA71" s="16"/>
      <c r="HB71" s="16"/>
      <c r="HC71" s="16"/>
      <c r="HD71" s="15">
        <v>2000</v>
      </c>
      <c r="HE71" s="16"/>
      <c r="HF71" s="16"/>
      <c r="HG71" s="16"/>
      <c r="HH71" s="16"/>
      <c r="HI71" s="16"/>
      <c r="HJ71" s="16"/>
      <c r="HK71" s="16"/>
      <c r="HL71" s="15">
        <v>2500</v>
      </c>
      <c r="HM71" s="15">
        <v>3500</v>
      </c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5">
        <v>2500</v>
      </c>
      <c r="IG71" s="16"/>
      <c r="IH71" s="16"/>
      <c r="II71" s="16"/>
      <c r="IJ71" s="16"/>
      <c r="IK71" s="16"/>
      <c r="IL71" s="16"/>
      <c r="IM71" s="16"/>
      <c r="IN71" s="17">
        <v>2000</v>
      </c>
      <c r="IO71" s="18"/>
      <c r="IP71" s="18"/>
      <c r="IQ71" s="17">
        <v>3000</v>
      </c>
      <c r="IR71" s="18"/>
      <c r="IS71" s="18"/>
      <c r="IT71" s="18"/>
      <c r="IU71" s="18"/>
      <c r="IV71" s="18"/>
      <c r="IW71" s="17">
        <v>5000</v>
      </c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</row>
    <row r="72" spans="1:271" ht="15.75" customHeight="1" x14ac:dyDescent="0.25">
      <c r="A72" s="16"/>
      <c r="B72" s="16" t="s">
        <v>443</v>
      </c>
      <c r="C72" s="16" t="s">
        <v>273</v>
      </c>
      <c r="D72" s="16" t="s">
        <v>279</v>
      </c>
      <c r="E72" s="16">
        <f t="shared" si="1"/>
        <v>60353</v>
      </c>
      <c r="F72" s="16">
        <v>2000</v>
      </c>
      <c r="G72" s="16">
        <v>5000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1000</v>
      </c>
      <c r="V72" s="16">
        <v>0</v>
      </c>
      <c r="W72" s="16">
        <v>0</v>
      </c>
      <c r="X72" s="16">
        <v>5000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2500</v>
      </c>
      <c r="AF72" s="16">
        <v>0</v>
      </c>
      <c r="AG72" s="16">
        <v>0</v>
      </c>
      <c r="AH72" s="16">
        <v>0</v>
      </c>
      <c r="AI72" s="16">
        <v>0</v>
      </c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>
        <v>1000</v>
      </c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>
        <v>2500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/>
      <c r="EV72" s="16"/>
      <c r="EW72" s="16"/>
      <c r="EX72" s="16">
        <v>0</v>
      </c>
      <c r="EY72" s="16">
        <v>0</v>
      </c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>
        <v>1000</v>
      </c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5">
        <v>5000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5">
        <v>2000</v>
      </c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5">
        <v>8500</v>
      </c>
      <c r="IG72" s="15">
        <v>10000</v>
      </c>
      <c r="IH72" s="15">
        <v>5000</v>
      </c>
      <c r="II72" s="15">
        <v>910</v>
      </c>
      <c r="IJ72" s="16"/>
      <c r="IK72" s="15">
        <v>3443</v>
      </c>
      <c r="IL72" s="16"/>
      <c r="IM72" s="15">
        <v>500</v>
      </c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7">
        <v>2500</v>
      </c>
      <c r="JB72" s="18"/>
      <c r="JC72" s="18"/>
      <c r="JD72" s="18"/>
      <c r="JE72" s="17">
        <v>2500</v>
      </c>
      <c r="JF72" s="18"/>
      <c r="JG72" s="18"/>
      <c r="JH72" s="18"/>
      <c r="JI72" s="18"/>
      <c r="JJ72" s="18"/>
      <c r="JK72" s="18"/>
    </row>
    <row r="73" spans="1:271" ht="15.75" customHeight="1" x14ac:dyDescent="0.25">
      <c r="A73" s="16"/>
      <c r="B73" s="16" t="s">
        <v>445</v>
      </c>
      <c r="C73" s="16" t="s">
        <v>278</v>
      </c>
      <c r="D73" s="16" t="s">
        <v>341</v>
      </c>
      <c r="E73" s="16">
        <f t="shared" si="1"/>
        <v>60000</v>
      </c>
      <c r="F73" s="16">
        <v>0</v>
      </c>
      <c r="G73" s="16">
        <v>0</v>
      </c>
      <c r="H73" s="16">
        <v>0</v>
      </c>
      <c r="I73" s="16">
        <v>1000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2500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v>10000</v>
      </c>
      <c r="BL73" s="16">
        <v>5500</v>
      </c>
      <c r="BM73" s="16"/>
      <c r="BN73" s="16">
        <v>1000</v>
      </c>
      <c r="BO73" s="16">
        <v>1000</v>
      </c>
      <c r="BP73" s="16"/>
      <c r="BQ73" s="16"/>
      <c r="BR73" s="16">
        <v>1000</v>
      </c>
      <c r="BS73" s="16"/>
      <c r="BT73" s="16">
        <v>2000</v>
      </c>
      <c r="BU73" s="16">
        <v>1000</v>
      </c>
      <c r="BV73" s="16"/>
      <c r="BW73" s="16"/>
      <c r="BX73" s="16">
        <v>1000</v>
      </c>
      <c r="BY73" s="16">
        <v>1000</v>
      </c>
      <c r="BZ73" s="16">
        <v>5000</v>
      </c>
      <c r="CA73" s="16"/>
      <c r="CB73" s="16">
        <v>2500</v>
      </c>
      <c r="CC73" s="16">
        <v>5000</v>
      </c>
      <c r="CD73" s="16">
        <v>5000</v>
      </c>
      <c r="CE73" s="16"/>
      <c r="CF73" s="16"/>
      <c r="CG73" s="16"/>
      <c r="CH73" s="16"/>
      <c r="CI73" s="16"/>
      <c r="CJ73" s="16"/>
      <c r="CK73" s="16"/>
      <c r="CL73" s="16">
        <v>2500</v>
      </c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>
        <v>1000</v>
      </c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>
        <v>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0</v>
      </c>
      <c r="FA73" s="16">
        <v>0</v>
      </c>
      <c r="FB73" s="16"/>
      <c r="FC73" s="16"/>
      <c r="FD73" s="16"/>
      <c r="FE73" s="16"/>
      <c r="FF73" s="16">
        <v>1000</v>
      </c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5">
        <v>1000</v>
      </c>
      <c r="GU73" s="15">
        <v>1000</v>
      </c>
      <c r="GV73" s="16"/>
      <c r="GW73" s="15">
        <v>1000</v>
      </c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5">
        <v>1000</v>
      </c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7">
        <v>2000</v>
      </c>
      <c r="IO73" s="17">
        <v>5000</v>
      </c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</row>
    <row r="74" spans="1:271" ht="15.75" customHeight="1" x14ac:dyDescent="0.25">
      <c r="A74" s="16"/>
      <c r="B74" s="16" t="s">
        <v>447</v>
      </c>
      <c r="C74" s="16" t="s">
        <v>278</v>
      </c>
      <c r="D74" s="16" t="s">
        <v>316</v>
      </c>
      <c r="E74" s="16">
        <f t="shared" si="1"/>
        <v>60000</v>
      </c>
      <c r="F74" s="16">
        <v>0</v>
      </c>
      <c r="G74" s="16">
        <v>5000</v>
      </c>
      <c r="H74" s="16">
        <v>5000</v>
      </c>
      <c r="I74" s="16">
        <v>0</v>
      </c>
      <c r="J74" s="16">
        <v>0</v>
      </c>
      <c r="K74" s="16">
        <v>1000</v>
      </c>
      <c r="L74" s="16">
        <v>0</v>
      </c>
      <c r="M74" s="16">
        <v>0</v>
      </c>
      <c r="N74" s="16">
        <v>0</v>
      </c>
      <c r="O74" s="16">
        <v>1000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>
        <v>10000</v>
      </c>
      <c r="BL74" s="16"/>
      <c r="BM74" s="16">
        <v>2000</v>
      </c>
      <c r="BN74" s="16">
        <v>1000</v>
      </c>
      <c r="BO74" s="16">
        <v>1000</v>
      </c>
      <c r="BP74" s="16">
        <v>1000</v>
      </c>
      <c r="BQ74" s="16">
        <v>1000</v>
      </c>
      <c r="BR74" s="16"/>
      <c r="BS74" s="16">
        <v>1000</v>
      </c>
      <c r="BT74" s="16"/>
      <c r="BU74" s="16">
        <v>1000</v>
      </c>
      <c r="BV74" s="16">
        <v>2000</v>
      </c>
      <c r="BW74" s="16">
        <v>5000</v>
      </c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>
        <v>0</v>
      </c>
      <c r="EN74" s="16">
        <v>2000</v>
      </c>
      <c r="EO74" s="16">
        <v>0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0</v>
      </c>
      <c r="EZ74" s="16">
        <v>0</v>
      </c>
      <c r="FA74" s="16">
        <v>0</v>
      </c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>
        <v>1000</v>
      </c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5">
        <v>1000</v>
      </c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7">
        <v>6500</v>
      </c>
      <c r="IO74" s="18"/>
      <c r="IP74" s="18"/>
      <c r="IQ74" s="18"/>
      <c r="IR74" s="18"/>
      <c r="IS74" s="18"/>
      <c r="IT74" s="18"/>
      <c r="IU74" s="18"/>
      <c r="IV74" s="18"/>
      <c r="IW74" s="17">
        <v>5000</v>
      </c>
      <c r="IX74" s="17">
        <v>5000</v>
      </c>
      <c r="IY74" s="18"/>
      <c r="IZ74" s="18"/>
      <c r="JA74" s="18"/>
      <c r="JB74" s="17">
        <v>2500</v>
      </c>
      <c r="JC74" s="18"/>
      <c r="JD74" s="18"/>
      <c r="JE74" s="18"/>
      <c r="JF74" s="18"/>
      <c r="JG74" s="18"/>
      <c r="JH74" s="18"/>
      <c r="JI74" s="18"/>
      <c r="JJ74" s="18"/>
      <c r="JK74" s="18"/>
    </row>
    <row r="75" spans="1:271" ht="15.75" customHeight="1" x14ac:dyDescent="0.25">
      <c r="A75" s="16"/>
      <c r="B75" s="16" t="s">
        <v>449</v>
      </c>
      <c r="C75" s="16" t="s">
        <v>273</v>
      </c>
      <c r="D75" s="16" t="s">
        <v>341</v>
      </c>
      <c r="E75" s="16">
        <f t="shared" si="1"/>
        <v>59500</v>
      </c>
      <c r="F75" s="16">
        <v>0</v>
      </c>
      <c r="G75" s="16">
        <v>0</v>
      </c>
      <c r="H75" s="16">
        <v>0</v>
      </c>
      <c r="I75" s="16">
        <v>1000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v>5000</v>
      </c>
      <c r="BL75" s="16">
        <v>1000</v>
      </c>
      <c r="BM75" s="16"/>
      <c r="BN75" s="16"/>
      <c r="BO75" s="16"/>
      <c r="BP75" s="16">
        <v>2000</v>
      </c>
      <c r="BQ75" s="16">
        <v>2000</v>
      </c>
      <c r="BR75" s="16">
        <v>2500</v>
      </c>
      <c r="BS75" s="16">
        <v>1000</v>
      </c>
      <c r="BT75" s="16">
        <v>1000</v>
      </c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>
        <v>5000</v>
      </c>
      <c r="CL75" s="16">
        <v>2500</v>
      </c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>
        <v>500</v>
      </c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>
        <v>0</v>
      </c>
      <c r="EN75" s="16">
        <v>0</v>
      </c>
      <c r="EO75" s="16">
        <v>0</v>
      </c>
      <c r="EP75" s="16">
        <v>0</v>
      </c>
      <c r="EQ75" s="16">
        <v>0</v>
      </c>
      <c r="ER75" s="16">
        <v>0</v>
      </c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>
        <v>5000</v>
      </c>
      <c r="FF75" s="16">
        <v>5000</v>
      </c>
      <c r="FG75" s="16"/>
      <c r="FH75" s="16"/>
      <c r="FI75" s="16"/>
      <c r="FJ75" s="16">
        <v>5000</v>
      </c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>
        <v>2500</v>
      </c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5">
        <v>2500</v>
      </c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5">
        <v>7500</v>
      </c>
      <c r="IG75" s="16"/>
      <c r="IH75" s="15">
        <v>5000</v>
      </c>
      <c r="II75" s="16"/>
      <c r="IJ75" s="16"/>
      <c r="IK75" s="16"/>
      <c r="IL75" s="16"/>
      <c r="IM75" s="16"/>
      <c r="IN75" s="17">
        <v>3500</v>
      </c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</row>
    <row r="76" spans="1:271" ht="15.75" customHeight="1" x14ac:dyDescent="0.25">
      <c r="A76" s="16"/>
      <c r="B76" s="16" t="s">
        <v>450</v>
      </c>
      <c r="C76" s="16" t="s">
        <v>273</v>
      </c>
      <c r="D76" s="16" t="s">
        <v>279</v>
      </c>
      <c r="E76" s="16">
        <f t="shared" si="1"/>
        <v>57750</v>
      </c>
      <c r="F76" s="16">
        <v>1500</v>
      </c>
      <c r="G76" s="16">
        <v>10000</v>
      </c>
      <c r="H76" s="16">
        <v>0</v>
      </c>
      <c r="I76" s="16">
        <v>0</v>
      </c>
      <c r="J76" s="16">
        <v>0</v>
      </c>
      <c r="K76" s="16">
        <v>2000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1000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3000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>
        <v>3500</v>
      </c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>
        <v>0</v>
      </c>
      <c r="EN76" s="16">
        <v>0</v>
      </c>
      <c r="EO76" s="16">
        <v>1000</v>
      </c>
      <c r="EP76" s="16">
        <v>0</v>
      </c>
      <c r="EQ76" s="16">
        <v>-1000</v>
      </c>
      <c r="ER76" s="16">
        <v>0</v>
      </c>
      <c r="ES76" s="16">
        <v>0</v>
      </c>
      <c r="ET76" s="16">
        <v>0</v>
      </c>
      <c r="EU76" s="16"/>
      <c r="EV76" s="16"/>
      <c r="EW76" s="16"/>
      <c r="EX76" s="16"/>
      <c r="EY76" s="16"/>
      <c r="EZ76" s="16"/>
      <c r="FA76" s="16"/>
      <c r="FB76" s="16"/>
      <c r="FC76" s="16">
        <v>5000</v>
      </c>
      <c r="FD76" s="16">
        <v>7000</v>
      </c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>
        <v>1000</v>
      </c>
      <c r="FW76" s="16"/>
      <c r="FX76" s="16"/>
      <c r="FY76" s="16">
        <v>3500</v>
      </c>
      <c r="FZ76" s="16"/>
      <c r="GA76" s="16">
        <v>1000</v>
      </c>
      <c r="GB76" s="16"/>
      <c r="GC76" s="16"/>
      <c r="GD76" s="16"/>
      <c r="GE76" s="16"/>
      <c r="GF76" s="16">
        <v>1000</v>
      </c>
      <c r="GG76" s="16"/>
      <c r="GH76" s="16"/>
      <c r="GI76" s="16"/>
      <c r="GJ76" s="16">
        <v>2500</v>
      </c>
      <c r="GK76" s="16">
        <v>5000</v>
      </c>
      <c r="GL76" s="16"/>
      <c r="GM76" s="16"/>
      <c r="GN76" s="16"/>
      <c r="GO76" s="16"/>
      <c r="GP76" s="16"/>
      <c r="GQ76" s="16"/>
      <c r="GR76" s="15">
        <v>1000</v>
      </c>
      <c r="GS76" s="16"/>
      <c r="GT76" s="16"/>
      <c r="GU76" s="16"/>
      <c r="GV76" s="15">
        <v>2000</v>
      </c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5">
        <v>1000</v>
      </c>
      <c r="IG76" s="15">
        <v>2500</v>
      </c>
      <c r="IH76" s="16"/>
      <c r="II76" s="16"/>
      <c r="IJ76" s="16"/>
      <c r="IK76" s="16"/>
      <c r="IL76" s="16"/>
      <c r="IM76" s="15">
        <v>250</v>
      </c>
      <c r="IN76" s="17">
        <v>4000</v>
      </c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</row>
    <row r="77" spans="1:271" ht="15.75" customHeight="1" x14ac:dyDescent="0.25">
      <c r="A77" s="16"/>
      <c r="B77" s="16" t="s">
        <v>452</v>
      </c>
      <c r="C77" s="16" t="s">
        <v>273</v>
      </c>
      <c r="D77" s="16" t="s">
        <v>328</v>
      </c>
      <c r="E77" s="16">
        <f t="shared" si="1"/>
        <v>57250</v>
      </c>
      <c r="F77" s="16">
        <v>500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1000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/>
      <c r="AK77" s="16"/>
      <c r="AL77" s="16"/>
      <c r="AM77" s="16"/>
      <c r="AN77" s="16"/>
      <c r="AO77" s="16"/>
      <c r="AP77" s="16"/>
      <c r="AQ77" s="16">
        <v>2750</v>
      </c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>
        <v>2500</v>
      </c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>
        <v>1000</v>
      </c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>
        <v>2500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2000</v>
      </c>
      <c r="EX77" s="16">
        <v>0</v>
      </c>
      <c r="EY77" s="16">
        <v>0</v>
      </c>
      <c r="EZ77" s="16">
        <v>0</v>
      </c>
      <c r="FA77" s="16">
        <v>0</v>
      </c>
      <c r="FB77" s="16">
        <v>0</v>
      </c>
      <c r="FC77" s="16"/>
      <c r="FD77" s="16">
        <v>1000</v>
      </c>
      <c r="FE77" s="16">
        <v>2500</v>
      </c>
      <c r="FF77" s="16"/>
      <c r="FG77" s="16"/>
      <c r="FH77" s="16"/>
      <c r="FI77" s="16"/>
      <c r="FJ77" s="16"/>
      <c r="FK77" s="16"/>
      <c r="FL77" s="16"/>
      <c r="FM77" s="16">
        <v>5000</v>
      </c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5">
        <v>2500</v>
      </c>
      <c r="GS77" s="15">
        <v>7500</v>
      </c>
      <c r="GT77" s="16"/>
      <c r="GU77" s="16"/>
      <c r="GV77" s="15">
        <v>1000</v>
      </c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5">
        <v>1000</v>
      </c>
      <c r="HM77" s="15">
        <v>10000</v>
      </c>
      <c r="HN77" s="16"/>
      <c r="HO77" s="16"/>
      <c r="HP77" s="16"/>
      <c r="HQ77" s="16"/>
      <c r="HR77" s="16"/>
      <c r="HS77" s="15">
        <v>1000</v>
      </c>
      <c r="HT77" s="16"/>
      <c r="HU77" s="16"/>
      <c r="HV77" s="16"/>
      <c r="HW77" s="16"/>
      <c r="HX77" s="16"/>
      <c r="HY77" s="16"/>
      <c r="HZ77" s="16"/>
      <c r="IA77" s="15">
        <v>1000</v>
      </c>
      <c r="IB77" s="16"/>
      <c r="IC77" s="16"/>
      <c r="ID77" s="16"/>
      <c r="IE77" s="16"/>
      <c r="IF77" s="15">
        <v>5000</v>
      </c>
      <c r="IG77" s="16"/>
      <c r="IH77" s="16"/>
      <c r="II77" s="16"/>
      <c r="IJ77" s="16"/>
      <c r="IK77" s="16"/>
      <c r="IL77" s="16"/>
      <c r="IM77" s="16"/>
      <c r="IN77" s="17">
        <v>7500</v>
      </c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</row>
    <row r="78" spans="1:271" ht="15.75" customHeight="1" x14ac:dyDescent="0.25">
      <c r="A78" s="16"/>
      <c r="B78" s="16" t="s">
        <v>453</v>
      </c>
      <c r="C78" s="16" t="s">
        <v>273</v>
      </c>
      <c r="D78" s="16" t="s">
        <v>310</v>
      </c>
      <c r="E78" s="16">
        <f t="shared" si="1"/>
        <v>57000</v>
      </c>
      <c r="F78" s="16">
        <v>0</v>
      </c>
      <c r="G78" s="16">
        <v>0</v>
      </c>
      <c r="H78" s="16">
        <v>0</v>
      </c>
      <c r="I78" s="16">
        <v>1000</v>
      </c>
      <c r="J78" s="16">
        <v>0</v>
      </c>
      <c r="K78" s="16">
        <v>1000</v>
      </c>
      <c r="L78" s="16">
        <v>1000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1000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>
        <v>10000</v>
      </c>
      <c r="BL78" s="16">
        <v>4500</v>
      </c>
      <c r="BM78" s="16">
        <v>2000</v>
      </c>
      <c r="BN78" s="16">
        <v>3000</v>
      </c>
      <c r="BO78" s="16"/>
      <c r="BP78" s="16">
        <v>1000</v>
      </c>
      <c r="BQ78" s="16">
        <v>1000</v>
      </c>
      <c r="BR78" s="16">
        <v>1000</v>
      </c>
      <c r="BS78" s="16"/>
      <c r="BT78" s="16"/>
      <c r="BU78" s="16"/>
      <c r="BV78" s="16"/>
      <c r="BW78" s="16"/>
      <c r="BX78" s="16"/>
      <c r="BY78" s="16">
        <v>1000</v>
      </c>
      <c r="BZ78" s="16"/>
      <c r="CA78" s="16"/>
      <c r="CB78" s="16"/>
      <c r="CC78" s="16"/>
      <c r="CD78" s="16"/>
      <c r="CE78" s="16"/>
      <c r="CF78" s="16"/>
      <c r="CG78" s="16"/>
      <c r="CH78" s="16">
        <v>1000</v>
      </c>
      <c r="CI78" s="16"/>
      <c r="CJ78" s="16"/>
      <c r="CK78" s="16"/>
      <c r="CL78" s="16"/>
      <c r="CM78" s="16"/>
      <c r="CN78" s="16"/>
      <c r="CO78" s="16"/>
      <c r="CP78" s="16"/>
      <c r="CQ78" s="16"/>
      <c r="CR78" s="16">
        <v>500</v>
      </c>
      <c r="CS78" s="16"/>
      <c r="CT78" s="16"/>
      <c r="CU78" s="16"/>
      <c r="CV78" s="16">
        <v>500</v>
      </c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>
        <v>0</v>
      </c>
      <c r="EV78" s="16">
        <v>0</v>
      </c>
      <c r="EW78" s="16">
        <v>0</v>
      </c>
      <c r="EX78" s="16">
        <v>0</v>
      </c>
      <c r="EY78" s="16">
        <v>0</v>
      </c>
      <c r="EZ78" s="16">
        <v>0</v>
      </c>
      <c r="FA78" s="16">
        <v>0</v>
      </c>
      <c r="FB78" s="16">
        <v>0</v>
      </c>
      <c r="FC78" s="16"/>
      <c r="FD78" s="16"/>
      <c r="FE78" s="16">
        <v>2500</v>
      </c>
      <c r="FF78" s="16">
        <v>1000</v>
      </c>
      <c r="FG78" s="16"/>
      <c r="FH78" s="16"/>
      <c r="FI78" s="16">
        <v>1000</v>
      </c>
      <c r="FJ78" s="16"/>
      <c r="FK78" s="16"/>
      <c r="FL78" s="16"/>
      <c r="FM78" s="16"/>
      <c r="FN78" s="16"/>
      <c r="FO78" s="16"/>
      <c r="FP78" s="16"/>
      <c r="FQ78" s="16">
        <v>1000</v>
      </c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5">
        <v>5000</v>
      </c>
      <c r="GS78" s="15">
        <v>3500</v>
      </c>
      <c r="GT78" s="15">
        <v>2000</v>
      </c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5">
        <v>2500</v>
      </c>
      <c r="HM78" s="15">
        <v>1000</v>
      </c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5">
        <v>1000</v>
      </c>
      <c r="IA78" s="15">
        <v>1000</v>
      </c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7">
        <v>6000</v>
      </c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</row>
    <row r="79" spans="1:271" ht="15.75" customHeight="1" x14ac:dyDescent="0.25">
      <c r="A79" s="16"/>
      <c r="B79" s="16" t="s">
        <v>454</v>
      </c>
      <c r="C79" s="16" t="s">
        <v>273</v>
      </c>
      <c r="D79" s="16" t="s">
        <v>455</v>
      </c>
      <c r="E79" s="16">
        <f t="shared" si="1"/>
        <v>56350</v>
      </c>
      <c r="F79" s="16">
        <v>2500</v>
      </c>
      <c r="G79" s="16"/>
      <c r="H79" s="16"/>
      <c r="I79" s="16"/>
      <c r="J79" s="16">
        <v>2500</v>
      </c>
      <c r="K79" s="16"/>
      <c r="L79" s="16"/>
      <c r="M79" s="16"/>
      <c r="N79" s="16"/>
      <c r="O79" s="16"/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>
        <v>2000</v>
      </c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>
        <v>5000</v>
      </c>
      <c r="CJ79" s="16"/>
      <c r="CK79" s="16"/>
      <c r="CL79" s="16"/>
      <c r="CM79" s="16"/>
      <c r="CN79" s="16"/>
      <c r="CO79" s="16"/>
      <c r="CP79" s="16">
        <v>2500</v>
      </c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>
        <v>100</v>
      </c>
      <c r="EK79" s="16"/>
      <c r="EL79" s="16"/>
      <c r="EM79" s="16">
        <v>10000</v>
      </c>
      <c r="EN79" s="16">
        <v>2500</v>
      </c>
      <c r="EO79" s="16">
        <v>0</v>
      </c>
      <c r="EP79" s="16">
        <v>1000</v>
      </c>
      <c r="EQ79" s="16">
        <v>0</v>
      </c>
      <c r="ER79" s="16">
        <v>0</v>
      </c>
      <c r="ES79" s="16">
        <v>0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6">
        <v>0</v>
      </c>
      <c r="EZ79" s="16">
        <v>0</v>
      </c>
      <c r="FA79" s="16">
        <v>0</v>
      </c>
      <c r="FB79" s="16">
        <v>250</v>
      </c>
      <c r="FC79" s="16"/>
      <c r="FD79" s="16"/>
      <c r="FE79" s="16"/>
      <c r="FF79" s="16"/>
      <c r="FG79" s="16"/>
      <c r="FH79" s="16"/>
      <c r="FI79" s="16"/>
      <c r="FJ79" s="16"/>
      <c r="FK79" s="16">
        <v>2500</v>
      </c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5">
        <v>1000</v>
      </c>
      <c r="GT79" s="15">
        <v>3000</v>
      </c>
      <c r="GU79" s="15">
        <v>2500</v>
      </c>
      <c r="GV79" s="15">
        <v>1000</v>
      </c>
      <c r="GW79" s="15">
        <v>1000</v>
      </c>
      <c r="GX79" s="16"/>
      <c r="GY79" s="16"/>
      <c r="GZ79" s="15">
        <v>2500</v>
      </c>
      <c r="HA79" s="15">
        <v>500</v>
      </c>
      <c r="HB79" s="15">
        <v>1000</v>
      </c>
      <c r="HC79" s="15">
        <v>1000</v>
      </c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7">
        <v>7000</v>
      </c>
      <c r="IO79" s="18"/>
      <c r="IP79" s="18"/>
      <c r="IQ79" s="18"/>
      <c r="IR79" s="18"/>
      <c r="IS79" s="17">
        <v>5000</v>
      </c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</row>
    <row r="80" spans="1:271" ht="15.75" customHeight="1" x14ac:dyDescent="0.25">
      <c r="A80" s="16"/>
      <c r="B80" s="16" t="s">
        <v>457</v>
      </c>
      <c r="C80" s="16" t="s">
        <v>273</v>
      </c>
      <c r="D80" s="16" t="s">
        <v>288</v>
      </c>
      <c r="E80" s="16">
        <f t="shared" si="1"/>
        <v>56176</v>
      </c>
      <c r="F80" s="16"/>
      <c r="G80" s="16">
        <v>10000</v>
      </c>
      <c r="H80" s="16">
        <v>2500</v>
      </c>
      <c r="I80" s="16"/>
      <c r="J80" s="16"/>
      <c r="K80" s="16"/>
      <c r="L80" s="16">
        <v>1000</v>
      </c>
      <c r="M80" s="16"/>
      <c r="N80" s="16"/>
      <c r="O80" s="16"/>
      <c r="P80" s="16">
        <v>0</v>
      </c>
      <c r="Q80" s="16">
        <v>0</v>
      </c>
      <c r="R80" s="16">
        <v>0</v>
      </c>
      <c r="S80" s="16">
        <v>2500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2500</v>
      </c>
      <c r="AH80" s="16">
        <v>0</v>
      </c>
      <c r="AI80" s="16">
        <v>0</v>
      </c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>
        <v>1000</v>
      </c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>
        <v>2000</v>
      </c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>
        <v>5000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6">
        <v>0</v>
      </c>
      <c r="EZ80" s="16">
        <v>0</v>
      </c>
      <c r="FA80" s="16">
        <v>0</v>
      </c>
      <c r="FB80" s="16">
        <v>0</v>
      </c>
      <c r="FC80" s="16">
        <v>5000</v>
      </c>
      <c r="FD80" s="16"/>
      <c r="FE80" s="16"/>
      <c r="FF80" s="16">
        <v>1000</v>
      </c>
      <c r="FG80" s="16"/>
      <c r="FH80" s="16"/>
      <c r="FI80" s="16"/>
      <c r="FJ80" s="16"/>
      <c r="FK80" s="16">
        <v>2500</v>
      </c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5">
        <v>5000</v>
      </c>
      <c r="GS80" s="15">
        <v>2000</v>
      </c>
      <c r="GT80" s="15">
        <v>2500</v>
      </c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5">
        <v>1000</v>
      </c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5">
        <v>2000</v>
      </c>
      <c r="IG80" s="15">
        <v>2500</v>
      </c>
      <c r="IH80" s="16"/>
      <c r="II80" s="15">
        <v>1176</v>
      </c>
      <c r="IJ80" s="16"/>
      <c r="IK80" s="16"/>
      <c r="IL80" s="16"/>
      <c r="IM80" s="16"/>
      <c r="IN80" s="17">
        <v>4000</v>
      </c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7">
        <v>1000</v>
      </c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</row>
    <row r="81" spans="1:271" ht="15.75" customHeight="1" x14ac:dyDescent="0.25">
      <c r="A81" s="15"/>
      <c r="B81" s="16" t="s">
        <v>275</v>
      </c>
      <c r="C81" s="16" t="s">
        <v>273</v>
      </c>
      <c r="D81" s="16" t="s">
        <v>276</v>
      </c>
      <c r="E81" s="16">
        <f t="shared" si="1"/>
        <v>56000</v>
      </c>
      <c r="F81" s="16">
        <v>3000</v>
      </c>
      <c r="G81" s="16">
        <v>0</v>
      </c>
      <c r="H81" s="16">
        <v>0</v>
      </c>
      <c r="I81" s="16">
        <v>1000</v>
      </c>
      <c r="J81" s="16">
        <v>1500</v>
      </c>
      <c r="K81" s="16">
        <v>3000</v>
      </c>
      <c r="L81" s="16">
        <v>1000</v>
      </c>
      <c r="M81" s="16">
        <v>0</v>
      </c>
      <c r="N81" s="16">
        <v>2000</v>
      </c>
      <c r="O81" s="16">
        <v>1000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1000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/>
      <c r="AK81" s="16"/>
      <c r="AL81" s="16"/>
      <c r="AM81" s="16"/>
      <c r="AN81" s="16"/>
      <c r="AO81" s="16">
        <v>1000</v>
      </c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>
        <v>1000</v>
      </c>
      <c r="BF81" s="16"/>
      <c r="BG81" s="16"/>
      <c r="BH81" s="16"/>
      <c r="BI81" s="16"/>
      <c r="BJ81" s="16"/>
      <c r="BK81" s="16">
        <v>5000</v>
      </c>
      <c r="BL81" s="16">
        <v>2000</v>
      </c>
      <c r="BM81" s="16">
        <v>2000</v>
      </c>
      <c r="BN81" s="16">
        <v>5000</v>
      </c>
      <c r="BO81" s="16">
        <v>1000</v>
      </c>
      <c r="BP81" s="16">
        <v>1000</v>
      </c>
      <c r="BQ81" s="16">
        <v>1000</v>
      </c>
      <c r="BR81" s="16">
        <v>1000</v>
      </c>
      <c r="BS81" s="16">
        <v>1000</v>
      </c>
      <c r="BT81" s="16"/>
      <c r="BU81" s="16">
        <v>1000</v>
      </c>
      <c r="BV81" s="16">
        <v>2000</v>
      </c>
      <c r="BW81" s="16"/>
      <c r="BX81" s="16">
        <v>2000</v>
      </c>
      <c r="BY81" s="16"/>
      <c r="BZ81" s="16"/>
      <c r="CA81" s="16"/>
      <c r="CB81" s="16"/>
      <c r="CC81" s="16"/>
      <c r="CD81" s="16"/>
      <c r="CE81" s="16"/>
      <c r="CF81" s="16"/>
      <c r="CG81" s="16"/>
      <c r="CH81" s="16">
        <v>1000</v>
      </c>
      <c r="CI81" s="16"/>
      <c r="CJ81" s="16">
        <v>1000</v>
      </c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>
        <v>1000</v>
      </c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>
        <v>0</v>
      </c>
      <c r="EO81" s="16">
        <v>0</v>
      </c>
      <c r="EP81" s="16"/>
      <c r="EQ81" s="16">
        <v>0</v>
      </c>
      <c r="ER81" s="16">
        <v>0</v>
      </c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>
        <v>2000</v>
      </c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5">
        <v>3000</v>
      </c>
      <c r="GS81" s="16"/>
      <c r="GT81" s="15">
        <v>3000</v>
      </c>
      <c r="GU81" s="15">
        <v>1500</v>
      </c>
      <c r="GV81" s="16"/>
      <c r="GW81" s="16"/>
      <c r="GX81" s="15">
        <v>2000</v>
      </c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5">
        <v>1000</v>
      </c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7">
        <v>1000</v>
      </c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</row>
    <row r="82" spans="1:271" ht="15.75" customHeight="1" x14ac:dyDescent="0.25">
      <c r="A82" s="16"/>
      <c r="B82" s="16" t="s">
        <v>461</v>
      </c>
      <c r="C82" s="16" t="s">
        <v>273</v>
      </c>
      <c r="D82" s="16" t="s">
        <v>353</v>
      </c>
      <c r="E82" s="16">
        <f t="shared" si="1"/>
        <v>56000</v>
      </c>
      <c r="F82" s="16">
        <v>7500</v>
      </c>
      <c r="G82" s="16">
        <v>0</v>
      </c>
      <c r="H82" s="16">
        <v>1000</v>
      </c>
      <c r="I82" s="16">
        <v>2000</v>
      </c>
      <c r="J82" s="16">
        <v>2000</v>
      </c>
      <c r="K82" s="16">
        <v>0</v>
      </c>
      <c r="L82" s="16">
        <v>0</v>
      </c>
      <c r="M82" s="16">
        <v>1000</v>
      </c>
      <c r="N82" s="16">
        <v>0</v>
      </c>
      <c r="O82" s="16">
        <v>0</v>
      </c>
      <c r="P82" s="16">
        <v>0</v>
      </c>
      <c r="Q82" s="16">
        <v>1000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>
        <v>10000</v>
      </c>
      <c r="BL82" s="16">
        <v>4500</v>
      </c>
      <c r="BM82" s="16">
        <v>2000</v>
      </c>
      <c r="BN82" s="16">
        <v>1000</v>
      </c>
      <c r="BO82" s="16">
        <v>2000</v>
      </c>
      <c r="BP82" s="16">
        <v>1000</v>
      </c>
      <c r="BQ82" s="16">
        <v>1000</v>
      </c>
      <c r="BR82" s="16"/>
      <c r="BS82" s="16"/>
      <c r="BT82" s="16"/>
      <c r="BU82" s="16">
        <v>1000</v>
      </c>
      <c r="BV82" s="16">
        <v>2000</v>
      </c>
      <c r="BW82" s="16">
        <v>5000</v>
      </c>
      <c r="BX82" s="16">
        <v>1000</v>
      </c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>
        <v>1000</v>
      </c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>
        <v>0</v>
      </c>
      <c r="EN82" s="16">
        <v>2000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5">
        <v>1000</v>
      </c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7">
        <v>3000</v>
      </c>
      <c r="IO82" s="17">
        <v>3000</v>
      </c>
      <c r="IP82" s="18"/>
      <c r="IQ82" s="18"/>
      <c r="IR82" s="18"/>
      <c r="IS82" s="18"/>
      <c r="IT82" s="18"/>
      <c r="IU82" s="18"/>
      <c r="IV82" s="18"/>
      <c r="IW82" s="18"/>
      <c r="IX82" s="17">
        <v>1000</v>
      </c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</row>
    <row r="83" spans="1:271" ht="15.75" customHeight="1" x14ac:dyDescent="0.25">
      <c r="A83" s="16"/>
      <c r="B83" s="16" t="s">
        <v>394</v>
      </c>
      <c r="C83" s="16" t="s">
        <v>273</v>
      </c>
      <c r="D83" s="16" t="s">
        <v>285</v>
      </c>
      <c r="E83" s="16">
        <f t="shared" si="1"/>
        <v>55500</v>
      </c>
      <c r="F83" s="16"/>
      <c r="G83" s="16"/>
      <c r="H83" s="16"/>
      <c r="I83" s="16">
        <v>0</v>
      </c>
      <c r="J83" s="16">
        <v>2500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2500</v>
      </c>
      <c r="Q83" s="16">
        <v>0</v>
      </c>
      <c r="R83" s="16">
        <v>0</v>
      </c>
      <c r="S83" s="16">
        <v>1000</v>
      </c>
      <c r="T83" s="16">
        <v>0</v>
      </c>
      <c r="U83" s="16">
        <v>1000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>
        <v>1000</v>
      </c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>
        <v>500</v>
      </c>
      <c r="BZ83" s="16"/>
      <c r="CA83" s="16"/>
      <c r="CB83" s="16"/>
      <c r="CC83" s="16"/>
      <c r="CD83" s="16"/>
      <c r="CE83" s="16"/>
      <c r="CF83" s="16"/>
      <c r="CG83" s="16">
        <v>2000</v>
      </c>
      <c r="CH83" s="16"/>
      <c r="CI83" s="16"/>
      <c r="CJ83" s="16"/>
      <c r="CK83" s="16"/>
      <c r="CL83" s="16"/>
      <c r="CM83" s="16"/>
      <c r="CN83" s="16"/>
      <c r="CO83" s="16">
        <v>2500</v>
      </c>
      <c r="CP83" s="16"/>
      <c r="CQ83" s="16">
        <v>1000</v>
      </c>
      <c r="CR83" s="16"/>
      <c r="CS83" s="16"/>
      <c r="CT83" s="16"/>
      <c r="CU83" s="16">
        <v>5000</v>
      </c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>
        <v>0</v>
      </c>
      <c r="EN83" s="16">
        <v>0</v>
      </c>
      <c r="EO83" s="16">
        <v>0</v>
      </c>
      <c r="EP83" s="16"/>
      <c r="EQ83" s="16">
        <v>0</v>
      </c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>
        <v>1000</v>
      </c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5">
        <v>1000</v>
      </c>
      <c r="GS83" s="15">
        <v>1000</v>
      </c>
      <c r="GT83" s="15">
        <v>2500</v>
      </c>
      <c r="GU83" s="15">
        <v>2500</v>
      </c>
      <c r="GV83" s="16"/>
      <c r="GW83" s="15">
        <v>1000</v>
      </c>
      <c r="GX83" s="16"/>
      <c r="GY83" s="16"/>
      <c r="GZ83" s="15">
        <v>1000</v>
      </c>
      <c r="HA83" s="15">
        <v>500</v>
      </c>
      <c r="HB83" s="15">
        <v>2500</v>
      </c>
      <c r="HC83" s="16"/>
      <c r="HD83" s="16"/>
      <c r="HE83" s="16"/>
      <c r="HF83" s="16"/>
      <c r="HG83" s="16"/>
      <c r="HH83" s="16"/>
      <c r="HI83" s="16"/>
      <c r="HJ83" s="16"/>
      <c r="HK83" s="16"/>
      <c r="HL83" s="15">
        <v>10000</v>
      </c>
      <c r="HM83" s="16"/>
      <c r="HN83" s="16"/>
      <c r="HO83" s="16"/>
      <c r="HP83" s="16"/>
      <c r="HQ83" s="15">
        <v>2500</v>
      </c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5">
        <v>1000</v>
      </c>
      <c r="IJ83" s="16"/>
      <c r="IK83" s="16"/>
      <c r="IL83" s="16"/>
      <c r="IM83" s="16"/>
      <c r="IN83" s="17">
        <v>10000</v>
      </c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</row>
    <row r="84" spans="1:271" ht="15.75" customHeight="1" x14ac:dyDescent="0.25">
      <c r="A84" s="16"/>
      <c r="B84" s="16" t="s">
        <v>463</v>
      </c>
      <c r="C84" s="16" t="s">
        <v>273</v>
      </c>
      <c r="D84" s="16" t="s">
        <v>364</v>
      </c>
      <c r="E84" s="16">
        <f t="shared" si="1"/>
        <v>55500</v>
      </c>
      <c r="F84" s="16">
        <v>7000</v>
      </c>
      <c r="G84" s="16">
        <v>0</v>
      </c>
      <c r="H84" s="16">
        <v>0</v>
      </c>
      <c r="I84" s="16">
        <v>1000</v>
      </c>
      <c r="J84" s="16">
        <v>0</v>
      </c>
      <c r="K84" s="16">
        <v>0</v>
      </c>
      <c r="L84" s="16">
        <v>1000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>
        <v>7500</v>
      </c>
      <c r="BL84" s="16">
        <v>1000</v>
      </c>
      <c r="BM84" s="16">
        <v>1500</v>
      </c>
      <c r="BN84" s="16">
        <v>1000</v>
      </c>
      <c r="BO84" s="16">
        <v>1000</v>
      </c>
      <c r="BP84" s="16">
        <v>1000</v>
      </c>
      <c r="BQ84" s="16">
        <v>1000</v>
      </c>
      <c r="BR84" s="16">
        <v>1000</v>
      </c>
      <c r="BS84" s="16"/>
      <c r="BT84" s="16"/>
      <c r="BU84" s="16">
        <v>1000</v>
      </c>
      <c r="BV84" s="16">
        <v>1000</v>
      </c>
      <c r="BW84" s="16"/>
      <c r="BX84" s="16"/>
      <c r="BY84" s="16"/>
      <c r="BZ84" s="16"/>
      <c r="CA84" s="16"/>
      <c r="CB84" s="16"/>
      <c r="CC84" s="16"/>
      <c r="CD84" s="16"/>
      <c r="CE84" s="16">
        <v>6000</v>
      </c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>
        <v>500</v>
      </c>
      <c r="CS84" s="16"/>
      <c r="CT84" s="16"/>
      <c r="CU84" s="16"/>
      <c r="CV84" s="16">
        <v>500</v>
      </c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>
        <v>0</v>
      </c>
      <c r="EN84" s="16">
        <v>2500</v>
      </c>
      <c r="EO84" s="16">
        <v>0</v>
      </c>
      <c r="EP84" s="16">
        <v>1500</v>
      </c>
      <c r="EQ84" s="16">
        <v>0</v>
      </c>
      <c r="ER84" s="16">
        <v>0</v>
      </c>
      <c r="ES84" s="16">
        <v>2000</v>
      </c>
      <c r="ET84" s="16">
        <v>1000</v>
      </c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5">
        <v>2500</v>
      </c>
      <c r="GS84" s="15">
        <v>5000</v>
      </c>
      <c r="GT84" s="16"/>
      <c r="GU84" s="16"/>
      <c r="GV84" s="15">
        <v>1000</v>
      </c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5">
        <v>1000</v>
      </c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7">
        <v>6000</v>
      </c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</row>
    <row r="85" spans="1:271" ht="15.75" customHeight="1" x14ac:dyDescent="0.25">
      <c r="A85" s="16"/>
      <c r="B85" s="16" t="s">
        <v>465</v>
      </c>
      <c r="C85" s="16" t="s">
        <v>273</v>
      </c>
      <c r="D85" s="16" t="s">
        <v>466</v>
      </c>
      <c r="E85" s="16">
        <f t="shared" si="1"/>
        <v>55500</v>
      </c>
      <c r="F85" s="16">
        <v>5500</v>
      </c>
      <c r="G85" s="16">
        <v>0</v>
      </c>
      <c r="H85" s="16">
        <v>0</v>
      </c>
      <c r="I85" s="16">
        <v>1000</v>
      </c>
      <c r="J85" s="16">
        <v>2000</v>
      </c>
      <c r="K85" s="16">
        <v>0</v>
      </c>
      <c r="L85" s="16">
        <v>0</v>
      </c>
      <c r="M85" s="16">
        <v>1000</v>
      </c>
      <c r="N85" s="16">
        <v>0</v>
      </c>
      <c r="O85" s="16">
        <v>0</v>
      </c>
      <c r="P85" s="16">
        <v>0</v>
      </c>
      <c r="Q85" s="16">
        <v>0</v>
      </c>
      <c r="R85" s="16">
        <v>2500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1000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v>2500</v>
      </c>
      <c r="BL85" s="16">
        <v>5000</v>
      </c>
      <c r="BM85" s="16"/>
      <c r="BN85" s="16"/>
      <c r="BO85" s="16"/>
      <c r="BP85" s="16">
        <v>1000</v>
      </c>
      <c r="BQ85" s="16"/>
      <c r="BR85" s="16">
        <v>2000</v>
      </c>
      <c r="BS85" s="16"/>
      <c r="BT85" s="16"/>
      <c r="BU85" s="16"/>
      <c r="BV85" s="16">
        <v>2000</v>
      </c>
      <c r="BW85" s="16"/>
      <c r="BX85" s="16">
        <v>3000</v>
      </c>
      <c r="BY85" s="16"/>
      <c r="BZ85" s="16">
        <v>2500</v>
      </c>
      <c r="CA85" s="16"/>
      <c r="CB85" s="16">
        <v>2500</v>
      </c>
      <c r="CC85" s="16">
        <v>2500</v>
      </c>
      <c r="CD85" s="16"/>
      <c r="CE85" s="16"/>
      <c r="CF85" s="16"/>
      <c r="CG85" s="16"/>
      <c r="CH85" s="16">
        <v>2000</v>
      </c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5">
        <v>2500</v>
      </c>
      <c r="GS85" s="16"/>
      <c r="GT85" s="15">
        <v>1000</v>
      </c>
      <c r="GU85" s="16"/>
      <c r="GV85" s="15">
        <v>1000</v>
      </c>
      <c r="GW85" s="16"/>
      <c r="GX85" s="15">
        <v>1000</v>
      </c>
      <c r="GY85" s="15">
        <v>1000</v>
      </c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5">
        <v>1000</v>
      </c>
      <c r="HO85" s="16"/>
      <c r="HP85" s="16"/>
      <c r="HQ85" s="16"/>
      <c r="HR85" s="16"/>
      <c r="HS85" s="16"/>
      <c r="HT85" s="16"/>
      <c r="HU85" s="16"/>
      <c r="HV85" s="16"/>
      <c r="HW85" s="15">
        <v>1000</v>
      </c>
      <c r="HX85" s="16"/>
      <c r="HY85" s="16"/>
      <c r="HZ85" s="16"/>
      <c r="IA85" s="15">
        <v>2500</v>
      </c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7">
        <v>1000</v>
      </c>
      <c r="IO85" s="17">
        <v>1000</v>
      </c>
      <c r="IP85" s="17">
        <v>4500</v>
      </c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</row>
    <row r="86" spans="1:271" ht="15.75" customHeight="1" x14ac:dyDescent="0.25">
      <c r="A86" s="16"/>
      <c r="B86" s="16" t="s">
        <v>467</v>
      </c>
      <c r="C86" s="16" t="s">
        <v>273</v>
      </c>
      <c r="D86" s="16" t="s">
        <v>336</v>
      </c>
      <c r="E86" s="16">
        <f t="shared" si="1"/>
        <v>55200</v>
      </c>
      <c r="F86" s="16">
        <v>4500</v>
      </c>
      <c r="G86" s="16">
        <v>0</v>
      </c>
      <c r="H86" s="16">
        <v>0</v>
      </c>
      <c r="I86" s="16">
        <v>0</v>
      </c>
      <c r="J86" s="16">
        <v>0</v>
      </c>
      <c r="K86" s="16">
        <v>1000</v>
      </c>
      <c r="L86" s="16">
        <v>0</v>
      </c>
      <c r="M86" s="16">
        <v>0</v>
      </c>
      <c r="N86" s="16">
        <v>2500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>
        <v>5000</v>
      </c>
      <c r="EN86" s="16">
        <v>0</v>
      </c>
      <c r="EO86" s="16">
        <v>2500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>
        <v>2000</v>
      </c>
      <c r="FG86" s="16"/>
      <c r="FH86" s="16"/>
      <c r="FI86" s="16">
        <v>3500</v>
      </c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>
        <v>2000</v>
      </c>
      <c r="FU86" s="16"/>
      <c r="FV86" s="16"/>
      <c r="FW86" s="16"/>
      <c r="FX86" s="16"/>
      <c r="FY86" s="16">
        <v>1000</v>
      </c>
      <c r="FZ86" s="16"/>
      <c r="GA86" s="16"/>
      <c r="GB86" s="16"/>
      <c r="GC86" s="16"/>
      <c r="GD86" s="16"/>
      <c r="GE86" s="16">
        <v>1000</v>
      </c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5">
        <v>1000</v>
      </c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5">
        <v>5000</v>
      </c>
      <c r="HM86" s="15">
        <v>7500</v>
      </c>
      <c r="HN86" s="16"/>
      <c r="HO86" s="16"/>
      <c r="HP86" s="16"/>
      <c r="HQ86" s="15">
        <v>1000</v>
      </c>
      <c r="HR86" s="16"/>
      <c r="HS86" s="16"/>
      <c r="HT86" s="16"/>
      <c r="HU86" s="16"/>
      <c r="HV86" s="16"/>
      <c r="HW86" s="16"/>
      <c r="HX86" s="16"/>
      <c r="HY86" s="16"/>
      <c r="HZ86" s="15">
        <v>5000</v>
      </c>
      <c r="IA86" s="15">
        <v>2500</v>
      </c>
      <c r="IB86" s="15">
        <v>2500</v>
      </c>
      <c r="IC86" s="16"/>
      <c r="ID86" s="15">
        <v>2700</v>
      </c>
      <c r="IE86" s="16"/>
      <c r="IF86" s="16"/>
      <c r="IG86" s="16"/>
      <c r="IH86" s="16"/>
      <c r="II86" s="16"/>
      <c r="IJ86" s="15">
        <v>2000</v>
      </c>
      <c r="IK86" s="16"/>
      <c r="IL86" s="16"/>
      <c r="IM86" s="16"/>
      <c r="IN86" s="17">
        <v>1000</v>
      </c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</row>
    <row r="87" spans="1:271" ht="15.75" customHeight="1" x14ac:dyDescent="0.25">
      <c r="A87" s="16"/>
      <c r="B87" s="16" t="s">
        <v>451</v>
      </c>
      <c r="C87" s="16" t="s">
        <v>273</v>
      </c>
      <c r="D87" s="16" t="s">
        <v>336</v>
      </c>
      <c r="E87" s="16">
        <f t="shared" si="1"/>
        <v>53000</v>
      </c>
      <c r="F87" s="16"/>
      <c r="G87" s="16">
        <v>5000</v>
      </c>
      <c r="H87" s="16"/>
      <c r="I87" s="16">
        <v>1000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5000</v>
      </c>
      <c r="AE87" s="16">
        <v>0</v>
      </c>
      <c r="AF87" s="16">
        <v>0</v>
      </c>
      <c r="AG87" s="16">
        <v>0</v>
      </c>
      <c r="AH87" s="16">
        <v>0</v>
      </c>
      <c r="AI87" s="16">
        <v>1000</v>
      </c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v>5000</v>
      </c>
      <c r="BL87" s="16"/>
      <c r="BM87" s="16">
        <v>2000</v>
      </c>
      <c r="BN87" s="16">
        <v>1000</v>
      </c>
      <c r="BO87" s="16">
        <v>1000</v>
      </c>
      <c r="BP87" s="16">
        <v>1000</v>
      </c>
      <c r="BQ87" s="16">
        <v>1000</v>
      </c>
      <c r="BR87" s="16">
        <v>1000</v>
      </c>
      <c r="BS87" s="16">
        <v>1000</v>
      </c>
      <c r="BT87" s="16"/>
      <c r="BU87" s="16">
        <v>1000</v>
      </c>
      <c r="BV87" s="16"/>
      <c r="BW87" s="16"/>
      <c r="BX87" s="16"/>
      <c r="BY87" s="16">
        <v>2000</v>
      </c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>
        <v>2000</v>
      </c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>
        <v>1000</v>
      </c>
      <c r="FE87" s="16"/>
      <c r="FF87" s="16">
        <v>1000</v>
      </c>
      <c r="FG87" s="16"/>
      <c r="FH87" s="16"/>
      <c r="FI87" s="16"/>
      <c r="FJ87" s="16"/>
      <c r="FK87" s="16"/>
      <c r="FL87" s="16"/>
      <c r="FM87" s="16"/>
      <c r="FN87" s="16"/>
      <c r="FO87" s="16">
        <v>1000</v>
      </c>
      <c r="FP87" s="16"/>
      <c r="FQ87" s="16"/>
      <c r="FR87" s="16"/>
      <c r="FS87" s="16"/>
      <c r="FT87" s="16"/>
      <c r="FU87" s="16"/>
      <c r="FV87" s="16"/>
      <c r="FW87" s="16"/>
      <c r="FX87" s="16">
        <v>1000</v>
      </c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5">
        <v>2000</v>
      </c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5">
        <v>5000</v>
      </c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5">
        <v>7500</v>
      </c>
      <c r="IG87" s="15">
        <v>2500</v>
      </c>
      <c r="IH87" s="16"/>
      <c r="II87" s="16"/>
      <c r="IJ87" s="16"/>
      <c r="IK87" s="16"/>
      <c r="IL87" s="16"/>
      <c r="IM87" s="16"/>
      <c r="IN87" s="17">
        <v>2000</v>
      </c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</row>
    <row r="88" spans="1:271" ht="15.75" customHeight="1" x14ac:dyDescent="0.25">
      <c r="A88" s="16"/>
      <c r="B88" s="16" t="s">
        <v>470</v>
      </c>
      <c r="C88" s="16" t="s">
        <v>273</v>
      </c>
      <c r="D88" s="16" t="s">
        <v>324</v>
      </c>
      <c r="E88" s="16">
        <f t="shared" si="1"/>
        <v>52066</v>
      </c>
      <c r="F88" s="16">
        <v>4696</v>
      </c>
      <c r="G88" s="16">
        <v>0</v>
      </c>
      <c r="H88" s="16">
        <v>2000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10000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>
        <v>2000</v>
      </c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5000</v>
      </c>
      <c r="BL88" s="16">
        <v>1000</v>
      </c>
      <c r="BM88" s="16">
        <v>2000</v>
      </c>
      <c r="BN88" s="16">
        <v>1000</v>
      </c>
      <c r="BO88" s="16">
        <v>1000</v>
      </c>
      <c r="BP88" s="16">
        <v>1000</v>
      </c>
      <c r="BQ88" s="16">
        <v>1000</v>
      </c>
      <c r="BR88" s="16">
        <v>500</v>
      </c>
      <c r="BS88" s="16">
        <v>1000</v>
      </c>
      <c r="BT88" s="16"/>
      <c r="BU88" s="16">
        <v>1000</v>
      </c>
      <c r="BV88" s="16">
        <v>1000</v>
      </c>
      <c r="BW88" s="16"/>
      <c r="BX88" s="16"/>
      <c r="BY88" s="16">
        <v>2000</v>
      </c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>
        <v>500</v>
      </c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>
        <v>0</v>
      </c>
      <c r="EN88" s="16">
        <v>0</v>
      </c>
      <c r="EO88" s="16">
        <v>0</v>
      </c>
      <c r="EP88" s="16">
        <v>0</v>
      </c>
      <c r="EQ88" s="16">
        <v>0</v>
      </c>
      <c r="ER88" s="16">
        <v>0</v>
      </c>
      <c r="ES88" s="16">
        <v>0</v>
      </c>
      <c r="ET88" s="16">
        <v>0</v>
      </c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5">
        <v>7500</v>
      </c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5">
        <v>870</v>
      </c>
      <c r="IJ88" s="16"/>
      <c r="IK88" s="16"/>
      <c r="IL88" s="16"/>
      <c r="IM88" s="16"/>
      <c r="IN88" s="18"/>
      <c r="IO88" s="18"/>
      <c r="IP88" s="18"/>
      <c r="IQ88" s="18"/>
      <c r="IR88" s="18"/>
      <c r="IS88" s="18"/>
      <c r="IT88" s="18"/>
      <c r="IU88" s="17">
        <v>2500</v>
      </c>
      <c r="IV88" s="18"/>
      <c r="IW88" s="18"/>
      <c r="IX88" s="17">
        <v>3500</v>
      </c>
      <c r="IY88" s="17">
        <v>1000</v>
      </c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</row>
    <row r="89" spans="1:271" ht="15.75" customHeight="1" x14ac:dyDescent="0.25">
      <c r="A89" s="16"/>
      <c r="B89" s="16" t="s">
        <v>472</v>
      </c>
      <c r="C89" s="16" t="s">
        <v>278</v>
      </c>
      <c r="D89" s="16" t="s">
        <v>341</v>
      </c>
      <c r="E89" s="16">
        <f t="shared" si="1"/>
        <v>52000</v>
      </c>
      <c r="F89" s="16">
        <v>3500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1000</v>
      </c>
      <c r="N89" s="16">
        <v>0</v>
      </c>
      <c r="O89" s="16">
        <v>2000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1500</v>
      </c>
      <c r="AI89" s="16">
        <v>0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>
        <v>500</v>
      </c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>
        <v>7500</v>
      </c>
      <c r="BL89" s="16">
        <v>2000</v>
      </c>
      <c r="BM89" s="16">
        <v>2000</v>
      </c>
      <c r="BN89" s="16">
        <v>1000</v>
      </c>
      <c r="BO89" s="16">
        <v>1000</v>
      </c>
      <c r="BP89" s="16">
        <v>1000</v>
      </c>
      <c r="BQ89" s="16">
        <v>2000</v>
      </c>
      <c r="BR89" s="16"/>
      <c r="BS89" s="16"/>
      <c r="BT89" s="16"/>
      <c r="BU89" s="16">
        <v>1000</v>
      </c>
      <c r="BV89" s="16"/>
      <c r="BW89" s="16"/>
      <c r="BX89" s="16">
        <v>1000</v>
      </c>
      <c r="BY89" s="16"/>
      <c r="BZ89" s="16">
        <v>2500</v>
      </c>
      <c r="CA89" s="16"/>
      <c r="CB89" s="16">
        <v>2000</v>
      </c>
      <c r="CC89" s="16">
        <v>2500</v>
      </c>
      <c r="CD89" s="16">
        <v>2500</v>
      </c>
      <c r="CE89" s="16"/>
      <c r="CF89" s="16"/>
      <c r="CG89" s="16"/>
      <c r="CH89" s="16"/>
      <c r="CI89" s="16"/>
      <c r="CJ89" s="16"/>
      <c r="CK89" s="16">
        <v>1000</v>
      </c>
      <c r="CL89" s="16">
        <v>2500</v>
      </c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>
        <v>1000</v>
      </c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>
        <v>1000</v>
      </c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/>
      <c r="FD89" s="16">
        <v>1000</v>
      </c>
      <c r="FE89" s="16"/>
      <c r="FF89" s="16"/>
      <c r="FG89" s="16">
        <v>1000</v>
      </c>
      <c r="FH89" s="16"/>
      <c r="FI89" s="16"/>
      <c r="FJ89" s="16"/>
      <c r="FK89" s="16"/>
      <c r="FL89" s="16"/>
      <c r="FM89" s="16"/>
      <c r="FN89" s="16">
        <v>1000</v>
      </c>
      <c r="FO89" s="16"/>
      <c r="FP89" s="16"/>
      <c r="FQ89" s="16"/>
      <c r="FR89" s="16"/>
      <c r="FS89" s="16"/>
      <c r="FT89" s="16"/>
      <c r="FU89" s="16">
        <v>1000</v>
      </c>
      <c r="FV89" s="16"/>
      <c r="FW89" s="16"/>
      <c r="FX89" s="16"/>
      <c r="FY89" s="16"/>
      <c r="FZ89" s="16">
        <v>1000</v>
      </c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5">
        <v>1000</v>
      </c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7">
        <v>4000</v>
      </c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</row>
    <row r="90" spans="1:271" ht="15.75" customHeight="1" x14ac:dyDescent="0.25">
      <c r="A90" s="16"/>
      <c r="B90" s="16" t="s">
        <v>322</v>
      </c>
      <c r="C90" s="16" t="s">
        <v>278</v>
      </c>
      <c r="D90" s="16" t="s">
        <v>285</v>
      </c>
      <c r="E90" s="16">
        <f t="shared" si="1"/>
        <v>51900</v>
      </c>
      <c r="F90" s="16">
        <v>2500</v>
      </c>
      <c r="G90" s="16">
        <v>5000</v>
      </c>
      <c r="H90" s="16">
        <v>0</v>
      </c>
      <c r="I90" s="16">
        <v>0</v>
      </c>
      <c r="J90" s="16">
        <v>0</v>
      </c>
      <c r="K90" s="16">
        <v>2000</v>
      </c>
      <c r="L90" s="16">
        <v>0</v>
      </c>
      <c r="M90" s="16">
        <v>0</v>
      </c>
      <c r="N90" s="16">
        <v>0</v>
      </c>
      <c r="O90" s="16">
        <v>0</v>
      </c>
      <c r="P90" s="16">
        <v>1000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10000</v>
      </c>
      <c r="BL90" s="16"/>
      <c r="BM90" s="16">
        <v>1000</v>
      </c>
      <c r="BN90" s="16">
        <v>1000</v>
      </c>
      <c r="BO90" s="16">
        <v>1000</v>
      </c>
      <c r="BP90" s="16">
        <v>1000</v>
      </c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>
        <v>5000</v>
      </c>
      <c r="CB90" s="16"/>
      <c r="CC90" s="16"/>
      <c r="CD90" s="16"/>
      <c r="CE90" s="16"/>
      <c r="CF90" s="16">
        <v>5000</v>
      </c>
      <c r="CG90" s="16"/>
      <c r="CH90" s="16"/>
      <c r="CI90" s="16"/>
      <c r="CJ90" s="16"/>
      <c r="CK90" s="16"/>
      <c r="CL90" s="16"/>
      <c r="CM90" s="16"/>
      <c r="CN90" s="16"/>
      <c r="CO90" s="16">
        <v>2500</v>
      </c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>
        <v>1250</v>
      </c>
      <c r="DI90" s="16"/>
      <c r="DJ90" s="16"/>
      <c r="DK90" s="16"/>
      <c r="DL90" s="16"/>
      <c r="DM90" s="16">
        <v>150</v>
      </c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>
        <v>2500</v>
      </c>
      <c r="EN90" s="16"/>
      <c r="EO90" s="16"/>
      <c r="EP90" s="16"/>
      <c r="EQ90" s="16">
        <v>0</v>
      </c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5">
        <v>5000</v>
      </c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5">
        <v>5000</v>
      </c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7">
        <v>1000</v>
      </c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</row>
    <row r="91" spans="1:271" ht="15.75" customHeight="1" x14ac:dyDescent="0.25">
      <c r="A91" s="16"/>
      <c r="B91" s="16" t="s">
        <v>475</v>
      </c>
      <c r="C91" s="16" t="s">
        <v>273</v>
      </c>
      <c r="D91" s="16" t="s">
        <v>290</v>
      </c>
      <c r="E91" s="16">
        <f t="shared" si="1"/>
        <v>51500</v>
      </c>
      <c r="F91" s="16">
        <v>0</v>
      </c>
      <c r="G91" s="16">
        <v>0</v>
      </c>
      <c r="H91" s="16">
        <v>0</v>
      </c>
      <c r="I91" s="16">
        <v>1000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5000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>
        <v>7500</v>
      </c>
      <c r="BL91" s="16">
        <v>2000</v>
      </c>
      <c r="BM91" s="16">
        <v>2000</v>
      </c>
      <c r="BN91" s="16">
        <v>1000</v>
      </c>
      <c r="BO91" s="16">
        <v>1000</v>
      </c>
      <c r="BP91" s="16">
        <v>2000</v>
      </c>
      <c r="BQ91" s="16">
        <v>1000</v>
      </c>
      <c r="BR91" s="16">
        <v>1000</v>
      </c>
      <c r="BS91" s="16">
        <v>2000</v>
      </c>
      <c r="BT91" s="16"/>
      <c r="BU91" s="16">
        <v>1000</v>
      </c>
      <c r="BV91" s="16"/>
      <c r="BW91" s="16"/>
      <c r="BX91" s="16"/>
      <c r="BY91" s="16">
        <v>1000</v>
      </c>
      <c r="BZ91" s="16">
        <v>1000</v>
      </c>
      <c r="CA91" s="16"/>
      <c r="CB91" s="16">
        <v>5000</v>
      </c>
      <c r="CC91" s="16">
        <v>3500</v>
      </c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>
        <v>1000</v>
      </c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5">
        <v>1000</v>
      </c>
      <c r="GS91" s="16"/>
      <c r="GT91" s="15">
        <v>1000</v>
      </c>
      <c r="GU91" s="15">
        <v>2500</v>
      </c>
      <c r="GV91" s="16"/>
      <c r="GW91" s="15">
        <v>2000</v>
      </c>
      <c r="GX91" s="15">
        <v>1000</v>
      </c>
      <c r="GY91" s="16"/>
      <c r="GZ91" s="16"/>
      <c r="HA91" s="16"/>
      <c r="HB91" s="16"/>
      <c r="HC91" s="16"/>
      <c r="HD91" s="16"/>
      <c r="HE91" s="16"/>
      <c r="HF91" s="16"/>
      <c r="HG91" s="15">
        <v>1000</v>
      </c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5">
        <v>1000</v>
      </c>
      <c r="HX91" s="16"/>
      <c r="HY91" s="16"/>
      <c r="HZ91" s="16"/>
      <c r="IA91" s="16"/>
      <c r="IB91" s="15">
        <v>1000</v>
      </c>
      <c r="IC91" s="16"/>
      <c r="ID91" s="16"/>
      <c r="IE91" s="16"/>
      <c r="IF91" s="16"/>
      <c r="IG91" s="16"/>
      <c r="IH91" s="16"/>
      <c r="II91" s="15">
        <v>1000</v>
      </c>
      <c r="IJ91" s="16"/>
      <c r="IK91" s="16"/>
      <c r="IL91" s="16"/>
      <c r="IM91" s="16"/>
      <c r="IN91" s="17">
        <v>2000</v>
      </c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</row>
    <row r="92" spans="1:271" ht="15.75" customHeight="1" x14ac:dyDescent="0.25">
      <c r="A92" s="16"/>
      <c r="B92" s="16" t="s">
        <v>476</v>
      </c>
      <c r="C92" s="16" t="s">
        <v>273</v>
      </c>
      <c r="D92" s="16" t="s">
        <v>353</v>
      </c>
      <c r="E92" s="16">
        <f t="shared" si="1"/>
        <v>51000</v>
      </c>
      <c r="F92" s="16">
        <v>2500</v>
      </c>
      <c r="G92" s="16">
        <v>5000</v>
      </c>
      <c r="H92" s="16">
        <v>0</v>
      </c>
      <c r="I92" s="16">
        <v>0</v>
      </c>
      <c r="J92" s="16">
        <v>2500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1000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4500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5000</v>
      </c>
      <c r="BL92" s="16"/>
      <c r="BM92" s="16">
        <v>1500</v>
      </c>
      <c r="BN92" s="16"/>
      <c r="BO92" s="16"/>
      <c r="BP92" s="16">
        <v>2000</v>
      </c>
      <c r="BQ92" s="16"/>
      <c r="BR92" s="16"/>
      <c r="BS92" s="16">
        <v>2000</v>
      </c>
      <c r="BT92" s="16"/>
      <c r="BU92" s="16"/>
      <c r="BV92" s="16">
        <v>2500</v>
      </c>
      <c r="BW92" s="16">
        <v>1000</v>
      </c>
      <c r="BX92" s="16">
        <v>2500</v>
      </c>
      <c r="BY92" s="16">
        <v>1000</v>
      </c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/>
      <c r="EV92" s="16"/>
      <c r="EW92" s="16"/>
      <c r="EX92" s="16"/>
      <c r="EY92" s="16"/>
      <c r="EZ92" s="16"/>
      <c r="FA92" s="16"/>
      <c r="FB92" s="16"/>
      <c r="FC92" s="16">
        <v>500</v>
      </c>
      <c r="FD92" s="16"/>
      <c r="FE92" s="16"/>
      <c r="FF92" s="16">
        <v>2500</v>
      </c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>
        <v>1000</v>
      </c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5">
        <v>1500</v>
      </c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7">
        <v>10000</v>
      </c>
      <c r="IO92" s="18"/>
      <c r="IP92" s="18"/>
      <c r="IQ92" s="18"/>
      <c r="IR92" s="18"/>
      <c r="IS92" s="18"/>
      <c r="IT92" s="18"/>
      <c r="IU92" s="18"/>
      <c r="IV92" s="18"/>
      <c r="IW92" s="17">
        <v>2500</v>
      </c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</row>
    <row r="93" spans="1:271" ht="15.75" customHeight="1" x14ac:dyDescent="0.25">
      <c r="A93" s="16"/>
      <c r="B93" s="16" t="s">
        <v>478</v>
      </c>
      <c r="C93" s="16" t="s">
        <v>273</v>
      </c>
      <c r="D93" s="16" t="s">
        <v>341</v>
      </c>
      <c r="E93" s="16">
        <f t="shared" si="1"/>
        <v>51000</v>
      </c>
      <c r="F93" s="16">
        <v>3000</v>
      </c>
      <c r="G93" s="16"/>
      <c r="H93" s="16"/>
      <c r="I93" s="16"/>
      <c r="J93" s="16"/>
      <c r="K93" s="16">
        <v>1000</v>
      </c>
      <c r="L93" s="16"/>
      <c r="M93" s="16"/>
      <c r="N93" s="16">
        <v>1000</v>
      </c>
      <c r="O93" s="16"/>
      <c r="P93" s="16">
        <v>0</v>
      </c>
      <c r="Q93" s="16">
        <v>0</v>
      </c>
      <c r="R93" s="16">
        <v>0</v>
      </c>
      <c r="S93" s="16">
        <v>1000</v>
      </c>
      <c r="T93" s="16">
        <v>0</v>
      </c>
      <c r="U93" s="16">
        <v>1000</v>
      </c>
      <c r="V93" s="16">
        <v>1000</v>
      </c>
      <c r="W93" s="16">
        <v>1000</v>
      </c>
      <c r="X93" s="16">
        <v>0</v>
      </c>
      <c r="Y93" s="16">
        <v>0</v>
      </c>
      <c r="Z93" s="16">
        <v>0</v>
      </c>
      <c r="AA93" s="16">
        <v>0</v>
      </c>
      <c r="AB93" s="16">
        <v>1000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/>
      <c r="AK93" s="16">
        <v>2000</v>
      </c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>
        <v>1000</v>
      </c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>
        <v>1000</v>
      </c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>
        <v>7000</v>
      </c>
      <c r="CL93" s="16">
        <v>7500</v>
      </c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>
        <v>1000</v>
      </c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>
        <v>0</v>
      </c>
      <c r="EN93" s="16">
        <v>0</v>
      </c>
      <c r="EO93" s="16">
        <v>0</v>
      </c>
      <c r="EP93" s="16">
        <v>0</v>
      </c>
      <c r="EQ93" s="16">
        <v>0</v>
      </c>
      <c r="ER93" s="16">
        <v>0</v>
      </c>
      <c r="ES93" s="16">
        <v>0</v>
      </c>
      <c r="ET93" s="16">
        <v>5000</v>
      </c>
      <c r="EU93" s="16">
        <v>0</v>
      </c>
      <c r="EV93" s="16">
        <v>0</v>
      </c>
      <c r="EW93" s="16">
        <v>0</v>
      </c>
      <c r="EX93" s="16">
        <v>0</v>
      </c>
      <c r="EY93" s="16">
        <v>0</v>
      </c>
      <c r="EZ93" s="16">
        <v>0</v>
      </c>
      <c r="FA93" s="16">
        <v>0</v>
      </c>
      <c r="FB93" s="16">
        <v>0</v>
      </c>
      <c r="FC93" s="16"/>
      <c r="FD93" s="16"/>
      <c r="FE93" s="16"/>
      <c r="FF93" s="16"/>
      <c r="FG93" s="16"/>
      <c r="FH93" s="16"/>
      <c r="FI93" s="16"/>
      <c r="FJ93" s="16">
        <v>5000</v>
      </c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5">
        <v>2000</v>
      </c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5">
        <v>2500</v>
      </c>
      <c r="IG93" s="15">
        <v>5000</v>
      </c>
      <c r="IH93" s="16"/>
      <c r="II93" s="16"/>
      <c r="IJ93" s="16"/>
      <c r="IK93" s="15">
        <v>1000</v>
      </c>
      <c r="IL93" s="16"/>
      <c r="IM93" s="16"/>
      <c r="IN93" s="17">
        <v>1000</v>
      </c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</row>
    <row r="94" spans="1:271" ht="15.75" customHeight="1" x14ac:dyDescent="0.25">
      <c r="A94" s="16"/>
      <c r="B94" s="16" t="s">
        <v>439</v>
      </c>
      <c r="C94" s="16" t="s">
        <v>273</v>
      </c>
      <c r="D94" s="16" t="s">
        <v>310</v>
      </c>
      <c r="E94" s="16">
        <f t="shared" si="1"/>
        <v>50993</v>
      </c>
      <c r="F94" s="16"/>
      <c r="G94" s="16"/>
      <c r="H94" s="16"/>
      <c r="I94" s="16">
        <v>1000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>
        <v>5000</v>
      </c>
      <c r="BL94" s="16">
        <v>4000</v>
      </c>
      <c r="BM94" s="16"/>
      <c r="BN94" s="16"/>
      <c r="BO94" s="16"/>
      <c r="BP94" s="16"/>
      <c r="BQ94" s="16">
        <v>1000</v>
      </c>
      <c r="BR94" s="16">
        <v>3500</v>
      </c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>
        <v>1000</v>
      </c>
      <c r="CI94" s="16"/>
      <c r="CJ94" s="16"/>
      <c r="CK94" s="16"/>
      <c r="CL94" s="16"/>
      <c r="CM94" s="16"/>
      <c r="CN94" s="16"/>
      <c r="CO94" s="16"/>
      <c r="CP94" s="16"/>
      <c r="CQ94" s="16"/>
      <c r="CR94" s="16">
        <v>500</v>
      </c>
      <c r="CS94" s="16"/>
      <c r="CT94" s="16"/>
      <c r="CU94" s="16"/>
      <c r="CV94" s="16">
        <v>500</v>
      </c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>
        <v>2500</v>
      </c>
      <c r="EN94" s="16">
        <v>0</v>
      </c>
      <c r="EO94" s="16">
        <v>0</v>
      </c>
      <c r="EP94" s="16">
        <v>0</v>
      </c>
      <c r="EQ94" s="16">
        <v>0</v>
      </c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>
        <v>2000</v>
      </c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5">
        <v>2500</v>
      </c>
      <c r="IB94" s="16"/>
      <c r="IC94" s="16"/>
      <c r="ID94" s="16"/>
      <c r="IE94" s="16"/>
      <c r="IF94" s="15">
        <v>10000</v>
      </c>
      <c r="IG94" s="16"/>
      <c r="IH94" s="15">
        <v>5000</v>
      </c>
      <c r="II94" s="16"/>
      <c r="IJ94" s="15">
        <v>1000</v>
      </c>
      <c r="IK94" s="15">
        <v>2500</v>
      </c>
      <c r="IL94" s="15">
        <v>2500</v>
      </c>
      <c r="IM94" s="16"/>
      <c r="IN94" s="17">
        <v>1000</v>
      </c>
      <c r="IO94" s="18"/>
      <c r="IP94" s="18"/>
      <c r="IQ94" s="18"/>
      <c r="IR94" s="17">
        <v>3700</v>
      </c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7">
        <v>1793</v>
      </c>
      <c r="JH94" s="18"/>
      <c r="JI94" s="18"/>
      <c r="JJ94" s="18"/>
      <c r="JK94" s="18"/>
    </row>
    <row r="95" spans="1:271" ht="15.75" customHeight="1" x14ac:dyDescent="0.25">
      <c r="A95" s="16"/>
      <c r="B95" s="16" t="s">
        <v>481</v>
      </c>
      <c r="C95" s="16" t="s">
        <v>273</v>
      </c>
      <c r="D95" s="16" t="s">
        <v>276</v>
      </c>
      <c r="E95" s="16">
        <f t="shared" si="1"/>
        <v>50500</v>
      </c>
      <c r="F95" s="16">
        <v>0</v>
      </c>
      <c r="G95" s="16">
        <v>0</v>
      </c>
      <c r="H95" s="16">
        <v>0</v>
      </c>
      <c r="I95" s="16">
        <v>1000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1000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>
        <v>5000</v>
      </c>
      <c r="BL95" s="16">
        <v>4000</v>
      </c>
      <c r="BM95" s="16">
        <v>1500</v>
      </c>
      <c r="BN95" s="16">
        <v>5000</v>
      </c>
      <c r="BO95" s="16">
        <v>1000</v>
      </c>
      <c r="BP95" s="16">
        <v>1000</v>
      </c>
      <c r="BQ95" s="16">
        <v>1000</v>
      </c>
      <c r="BR95" s="16"/>
      <c r="BS95" s="16">
        <v>1000</v>
      </c>
      <c r="BT95" s="16"/>
      <c r="BU95" s="16">
        <v>1000</v>
      </c>
      <c r="BV95" s="16"/>
      <c r="BW95" s="16"/>
      <c r="BX95" s="16">
        <v>2500</v>
      </c>
      <c r="BY95" s="16"/>
      <c r="BZ95" s="16">
        <v>2000</v>
      </c>
      <c r="CA95" s="16"/>
      <c r="CB95" s="16">
        <v>1000</v>
      </c>
      <c r="CC95" s="16">
        <v>1000</v>
      </c>
      <c r="CD95" s="16">
        <v>1500</v>
      </c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>
        <v>0</v>
      </c>
      <c r="EN95" s="16">
        <v>0</v>
      </c>
      <c r="EO95" s="16">
        <v>0</v>
      </c>
      <c r="EP95" s="16">
        <v>0</v>
      </c>
      <c r="EQ95" s="16">
        <v>0</v>
      </c>
      <c r="ER95" s="16">
        <v>0</v>
      </c>
      <c r="ES95" s="16">
        <v>0</v>
      </c>
      <c r="ET95" s="16">
        <v>0</v>
      </c>
      <c r="EU95" s="16"/>
      <c r="EV95" s="16"/>
      <c r="EW95" s="16"/>
      <c r="EX95" s="16">
        <v>0</v>
      </c>
      <c r="EY95" s="16">
        <v>0</v>
      </c>
      <c r="EZ95" s="16">
        <v>0</v>
      </c>
      <c r="FA95" s="16">
        <v>0</v>
      </c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5">
        <v>2000</v>
      </c>
      <c r="GS95" s="16"/>
      <c r="GT95" s="15">
        <v>5000</v>
      </c>
      <c r="GU95" s="15">
        <v>1000</v>
      </c>
      <c r="GV95" s="16"/>
      <c r="GW95" s="15">
        <v>1000</v>
      </c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5">
        <v>10000</v>
      </c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7">
        <v>1000</v>
      </c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</row>
    <row r="96" spans="1:271" ht="15.75" customHeight="1" x14ac:dyDescent="0.25">
      <c r="A96" s="16"/>
      <c r="B96" s="16" t="s">
        <v>483</v>
      </c>
      <c r="C96" s="16" t="s">
        <v>278</v>
      </c>
      <c r="D96" s="16" t="s">
        <v>281</v>
      </c>
      <c r="E96" s="16">
        <f t="shared" si="1"/>
        <v>50500</v>
      </c>
      <c r="F96" s="16">
        <v>2500</v>
      </c>
      <c r="G96" s="16">
        <v>0</v>
      </c>
      <c r="H96" s="16">
        <v>0</v>
      </c>
      <c r="I96" s="16">
        <v>2000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1000</v>
      </c>
      <c r="R96" s="16">
        <v>2500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>
        <v>5000</v>
      </c>
      <c r="BL96" s="16">
        <v>3000</v>
      </c>
      <c r="BM96" s="16"/>
      <c r="BN96" s="16">
        <v>2000</v>
      </c>
      <c r="BO96" s="16">
        <v>5000</v>
      </c>
      <c r="BP96" s="16">
        <v>1000</v>
      </c>
      <c r="BQ96" s="16">
        <v>1000</v>
      </c>
      <c r="BR96" s="16">
        <v>2500</v>
      </c>
      <c r="BS96" s="16">
        <v>1000</v>
      </c>
      <c r="BT96" s="16"/>
      <c r="BU96" s="16">
        <v>1000</v>
      </c>
      <c r="BV96" s="16"/>
      <c r="BW96" s="16"/>
      <c r="BX96" s="16"/>
      <c r="BY96" s="16"/>
      <c r="BZ96" s="16">
        <v>2500</v>
      </c>
      <c r="CA96" s="16"/>
      <c r="CB96" s="16">
        <v>2500</v>
      </c>
      <c r="CC96" s="16">
        <v>2500</v>
      </c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>
        <v>1000</v>
      </c>
      <c r="EE96" s="16"/>
      <c r="EF96" s="16"/>
      <c r="EG96" s="16"/>
      <c r="EH96" s="16"/>
      <c r="EI96" s="16"/>
      <c r="EJ96" s="16"/>
      <c r="EK96" s="16"/>
      <c r="EL96" s="16"/>
      <c r="EM96" s="16">
        <v>0</v>
      </c>
      <c r="EN96" s="16">
        <v>2500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>
        <v>0</v>
      </c>
      <c r="EV96" s="16">
        <v>0</v>
      </c>
      <c r="EW96" s="16">
        <v>0</v>
      </c>
      <c r="EX96" s="16">
        <v>0</v>
      </c>
      <c r="EY96" s="16">
        <v>0</v>
      </c>
      <c r="EZ96" s="16">
        <v>0</v>
      </c>
      <c r="FA96" s="16">
        <v>0</v>
      </c>
      <c r="FB96" s="16">
        <v>0</v>
      </c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5">
        <v>1000</v>
      </c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5">
        <v>2000</v>
      </c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7">
        <v>2000</v>
      </c>
      <c r="IO96" s="18"/>
      <c r="IP96" s="18"/>
      <c r="IQ96" s="18"/>
      <c r="IR96" s="18"/>
      <c r="IS96" s="18"/>
      <c r="IT96" s="18"/>
      <c r="IU96" s="18"/>
      <c r="IV96" s="18"/>
      <c r="IW96" s="17">
        <v>5000</v>
      </c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</row>
    <row r="97" spans="1:271" ht="15.75" customHeight="1" x14ac:dyDescent="0.25">
      <c r="A97" s="16"/>
      <c r="B97" s="16" t="s">
        <v>389</v>
      </c>
      <c r="C97" s="16" t="s">
        <v>278</v>
      </c>
      <c r="D97" s="16" t="s">
        <v>279</v>
      </c>
      <c r="E97" s="16">
        <f t="shared" si="1"/>
        <v>50250</v>
      </c>
      <c r="F97" s="16">
        <v>1000</v>
      </c>
      <c r="G97" s="16"/>
      <c r="H97" s="16"/>
      <c r="I97" s="16">
        <v>1000</v>
      </c>
      <c r="J97" s="16">
        <v>0</v>
      </c>
      <c r="K97" s="16">
        <v>0</v>
      </c>
      <c r="L97" s="16">
        <v>0</v>
      </c>
      <c r="M97" s="16">
        <v>1000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10000</v>
      </c>
      <c r="BL97" s="16">
        <v>4000</v>
      </c>
      <c r="BM97" s="16">
        <v>1500</v>
      </c>
      <c r="BN97" s="16">
        <v>1000</v>
      </c>
      <c r="BO97" s="16"/>
      <c r="BP97" s="16">
        <v>1000</v>
      </c>
      <c r="BQ97" s="16"/>
      <c r="BR97" s="16">
        <v>1000</v>
      </c>
      <c r="BS97" s="16">
        <v>1000</v>
      </c>
      <c r="BT97" s="16">
        <v>4000</v>
      </c>
      <c r="BU97" s="16"/>
      <c r="BV97" s="16">
        <v>2000</v>
      </c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>
        <v>2000</v>
      </c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>
        <v>0</v>
      </c>
      <c r="EN97" s="16">
        <v>1000</v>
      </c>
      <c r="EO97" s="16">
        <v>0</v>
      </c>
      <c r="EP97" s="16"/>
      <c r="EQ97" s="16">
        <v>0</v>
      </c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>
        <v>2500</v>
      </c>
      <c r="FE97" s="16">
        <v>2000</v>
      </c>
      <c r="FF97" s="16"/>
      <c r="FG97" s="16"/>
      <c r="FH97" s="16"/>
      <c r="FI97" s="16"/>
      <c r="FJ97" s="16"/>
      <c r="FK97" s="16"/>
      <c r="FL97" s="16"/>
      <c r="FM97" s="16"/>
      <c r="FN97" s="16">
        <v>1000</v>
      </c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5">
        <v>5000</v>
      </c>
      <c r="GS97" s="15">
        <v>1000</v>
      </c>
      <c r="GT97" s="16"/>
      <c r="GU97" s="16"/>
      <c r="GV97" s="15">
        <v>1000</v>
      </c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5">
        <v>2000</v>
      </c>
      <c r="IG97" s="16"/>
      <c r="IH97" s="16"/>
      <c r="II97" s="16"/>
      <c r="IJ97" s="16"/>
      <c r="IK97" s="16"/>
      <c r="IL97" s="16"/>
      <c r="IM97" s="15">
        <v>250</v>
      </c>
      <c r="IN97" s="17">
        <v>4000</v>
      </c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</row>
    <row r="98" spans="1:271" ht="15.75" customHeight="1" x14ac:dyDescent="0.25">
      <c r="A98" s="16"/>
      <c r="B98" s="16" t="s">
        <v>486</v>
      </c>
      <c r="C98" s="16" t="s">
        <v>273</v>
      </c>
      <c r="D98" s="16" t="s">
        <v>353</v>
      </c>
      <c r="E98" s="16">
        <f t="shared" si="1"/>
        <v>49500</v>
      </c>
      <c r="F98" s="16">
        <v>0</v>
      </c>
      <c r="G98" s="16">
        <v>5000</v>
      </c>
      <c r="H98" s="16">
        <v>0</v>
      </c>
      <c r="I98" s="16">
        <v>0</v>
      </c>
      <c r="J98" s="16">
        <v>10000</v>
      </c>
      <c r="K98" s="16">
        <v>0</v>
      </c>
      <c r="L98" s="16">
        <v>0</v>
      </c>
      <c r="M98" s="16">
        <v>1000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1000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>
        <v>2000</v>
      </c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>
        <v>4000</v>
      </c>
      <c r="BY98" s="16"/>
      <c r="BZ98" s="16"/>
      <c r="CA98" s="16"/>
      <c r="CB98" s="16"/>
      <c r="CC98" s="16"/>
      <c r="CD98" s="16"/>
      <c r="CE98" s="16"/>
      <c r="CF98" s="16">
        <v>1000</v>
      </c>
      <c r="CG98" s="16"/>
      <c r="CH98" s="16"/>
      <c r="CI98" s="16"/>
      <c r="CJ98" s="16">
        <v>5000</v>
      </c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>
        <v>1000</v>
      </c>
      <c r="CY98" s="16">
        <v>1000</v>
      </c>
      <c r="CZ98" s="16"/>
      <c r="DA98" s="16"/>
      <c r="DB98" s="16"/>
      <c r="DC98" s="16">
        <v>1000</v>
      </c>
      <c r="DD98" s="16">
        <v>1000</v>
      </c>
      <c r="DE98" s="16">
        <v>1000</v>
      </c>
      <c r="DF98" s="16"/>
      <c r="DG98" s="16"/>
      <c r="DH98" s="16"/>
      <c r="DI98" s="16">
        <v>2000</v>
      </c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6">
        <v>0</v>
      </c>
      <c r="EZ98" s="16">
        <v>0</v>
      </c>
      <c r="FA98" s="16">
        <v>0</v>
      </c>
      <c r="FB98" s="16">
        <v>0</v>
      </c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5">
        <v>2500</v>
      </c>
      <c r="GS98" s="15">
        <v>4000</v>
      </c>
      <c r="GT98" s="16"/>
      <c r="GU98" s="16"/>
      <c r="GV98" s="15">
        <v>1000</v>
      </c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5">
        <v>5000</v>
      </c>
      <c r="IG98" s="16"/>
      <c r="IH98" s="16"/>
      <c r="II98" s="16"/>
      <c r="IJ98" s="16"/>
      <c r="IK98" s="16"/>
      <c r="IL98" s="16"/>
      <c r="IM98" s="16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7">
        <v>1000</v>
      </c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</row>
    <row r="99" spans="1:271" ht="15.75" customHeight="1" x14ac:dyDescent="0.25">
      <c r="A99" s="16"/>
      <c r="B99" s="16" t="s">
        <v>487</v>
      </c>
      <c r="C99" s="16" t="s">
        <v>278</v>
      </c>
      <c r="D99" s="16" t="s">
        <v>332</v>
      </c>
      <c r="E99" s="16">
        <f t="shared" si="1"/>
        <v>49000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1000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>
        <v>5000</v>
      </c>
      <c r="BL99" s="16"/>
      <c r="BM99" s="16">
        <v>2000</v>
      </c>
      <c r="BN99" s="16">
        <v>1000</v>
      </c>
      <c r="BO99" s="16">
        <v>1000</v>
      </c>
      <c r="BP99" s="16">
        <v>1000</v>
      </c>
      <c r="BQ99" s="16">
        <v>1000</v>
      </c>
      <c r="BR99" s="16"/>
      <c r="BS99" s="16">
        <v>1000</v>
      </c>
      <c r="BT99" s="16"/>
      <c r="BU99" s="16">
        <v>1000</v>
      </c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>
        <v>2500</v>
      </c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>
        <v>4500</v>
      </c>
      <c r="EN99" s="16">
        <v>2500</v>
      </c>
      <c r="EO99" s="16">
        <v>0</v>
      </c>
      <c r="EP99" s="16">
        <v>1000</v>
      </c>
      <c r="EQ99" s="16">
        <v>0</v>
      </c>
      <c r="ER99" s="16">
        <v>0</v>
      </c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5">
        <v>7000</v>
      </c>
      <c r="GU99" s="15">
        <v>2500</v>
      </c>
      <c r="GV99" s="15">
        <v>1000</v>
      </c>
      <c r="GW99" s="16"/>
      <c r="GX99" s="16"/>
      <c r="GY99" s="16"/>
      <c r="GZ99" s="15">
        <v>2000</v>
      </c>
      <c r="HA99" s="16"/>
      <c r="HB99" s="15">
        <v>500</v>
      </c>
      <c r="HC99" s="16"/>
      <c r="HD99" s="16"/>
      <c r="HE99" s="16"/>
      <c r="HF99" s="16"/>
      <c r="HG99" s="16"/>
      <c r="HH99" s="15">
        <v>500</v>
      </c>
      <c r="HI99" s="16"/>
      <c r="HJ99" s="16"/>
      <c r="HK99" s="16"/>
      <c r="HL99" s="16"/>
      <c r="HM99" s="15">
        <v>5000</v>
      </c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5">
        <v>5000</v>
      </c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7">
        <v>1000</v>
      </c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</row>
    <row r="100" spans="1:271" ht="15.75" customHeight="1" x14ac:dyDescent="0.25">
      <c r="A100" s="16"/>
      <c r="B100" s="16" t="s">
        <v>488</v>
      </c>
      <c r="C100" s="16" t="s">
        <v>273</v>
      </c>
      <c r="D100" s="16" t="s">
        <v>302</v>
      </c>
      <c r="E100" s="16">
        <f t="shared" si="1"/>
        <v>48500</v>
      </c>
      <c r="F100" s="16">
        <v>1000</v>
      </c>
      <c r="G100" s="16">
        <v>0</v>
      </c>
      <c r="H100" s="16">
        <v>2000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2000</v>
      </c>
      <c r="AC100" s="16">
        <v>1000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>
        <v>2500</v>
      </c>
      <c r="BW100" s="16">
        <v>1500</v>
      </c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>
        <v>5000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>
        <v>0</v>
      </c>
      <c r="FC100" s="16">
        <v>5000</v>
      </c>
      <c r="FD100" s="16"/>
      <c r="FE100" s="16"/>
      <c r="FF100" s="16"/>
      <c r="FG100" s="16"/>
      <c r="FH100" s="16"/>
      <c r="FI100" s="16"/>
      <c r="FJ100" s="16"/>
      <c r="FK100" s="16"/>
      <c r="FL100" s="16"/>
      <c r="FM100" s="16">
        <v>5000</v>
      </c>
      <c r="FN100" s="16"/>
      <c r="FO100" s="16"/>
      <c r="FP100" s="16">
        <v>2000</v>
      </c>
      <c r="FQ100" s="16"/>
      <c r="FR100" s="16"/>
      <c r="FS100" s="16"/>
      <c r="FT100" s="16">
        <v>1000</v>
      </c>
      <c r="FU100" s="16"/>
      <c r="FV100" s="16"/>
      <c r="FW100" s="16"/>
      <c r="FX100" s="16"/>
      <c r="FY100" s="16">
        <v>2500</v>
      </c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5">
        <v>5000</v>
      </c>
      <c r="GS100" s="15">
        <v>2000</v>
      </c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5">
        <v>1000</v>
      </c>
      <c r="HM100" s="15">
        <v>2500</v>
      </c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5">
        <v>2500</v>
      </c>
      <c r="IG100" s="16"/>
      <c r="IH100" s="16"/>
      <c r="II100" s="16"/>
      <c r="IJ100" s="16"/>
      <c r="IK100" s="16"/>
      <c r="IL100" s="16"/>
      <c r="IM100" s="16"/>
      <c r="IN100" s="17">
        <v>5000</v>
      </c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</row>
    <row r="101" spans="1:271" ht="15.75" customHeight="1" x14ac:dyDescent="0.25">
      <c r="A101" s="16"/>
      <c r="B101" s="16" t="s">
        <v>491</v>
      </c>
      <c r="C101" s="16" t="s">
        <v>273</v>
      </c>
      <c r="D101" s="16" t="s">
        <v>414</v>
      </c>
      <c r="E101" s="16">
        <f t="shared" si="1"/>
        <v>47600</v>
      </c>
      <c r="F101" s="16">
        <v>4000</v>
      </c>
      <c r="G101" s="16">
        <v>0</v>
      </c>
      <c r="H101" s="16">
        <v>0</v>
      </c>
      <c r="I101" s="16">
        <v>1000</v>
      </c>
      <c r="J101" s="16">
        <v>0</v>
      </c>
      <c r="K101" s="16">
        <v>0</v>
      </c>
      <c r="L101" s="16">
        <v>1000</v>
      </c>
      <c r="M101" s="16">
        <v>2000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1000</v>
      </c>
      <c r="T101" s="16">
        <v>0</v>
      </c>
      <c r="U101" s="16">
        <v>0</v>
      </c>
      <c r="V101" s="16">
        <v>0</v>
      </c>
      <c r="W101" s="16">
        <v>500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>
        <v>5000</v>
      </c>
      <c r="BL101" s="16"/>
      <c r="BM101" s="16">
        <v>3500</v>
      </c>
      <c r="BN101" s="16">
        <v>1000</v>
      </c>
      <c r="BO101" s="16">
        <v>1000</v>
      </c>
      <c r="BP101" s="16">
        <v>2000</v>
      </c>
      <c r="BQ101" s="16">
        <v>1000</v>
      </c>
      <c r="BR101" s="16"/>
      <c r="BS101" s="16">
        <v>1000</v>
      </c>
      <c r="BT101" s="16"/>
      <c r="BU101" s="16"/>
      <c r="BV101" s="16"/>
      <c r="BW101" s="16">
        <v>1000</v>
      </c>
      <c r="BX101" s="16"/>
      <c r="BY101" s="16">
        <v>1000</v>
      </c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>
        <v>1000</v>
      </c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>
        <v>1000</v>
      </c>
      <c r="EN101" s="16">
        <v>2000</v>
      </c>
      <c r="EO101" s="16">
        <v>2000</v>
      </c>
      <c r="EP101" s="16">
        <v>0</v>
      </c>
      <c r="EQ101" s="16">
        <v>0</v>
      </c>
      <c r="ER101" s="16">
        <v>0</v>
      </c>
      <c r="ES101" s="16">
        <v>0</v>
      </c>
      <c r="ET101" s="16">
        <v>0</v>
      </c>
      <c r="EU101" s="16"/>
      <c r="EV101" s="16"/>
      <c r="EW101" s="16"/>
      <c r="EX101" s="16"/>
      <c r="EY101" s="16">
        <v>1000</v>
      </c>
      <c r="EZ101" s="16"/>
      <c r="FA101" s="16"/>
      <c r="FB101" s="16"/>
      <c r="FC101" s="16"/>
      <c r="FD101" s="16"/>
      <c r="FE101" s="16"/>
      <c r="FF101" s="16"/>
      <c r="FG101" s="16"/>
      <c r="FH101" s="16">
        <v>1000</v>
      </c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>
        <v>6600</v>
      </c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5">
        <v>5000</v>
      </c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7">
        <v>1000</v>
      </c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7">
        <v>1000</v>
      </c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</row>
    <row r="102" spans="1:271" ht="15.75" customHeight="1" x14ac:dyDescent="0.25">
      <c r="A102" s="16"/>
      <c r="B102" s="16" t="s">
        <v>493</v>
      </c>
      <c r="C102" s="16" t="s">
        <v>273</v>
      </c>
      <c r="D102" s="16" t="s">
        <v>302</v>
      </c>
      <c r="E102" s="16">
        <f t="shared" si="1"/>
        <v>47200</v>
      </c>
      <c r="F102" s="16">
        <v>0</v>
      </c>
      <c r="G102" s="16">
        <v>10000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5000</v>
      </c>
      <c r="AC102" s="16">
        <v>2700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>
        <v>0</v>
      </c>
      <c r="EV102" s="16">
        <v>0</v>
      </c>
      <c r="EW102" s="16">
        <v>0</v>
      </c>
      <c r="EX102" s="16">
        <v>0</v>
      </c>
      <c r="EY102" s="16">
        <v>0</v>
      </c>
      <c r="EZ102" s="16">
        <v>0</v>
      </c>
      <c r="FA102" s="16">
        <v>0</v>
      </c>
      <c r="FB102" s="16">
        <v>0</v>
      </c>
      <c r="FC102" s="16">
        <v>10000</v>
      </c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5">
        <v>5000</v>
      </c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5">
        <v>2500</v>
      </c>
      <c r="IM102" s="16"/>
      <c r="IN102" s="17">
        <v>10000</v>
      </c>
      <c r="IO102" s="18"/>
      <c r="IP102" s="18"/>
      <c r="IQ102" s="18"/>
      <c r="IR102" s="18"/>
      <c r="IS102" s="18"/>
      <c r="IT102" s="18"/>
      <c r="IU102" s="18"/>
      <c r="IV102" s="18"/>
      <c r="IW102" s="17">
        <v>1000</v>
      </c>
      <c r="IX102" s="17">
        <v>1000</v>
      </c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</row>
    <row r="103" spans="1:271" ht="15.75" customHeight="1" x14ac:dyDescent="0.25">
      <c r="A103" s="16"/>
      <c r="B103" s="16" t="s">
        <v>495</v>
      </c>
      <c r="C103" s="16" t="s">
        <v>273</v>
      </c>
      <c r="D103" s="16" t="s">
        <v>279</v>
      </c>
      <c r="E103" s="16">
        <f t="shared" si="1"/>
        <v>45750</v>
      </c>
      <c r="F103" s="16">
        <v>0</v>
      </c>
      <c r="G103" s="16">
        <v>0</v>
      </c>
      <c r="H103" s="16">
        <v>0</v>
      </c>
      <c r="I103" s="16">
        <v>1000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1000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1000</v>
      </c>
      <c r="AF103" s="16">
        <v>0</v>
      </c>
      <c r="AG103" s="16">
        <v>0</v>
      </c>
      <c r="AH103" s="16">
        <v>0</v>
      </c>
      <c r="AI103" s="16"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>
        <v>3000</v>
      </c>
      <c r="BM103" s="16"/>
      <c r="BN103" s="16"/>
      <c r="BO103" s="16"/>
      <c r="BP103" s="16"/>
      <c r="BQ103" s="16"/>
      <c r="BR103" s="16">
        <v>1000</v>
      </c>
      <c r="BS103" s="16"/>
      <c r="BT103" s="16">
        <v>3000</v>
      </c>
      <c r="BU103" s="16">
        <v>1000</v>
      </c>
      <c r="BV103" s="16"/>
      <c r="BW103" s="16"/>
      <c r="BX103" s="16"/>
      <c r="BY103" s="16"/>
      <c r="BZ103" s="16">
        <v>2500</v>
      </c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>
        <v>500</v>
      </c>
      <c r="CS103" s="16"/>
      <c r="CT103" s="16"/>
      <c r="CU103" s="16"/>
      <c r="CV103" s="16">
        <v>500</v>
      </c>
      <c r="CW103" s="16"/>
      <c r="CX103" s="16"/>
      <c r="CY103" s="16"/>
      <c r="CZ103" s="16"/>
      <c r="DA103" s="16"/>
      <c r="DB103" s="16"/>
      <c r="DC103" s="16"/>
      <c r="DD103" s="16"/>
      <c r="DE103" s="16"/>
      <c r="DF103" s="16">
        <v>2000</v>
      </c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6">
        <v>0</v>
      </c>
      <c r="EZ103" s="16">
        <v>0</v>
      </c>
      <c r="FA103" s="16">
        <v>0</v>
      </c>
      <c r="FB103" s="16">
        <v>0</v>
      </c>
      <c r="FC103" s="16">
        <v>5000</v>
      </c>
      <c r="FD103" s="16">
        <v>1000</v>
      </c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>
        <v>1000</v>
      </c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5">
        <v>1000</v>
      </c>
      <c r="GU103" s="16"/>
      <c r="GV103" s="15">
        <v>1000</v>
      </c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5">
        <v>10000</v>
      </c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5">
        <v>6000</v>
      </c>
      <c r="IG103" s="15">
        <v>2500</v>
      </c>
      <c r="IH103" s="16"/>
      <c r="II103" s="16"/>
      <c r="IJ103" s="16"/>
      <c r="IK103" s="16"/>
      <c r="IL103" s="16"/>
      <c r="IM103" s="15">
        <v>250</v>
      </c>
      <c r="IN103" s="17">
        <v>1500</v>
      </c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</row>
    <row r="104" spans="1:271" ht="15.75" customHeight="1" x14ac:dyDescent="0.25">
      <c r="A104" s="16"/>
      <c r="B104" s="16" t="s">
        <v>378</v>
      </c>
      <c r="C104" s="16" t="s">
        <v>273</v>
      </c>
      <c r="D104" s="16" t="s">
        <v>341</v>
      </c>
      <c r="E104" s="16">
        <f t="shared" si="1"/>
        <v>45500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/>
      <c r="Q104" s="16">
        <v>0</v>
      </c>
      <c r="R104" s="16"/>
      <c r="S104" s="16">
        <v>0</v>
      </c>
      <c r="T104" s="16"/>
      <c r="U104" s="16">
        <v>0</v>
      </c>
      <c r="V104" s="16"/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/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/>
      <c r="AK104" s="16">
        <v>1000</v>
      </c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>
        <v>10000</v>
      </c>
      <c r="CL104" s="16">
        <v>2500</v>
      </c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>
        <v>1500</v>
      </c>
      <c r="FG104" s="16">
        <v>1000</v>
      </c>
      <c r="FH104" s="16"/>
      <c r="FI104" s="16"/>
      <c r="FJ104" s="16">
        <v>7500</v>
      </c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5">
        <v>1000</v>
      </c>
      <c r="GT104" s="15">
        <v>3500</v>
      </c>
      <c r="GU104" s="15">
        <v>5000</v>
      </c>
      <c r="GV104" s="16"/>
      <c r="GW104" s="15">
        <v>5000</v>
      </c>
      <c r="GX104" s="15">
        <v>2000</v>
      </c>
      <c r="GY104" s="16"/>
      <c r="GZ104" s="15">
        <v>2000</v>
      </c>
      <c r="HA104" s="15">
        <v>1000</v>
      </c>
      <c r="HB104" s="15">
        <v>1000</v>
      </c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5">
        <v>1500</v>
      </c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</row>
    <row r="105" spans="1:271" ht="15.75" customHeight="1" x14ac:dyDescent="0.25">
      <c r="A105" s="16"/>
      <c r="B105" s="16" t="s">
        <v>498</v>
      </c>
      <c r="C105" s="16" t="s">
        <v>273</v>
      </c>
      <c r="D105" s="16" t="s">
        <v>279</v>
      </c>
      <c r="E105" s="16">
        <f t="shared" si="1"/>
        <v>45500</v>
      </c>
      <c r="F105" s="16">
        <v>1000</v>
      </c>
      <c r="G105" s="16">
        <v>10000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>
        <v>3000</v>
      </c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>
        <v>1000</v>
      </c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>
        <v>0</v>
      </c>
      <c r="FC105" s="16">
        <v>2500</v>
      </c>
      <c r="FD105" s="16">
        <v>2500</v>
      </c>
      <c r="FE105" s="16"/>
      <c r="FF105" s="16"/>
      <c r="FG105" s="16">
        <v>1000</v>
      </c>
      <c r="FH105" s="16"/>
      <c r="FI105" s="16"/>
      <c r="FJ105" s="16">
        <v>1000</v>
      </c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5">
        <v>5000</v>
      </c>
      <c r="GS105" s="15">
        <v>2500</v>
      </c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5">
        <v>5000</v>
      </c>
      <c r="IG105" s="15">
        <v>10000</v>
      </c>
      <c r="IH105" s="16"/>
      <c r="II105" s="16"/>
      <c r="IJ105" s="16"/>
      <c r="IK105" s="16"/>
      <c r="IL105" s="16"/>
      <c r="IM105" s="16"/>
      <c r="IN105" s="17">
        <v>1000</v>
      </c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</row>
    <row r="106" spans="1:271" ht="15.75" customHeight="1" x14ac:dyDescent="0.25">
      <c r="A106" s="16"/>
      <c r="B106" s="16" t="s">
        <v>499</v>
      </c>
      <c r="C106" s="16" t="s">
        <v>273</v>
      </c>
      <c r="D106" s="16" t="s">
        <v>442</v>
      </c>
      <c r="E106" s="16">
        <f t="shared" si="1"/>
        <v>44500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2000</v>
      </c>
      <c r="L106" s="16">
        <v>0</v>
      </c>
      <c r="M106" s="16">
        <v>0</v>
      </c>
      <c r="N106" s="16">
        <v>2500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1500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/>
      <c r="AK106" s="16"/>
      <c r="AL106" s="16"/>
      <c r="AM106" s="16"/>
      <c r="AN106" s="16"/>
      <c r="AO106" s="16"/>
      <c r="AP106" s="16"/>
      <c r="AQ106" s="16"/>
      <c r="AR106" s="16">
        <v>1500</v>
      </c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>
        <v>2500</v>
      </c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>
        <v>5000</v>
      </c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>
        <v>5000</v>
      </c>
      <c r="EN106" s="16">
        <v>1000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/>
      <c r="EV106" s="16"/>
      <c r="EW106" s="16"/>
      <c r="EX106" s="16"/>
      <c r="EY106" s="16"/>
      <c r="EZ106" s="16">
        <v>500</v>
      </c>
      <c r="FA106" s="16"/>
      <c r="FB106" s="16"/>
      <c r="FC106" s="16"/>
      <c r="FD106" s="16"/>
      <c r="FE106" s="16"/>
      <c r="FF106" s="16">
        <v>2500</v>
      </c>
      <c r="FG106" s="16"/>
      <c r="FH106" s="16"/>
      <c r="FI106" s="16"/>
      <c r="FJ106" s="16"/>
      <c r="FK106" s="16"/>
      <c r="FL106" s="16">
        <v>1000</v>
      </c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5">
        <v>2500</v>
      </c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5">
        <v>1000</v>
      </c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5">
        <v>5000</v>
      </c>
      <c r="IB106" s="16"/>
      <c r="IC106" s="16"/>
      <c r="ID106" s="16"/>
      <c r="IE106" s="16"/>
      <c r="IF106" s="15">
        <v>5000</v>
      </c>
      <c r="IG106" s="16"/>
      <c r="IH106" s="16"/>
      <c r="II106" s="16"/>
      <c r="IJ106" s="16"/>
      <c r="IK106" s="15">
        <v>1000</v>
      </c>
      <c r="IL106" s="16"/>
      <c r="IM106" s="16"/>
      <c r="IN106" s="17">
        <v>5000</v>
      </c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</row>
    <row r="107" spans="1:271" ht="15.75" customHeight="1" x14ac:dyDescent="0.25">
      <c r="A107" s="16"/>
      <c r="B107" s="16" t="s">
        <v>501</v>
      </c>
      <c r="C107" s="16" t="s">
        <v>273</v>
      </c>
      <c r="D107" s="16" t="s">
        <v>328</v>
      </c>
      <c r="E107" s="16">
        <f t="shared" si="1"/>
        <v>44500</v>
      </c>
      <c r="F107" s="16">
        <v>3500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1000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1000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v>7500</v>
      </c>
      <c r="BL107" s="16"/>
      <c r="BM107" s="16">
        <v>3500</v>
      </c>
      <c r="BN107" s="16">
        <v>1000</v>
      </c>
      <c r="BO107" s="16">
        <v>1000</v>
      </c>
      <c r="BP107" s="16">
        <v>1000</v>
      </c>
      <c r="BQ107" s="16">
        <v>1000</v>
      </c>
      <c r="BR107" s="16"/>
      <c r="BS107" s="16">
        <v>1000</v>
      </c>
      <c r="BT107" s="16"/>
      <c r="BU107" s="16">
        <v>1000</v>
      </c>
      <c r="BV107" s="16">
        <v>1000</v>
      </c>
      <c r="BW107" s="16"/>
      <c r="BX107" s="16"/>
      <c r="BY107" s="16">
        <v>1000</v>
      </c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>
        <v>1000</v>
      </c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>
        <v>0</v>
      </c>
      <c r="EN107" s="16">
        <v>0</v>
      </c>
      <c r="EO107" s="16">
        <v>0</v>
      </c>
      <c r="EP107" s="16">
        <v>2000</v>
      </c>
      <c r="EQ107" s="16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1000</v>
      </c>
      <c r="EX107" s="16">
        <v>0</v>
      </c>
      <c r="EY107" s="16">
        <v>0</v>
      </c>
      <c r="EZ107" s="16">
        <v>0</v>
      </c>
      <c r="FA107" s="16">
        <v>0</v>
      </c>
      <c r="FB107" s="16">
        <v>0</v>
      </c>
      <c r="FC107" s="16"/>
      <c r="FD107" s="16"/>
      <c r="FE107" s="16">
        <v>1000</v>
      </c>
      <c r="FF107" s="16"/>
      <c r="FG107" s="16"/>
      <c r="FH107" s="16"/>
      <c r="FI107" s="16">
        <v>1000</v>
      </c>
      <c r="FJ107" s="16"/>
      <c r="FK107" s="16"/>
      <c r="FL107" s="16"/>
      <c r="FM107" s="16">
        <v>1000</v>
      </c>
      <c r="FN107" s="16"/>
      <c r="FO107" s="16"/>
      <c r="FP107" s="16"/>
      <c r="FQ107" s="16"/>
      <c r="FR107" s="16">
        <v>1000</v>
      </c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5">
        <v>1000</v>
      </c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5">
        <v>3000</v>
      </c>
      <c r="IB107" s="16"/>
      <c r="IC107" s="16"/>
      <c r="ID107" s="16"/>
      <c r="IE107" s="16"/>
      <c r="IF107" s="15">
        <v>1500</v>
      </c>
      <c r="IG107" s="16"/>
      <c r="IH107" s="16"/>
      <c r="II107" s="15">
        <v>1000</v>
      </c>
      <c r="IJ107" s="16"/>
      <c r="IK107" s="15">
        <v>500</v>
      </c>
      <c r="IL107" s="16"/>
      <c r="IM107" s="16"/>
      <c r="IN107" s="17">
        <v>5000</v>
      </c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</row>
    <row r="108" spans="1:271" ht="15.75" customHeight="1" x14ac:dyDescent="0.25">
      <c r="A108" s="16"/>
      <c r="B108" s="16" t="s">
        <v>502</v>
      </c>
      <c r="C108" s="16" t="s">
        <v>273</v>
      </c>
      <c r="D108" s="16" t="s">
        <v>414</v>
      </c>
      <c r="E108" s="16">
        <f t="shared" si="1"/>
        <v>44043</v>
      </c>
      <c r="F108" s="16">
        <v>2000</v>
      </c>
      <c r="G108" s="16">
        <v>5000</v>
      </c>
      <c r="H108" s="16">
        <v>0</v>
      </c>
      <c r="I108" s="16">
        <v>0</v>
      </c>
      <c r="J108" s="16">
        <v>0</v>
      </c>
      <c r="K108" s="16">
        <v>2000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1000</v>
      </c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>
        <v>5000</v>
      </c>
      <c r="EN108" s="16">
        <v>0</v>
      </c>
      <c r="EO108" s="16">
        <v>0</v>
      </c>
      <c r="EP108" s="16">
        <v>1000</v>
      </c>
      <c r="EQ108" s="16">
        <v>0</v>
      </c>
      <c r="ER108" s="16">
        <v>0</v>
      </c>
      <c r="ES108" s="16">
        <v>0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6">
        <v>750</v>
      </c>
      <c r="EZ108" s="16">
        <v>0</v>
      </c>
      <c r="FA108" s="16">
        <v>0</v>
      </c>
      <c r="FB108" s="16">
        <v>0</v>
      </c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5">
        <v>10000</v>
      </c>
      <c r="GS108" s="15">
        <v>2500</v>
      </c>
      <c r="GT108" s="16"/>
      <c r="GU108" s="15">
        <v>1000</v>
      </c>
      <c r="GV108" s="15">
        <v>1000</v>
      </c>
      <c r="GW108" s="16"/>
      <c r="GX108" s="16"/>
      <c r="GY108" s="15">
        <v>3000</v>
      </c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5">
        <v>1000</v>
      </c>
      <c r="IG108" s="16"/>
      <c r="IH108" s="15">
        <v>1000</v>
      </c>
      <c r="II108" s="16"/>
      <c r="IJ108" s="16"/>
      <c r="IK108" s="16"/>
      <c r="IL108" s="16"/>
      <c r="IM108" s="16"/>
      <c r="IN108" s="17">
        <v>2000</v>
      </c>
      <c r="IO108" s="17">
        <v>2000</v>
      </c>
      <c r="IP108" s="18"/>
      <c r="IQ108" s="18"/>
      <c r="IR108" s="18"/>
      <c r="IS108" s="18"/>
      <c r="IT108" s="18"/>
      <c r="IU108" s="18"/>
      <c r="IV108" s="18"/>
      <c r="IW108" s="18"/>
      <c r="IX108" s="18"/>
      <c r="IY108" s="17">
        <v>1000</v>
      </c>
      <c r="IZ108" s="17">
        <v>1000</v>
      </c>
      <c r="JA108" s="18"/>
      <c r="JB108" s="18"/>
      <c r="JC108" s="18"/>
      <c r="JD108" s="18"/>
      <c r="JE108" s="18"/>
      <c r="JF108" s="18"/>
      <c r="JG108" s="17">
        <v>1793</v>
      </c>
      <c r="JH108" s="18"/>
      <c r="JI108" s="18"/>
      <c r="JJ108" s="18"/>
      <c r="JK108" s="18"/>
    </row>
    <row r="109" spans="1:271" ht="15.75" customHeight="1" x14ac:dyDescent="0.25">
      <c r="A109" s="16"/>
      <c r="B109" s="16" t="s">
        <v>504</v>
      </c>
      <c r="C109" s="16" t="s">
        <v>278</v>
      </c>
      <c r="D109" s="16" t="s">
        <v>372</v>
      </c>
      <c r="E109" s="16">
        <f t="shared" si="1"/>
        <v>44000</v>
      </c>
      <c r="F109" s="16">
        <v>0</v>
      </c>
      <c r="G109" s="16">
        <v>0</v>
      </c>
      <c r="H109" s="16">
        <v>0</v>
      </c>
      <c r="I109" s="16">
        <v>0</v>
      </c>
      <c r="J109" s="16">
        <v>5000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/>
      <c r="AK109" s="16"/>
      <c r="AL109" s="16">
        <v>1000</v>
      </c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>
        <v>5000</v>
      </c>
      <c r="BL109" s="16"/>
      <c r="BM109" s="16"/>
      <c r="BN109" s="16">
        <v>2000</v>
      </c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>
        <v>2500</v>
      </c>
      <c r="EN109" s="16">
        <v>0</v>
      </c>
      <c r="EO109" s="16">
        <v>1000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/>
      <c r="EV109" s="16"/>
      <c r="EW109" s="16"/>
      <c r="EX109" s="16">
        <v>0</v>
      </c>
      <c r="EY109" s="16">
        <v>0</v>
      </c>
      <c r="EZ109" s="16"/>
      <c r="FA109" s="16"/>
      <c r="FB109" s="16"/>
      <c r="FC109" s="16">
        <v>2500</v>
      </c>
      <c r="FD109" s="16"/>
      <c r="FE109" s="16"/>
      <c r="FF109" s="16"/>
      <c r="FG109" s="16">
        <v>1500</v>
      </c>
      <c r="FH109" s="16"/>
      <c r="FI109" s="16"/>
      <c r="FJ109" s="16"/>
      <c r="FK109" s="16"/>
      <c r="FL109" s="16"/>
      <c r="FM109" s="16"/>
      <c r="FN109" s="16"/>
      <c r="FO109" s="16">
        <v>2500</v>
      </c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5">
        <v>1000</v>
      </c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5">
        <v>10000</v>
      </c>
      <c r="IG109" s="16"/>
      <c r="IH109" s="16"/>
      <c r="II109" s="16"/>
      <c r="IJ109" s="16"/>
      <c r="IK109" s="16"/>
      <c r="IL109" s="16"/>
      <c r="IM109" s="16"/>
      <c r="IN109" s="17">
        <v>10000</v>
      </c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</row>
    <row r="110" spans="1:271" ht="15.75" customHeight="1" x14ac:dyDescent="0.25">
      <c r="A110" s="16"/>
      <c r="B110" s="16" t="s">
        <v>506</v>
      </c>
      <c r="C110" s="16" t="s">
        <v>273</v>
      </c>
      <c r="D110" s="16" t="s">
        <v>336</v>
      </c>
      <c r="E110" s="16">
        <f t="shared" si="1"/>
        <v>43750</v>
      </c>
      <c r="F110" s="16">
        <v>10000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0</v>
      </c>
      <c r="ET110" s="16">
        <v>0</v>
      </c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5">
        <v>2500</v>
      </c>
      <c r="GS110" s="15">
        <v>5000</v>
      </c>
      <c r="GT110" s="16"/>
      <c r="GU110" s="16"/>
      <c r="GV110" s="15">
        <v>5000</v>
      </c>
      <c r="GW110" s="16"/>
      <c r="GX110" s="15">
        <v>1000</v>
      </c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5">
        <v>10000</v>
      </c>
      <c r="IG110" s="16"/>
      <c r="IH110" s="16"/>
      <c r="II110" s="16"/>
      <c r="IJ110" s="16"/>
      <c r="IK110" s="16"/>
      <c r="IL110" s="16"/>
      <c r="IM110" s="15">
        <v>250</v>
      </c>
      <c r="IN110" s="17">
        <v>10000</v>
      </c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</row>
    <row r="111" spans="1:271" ht="15.75" customHeight="1" x14ac:dyDescent="0.25">
      <c r="A111" s="16"/>
      <c r="B111" s="16" t="s">
        <v>477</v>
      </c>
      <c r="C111" s="16" t="s">
        <v>273</v>
      </c>
      <c r="D111" s="16" t="s">
        <v>274</v>
      </c>
      <c r="E111" s="16">
        <f t="shared" si="1"/>
        <v>43327</v>
      </c>
      <c r="F111" s="16"/>
      <c r="G111" s="16"/>
      <c r="H111" s="16"/>
      <c r="I111" s="16">
        <v>1000</v>
      </c>
      <c r="J111" s="16">
        <v>0</v>
      </c>
      <c r="K111" s="16">
        <v>0</v>
      </c>
      <c r="L111" s="16">
        <v>0</v>
      </c>
      <c r="M111" s="16">
        <v>1000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4827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>
        <v>10000</v>
      </c>
      <c r="BL111" s="16">
        <v>2000</v>
      </c>
      <c r="BM111" s="16">
        <v>2000</v>
      </c>
      <c r="BN111" s="16">
        <v>3000</v>
      </c>
      <c r="BO111" s="16">
        <v>2000</v>
      </c>
      <c r="BP111" s="16">
        <v>2000</v>
      </c>
      <c r="BQ111" s="16">
        <v>2000</v>
      </c>
      <c r="BR111" s="16">
        <v>1000</v>
      </c>
      <c r="BS111" s="16">
        <v>1000</v>
      </c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>
        <v>2000</v>
      </c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>
        <v>0</v>
      </c>
      <c r="EN111" s="16">
        <v>0</v>
      </c>
      <c r="EO111" s="16">
        <v>0</v>
      </c>
      <c r="EP111" s="16">
        <v>0</v>
      </c>
      <c r="EQ111" s="16">
        <v>0</v>
      </c>
      <c r="ER111" s="16">
        <v>0</v>
      </c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>
        <v>5000</v>
      </c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5">
        <v>1000</v>
      </c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5">
        <v>1000</v>
      </c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5">
        <v>2500</v>
      </c>
      <c r="IG111" s="16"/>
      <c r="IH111" s="16"/>
      <c r="II111" s="16"/>
      <c r="IJ111" s="16"/>
      <c r="IK111" s="16"/>
      <c r="IL111" s="16"/>
      <c r="IM111" s="16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</row>
    <row r="112" spans="1:271" ht="15.75" customHeight="1" x14ac:dyDescent="0.25">
      <c r="A112" s="16"/>
      <c r="B112" s="16" t="s">
        <v>508</v>
      </c>
      <c r="C112" s="16" t="s">
        <v>273</v>
      </c>
      <c r="D112" s="16" t="s">
        <v>341</v>
      </c>
      <c r="E112" s="16">
        <f t="shared" si="1"/>
        <v>43000</v>
      </c>
      <c r="F112" s="16">
        <v>6000</v>
      </c>
      <c r="G112" s="16"/>
      <c r="H112" s="16"/>
      <c r="I112" s="16"/>
      <c r="J112" s="16"/>
      <c r="K112" s="16"/>
      <c r="L112" s="16"/>
      <c r="M112" s="16"/>
      <c r="N112" s="16"/>
      <c r="O112" s="16"/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1000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/>
      <c r="AK112" s="16">
        <v>1500</v>
      </c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>
        <v>5000</v>
      </c>
      <c r="BL112" s="16"/>
      <c r="BM112" s="16">
        <v>2000</v>
      </c>
      <c r="BN112" s="16">
        <v>1000</v>
      </c>
      <c r="BO112" s="16"/>
      <c r="BP112" s="16"/>
      <c r="BQ112" s="16">
        <v>1000</v>
      </c>
      <c r="BR112" s="16"/>
      <c r="BS112" s="16">
        <v>1000</v>
      </c>
      <c r="BT112" s="16"/>
      <c r="BU112" s="16"/>
      <c r="BV112" s="16"/>
      <c r="BW112" s="16"/>
      <c r="BX112" s="16"/>
      <c r="BY112" s="16">
        <v>1000</v>
      </c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>
        <v>7000</v>
      </c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0</v>
      </c>
      <c r="ET112" s="16">
        <v>1000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0</v>
      </c>
      <c r="FA112" s="16">
        <v>0</v>
      </c>
      <c r="FB112" s="16">
        <v>0</v>
      </c>
      <c r="FC112" s="16"/>
      <c r="FD112" s="16">
        <v>1000</v>
      </c>
      <c r="FE112" s="16"/>
      <c r="FF112" s="16"/>
      <c r="FG112" s="16">
        <v>2000</v>
      </c>
      <c r="FH112" s="16"/>
      <c r="FI112" s="16"/>
      <c r="FJ112" s="16">
        <v>5000</v>
      </c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5">
        <v>1000</v>
      </c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5">
        <v>1000</v>
      </c>
      <c r="IJ112" s="15">
        <v>1000</v>
      </c>
      <c r="IK112" s="16"/>
      <c r="IL112" s="16"/>
      <c r="IM112" s="16"/>
      <c r="IN112" s="17">
        <v>4500</v>
      </c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</row>
    <row r="113" spans="1:271" ht="15.75" customHeight="1" x14ac:dyDescent="0.25">
      <c r="A113" s="16"/>
      <c r="B113" s="16" t="s">
        <v>511</v>
      </c>
      <c r="C113" s="16" t="s">
        <v>278</v>
      </c>
      <c r="D113" s="16" t="s">
        <v>466</v>
      </c>
      <c r="E113" s="16">
        <f t="shared" si="1"/>
        <v>43000</v>
      </c>
      <c r="F113" s="16">
        <v>2500</v>
      </c>
      <c r="G113" s="16">
        <v>0</v>
      </c>
      <c r="H113" s="16">
        <v>0</v>
      </c>
      <c r="I113" s="16">
        <v>0</v>
      </c>
      <c r="J113" s="16">
        <v>1500</v>
      </c>
      <c r="K113" s="16">
        <v>0</v>
      </c>
      <c r="L113" s="16">
        <v>1500</v>
      </c>
      <c r="M113" s="16">
        <v>1500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>
        <v>1500</v>
      </c>
      <c r="BL113" s="16">
        <v>2500</v>
      </c>
      <c r="BM113" s="16">
        <v>2000</v>
      </c>
      <c r="BN113" s="16">
        <v>1000</v>
      </c>
      <c r="BO113" s="16">
        <v>1000</v>
      </c>
      <c r="BP113" s="16">
        <v>1000</v>
      </c>
      <c r="BQ113" s="16">
        <v>1000</v>
      </c>
      <c r="BR113" s="16"/>
      <c r="BS113" s="16"/>
      <c r="BT113" s="16"/>
      <c r="BU113" s="16">
        <v>1000</v>
      </c>
      <c r="BV113" s="16"/>
      <c r="BW113" s="16"/>
      <c r="BX113" s="16">
        <v>2500</v>
      </c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>
        <v>1000</v>
      </c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>
        <v>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0</v>
      </c>
      <c r="EU113" s="16">
        <v>0</v>
      </c>
      <c r="EV113" s="16">
        <v>0</v>
      </c>
      <c r="EW113" s="16">
        <v>0</v>
      </c>
      <c r="EX113" s="16">
        <v>0</v>
      </c>
      <c r="EY113" s="16">
        <v>0</v>
      </c>
      <c r="EZ113" s="16">
        <v>0</v>
      </c>
      <c r="FA113" s="16">
        <v>0</v>
      </c>
      <c r="FB113" s="16">
        <v>0</v>
      </c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5">
        <v>1500</v>
      </c>
      <c r="GS113" s="16"/>
      <c r="GT113" s="15">
        <v>3500</v>
      </c>
      <c r="GU113" s="16"/>
      <c r="GV113" s="15">
        <v>1000</v>
      </c>
      <c r="GW113" s="16"/>
      <c r="GX113" s="16"/>
      <c r="GY113" s="15">
        <v>1000</v>
      </c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5">
        <v>4500</v>
      </c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5">
        <v>3000</v>
      </c>
      <c r="IG113" s="16"/>
      <c r="IH113" s="16"/>
      <c r="II113" s="16"/>
      <c r="IJ113" s="16"/>
      <c r="IK113" s="16"/>
      <c r="IL113" s="16"/>
      <c r="IM113" s="16"/>
      <c r="IN113" s="17">
        <v>1500</v>
      </c>
      <c r="IO113" s="18"/>
      <c r="IP113" s="17">
        <v>5500</v>
      </c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</row>
    <row r="114" spans="1:271" ht="15.75" customHeight="1" x14ac:dyDescent="0.25">
      <c r="A114" s="16"/>
      <c r="B114" s="16" t="s">
        <v>513</v>
      </c>
      <c r="C114" s="16" t="s">
        <v>273</v>
      </c>
      <c r="D114" s="16" t="s">
        <v>466</v>
      </c>
      <c r="E114" s="16">
        <f t="shared" si="1"/>
        <v>42500</v>
      </c>
      <c r="F114" s="16">
        <v>6000</v>
      </c>
      <c r="G114" s="16">
        <v>0</v>
      </c>
      <c r="H114" s="16">
        <v>0</v>
      </c>
      <c r="I114" s="16">
        <v>1000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>
        <v>5000</v>
      </c>
      <c r="BL114" s="16">
        <v>5000</v>
      </c>
      <c r="BM114" s="16"/>
      <c r="BN114" s="16"/>
      <c r="BO114" s="16"/>
      <c r="BP114" s="16"/>
      <c r="BQ114" s="16"/>
      <c r="BR114" s="16">
        <v>1000</v>
      </c>
      <c r="BS114" s="16"/>
      <c r="BT114" s="16"/>
      <c r="BU114" s="16"/>
      <c r="BV114" s="16"/>
      <c r="BW114" s="16"/>
      <c r="BX114" s="16">
        <v>2500</v>
      </c>
      <c r="BY114" s="16"/>
      <c r="BZ114" s="16"/>
      <c r="CA114" s="16"/>
      <c r="CB114" s="16"/>
      <c r="CC114" s="16"/>
      <c r="CD114" s="16"/>
      <c r="CE114" s="16"/>
      <c r="CF114" s="16">
        <v>1000</v>
      </c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>
        <v>1000</v>
      </c>
      <c r="CZ114" s="16"/>
      <c r="DA114" s="16"/>
      <c r="DB114" s="16"/>
      <c r="DC114" s="16">
        <v>1000</v>
      </c>
      <c r="DD114" s="16">
        <v>1000</v>
      </c>
      <c r="DE114" s="16">
        <v>2000</v>
      </c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>
        <v>0</v>
      </c>
      <c r="ET114" s="16">
        <v>0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>
        <v>0</v>
      </c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5">
        <v>2000</v>
      </c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5">
        <v>2500</v>
      </c>
      <c r="IA114" s="16"/>
      <c r="IB114" s="16"/>
      <c r="IC114" s="16"/>
      <c r="ID114" s="16"/>
      <c r="IE114" s="16"/>
      <c r="IF114" s="15">
        <v>2500</v>
      </c>
      <c r="IG114" s="16"/>
      <c r="IH114" s="16"/>
      <c r="II114" s="16"/>
      <c r="IJ114" s="16"/>
      <c r="IK114" s="16"/>
      <c r="IL114" s="16"/>
      <c r="IM114" s="16"/>
      <c r="IN114" s="17">
        <v>1000</v>
      </c>
      <c r="IO114" s="18"/>
      <c r="IP114" s="17">
        <v>8000</v>
      </c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</row>
    <row r="115" spans="1:271" ht="15.75" customHeight="1" x14ac:dyDescent="0.25">
      <c r="A115" s="16"/>
      <c r="B115" s="16" t="s">
        <v>515</v>
      </c>
      <c r="C115" s="16" t="s">
        <v>273</v>
      </c>
      <c r="D115" s="16" t="s">
        <v>290</v>
      </c>
      <c r="E115" s="16">
        <f t="shared" si="1"/>
        <v>42044</v>
      </c>
      <c r="F115" s="16">
        <v>2000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1000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1000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>
        <v>5000</v>
      </c>
      <c r="BM115" s="16"/>
      <c r="BN115" s="16">
        <v>2000</v>
      </c>
      <c r="BO115" s="16"/>
      <c r="BP115" s="16"/>
      <c r="BQ115" s="16"/>
      <c r="BR115" s="16"/>
      <c r="BS115" s="16"/>
      <c r="BT115" s="16">
        <v>5000</v>
      </c>
      <c r="BU115" s="16"/>
      <c r="BV115" s="16"/>
      <c r="BW115" s="16"/>
      <c r="BX115" s="16"/>
      <c r="BY115" s="16"/>
      <c r="BZ115" s="16">
        <v>5000</v>
      </c>
      <c r="CA115" s="16"/>
      <c r="CB115" s="16"/>
      <c r="CC115" s="16">
        <v>5000</v>
      </c>
      <c r="CD115" s="16">
        <v>2500</v>
      </c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>
        <v>0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0</v>
      </c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>
        <v>44</v>
      </c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5">
        <v>2000</v>
      </c>
      <c r="GS115" s="15">
        <v>2500</v>
      </c>
      <c r="GT115" s="15">
        <v>1000</v>
      </c>
      <c r="GU115" s="16"/>
      <c r="GV115" s="15">
        <v>1000</v>
      </c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5">
        <v>2500</v>
      </c>
      <c r="HX115" s="16"/>
      <c r="HY115" s="16"/>
      <c r="HZ115" s="16"/>
      <c r="IA115" s="16"/>
      <c r="IB115" s="15">
        <v>1000</v>
      </c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7">
        <v>3500</v>
      </c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</row>
    <row r="116" spans="1:271" ht="15.75" customHeight="1" x14ac:dyDescent="0.25">
      <c r="A116" s="16"/>
      <c r="B116" s="16" t="s">
        <v>517</v>
      </c>
      <c r="C116" s="16" t="s">
        <v>273</v>
      </c>
      <c r="D116" s="16" t="s">
        <v>302</v>
      </c>
      <c r="E116" s="16">
        <f t="shared" si="1"/>
        <v>41499</v>
      </c>
      <c r="F116" s="16">
        <v>2000</v>
      </c>
      <c r="G116" s="16">
        <v>5000</v>
      </c>
      <c r="H116" s="16">
        <v>0</v>
      </c>
      <c r="I116" s="16">
        <v>0</v>
      </c>
      <c r="J116" s="16">
        <v>0</v>
      </c>
      <c r="K116" s="16">
        <v>2000</v>
      </c>
      <c r="L116" s="16">
        <v>1000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1000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>
        <v>4000</v>
      </c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>
        <v>500</v>
      </c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>
        <v>1000</v>
      </c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>
        <v>0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>
        <v>0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/>
      <c r="FC116" s="16">
        <v>5000</v>
      </c>
      <c r="FD116" s="16"/>
      <c r="FE116" s="16"/>
      <c r="FF116" s="16"/>
      <c r="FG116" s="16">
        <v>2500</v>
      </c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>
        <v>1999</v>
      </c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5">
        <v>5000</v>
      </c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7">
        <v>7000</v>
      </c>
      <c r="IO116" s="18"/>
      <c r="IP116" s="18"/>
      <c r="IQ116" s="18"/>
      <c r="IR116" s="18"/>
      <c r="IS116" s="18"/>
      <c r="IT116" s="18"/>
      <c r="IU116" s="18"/>
      <c r="IV116" s="18"/>
      <c r="IW116" s="17">
        <v>2500</v>
      </c>
      <c r="IX116" s="17">
        <v>1000</v>
      </c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</row>
    <row r="117" spans="1:271" ht="15.75" customHeight="1" x14ac:dyDescent="0.25">
      <c r="A117" s="16"/>
      <c r="B117" s="16" t="s">
        <v>344</v>
      </c>
      <c r="C117" s="16" t="s">
        <v>273</v>
      </c>
      <c r="D117" s="16" t="s">
        <v>328</v>
      </c>
      <c r="E117" s="16">
        <f t="shared" si="1"/>
        <v>41000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2000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>
        <v>10000</v>
      </c>
      <c r="BL117" s="16"/>
      <c r="BM117" s="16">
        <v>4000</v>
      </c>
      <c r="BN117" s="16">
        <v>3500</v>
      </c>
      <c r="BO117" s="16">
        <v>2000</v>
      </c>
      <c r="BP117" s="16">
        <v>2000</v>
      </c>
      <c r="BQ117" s="16">
        <v>1000</v>
      </c>
      <c r="BR117" s="16"/>
      <c r="BS117" s="16">
        <v>2000</v>
      </c>
      <c r="BT117" s="16"/>
      <c r="BU117" s="16">
        <v>2000</v>
      </c>
      <c r="BV117" s="16"/>
      <c r="BW117" s="16"/>
      <c r="BX117" s="16"/>
      <c r="BY117" s="16">
        <v>2000</v>
      </c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>
        <v>1000</v>
      </c>
      <c r="EN117" s="16"/>
      <c r="EO117" s="16"/>
      <c r="EP117" s="16"/>
      <c r="EQ117" s="16">
        <v>0</v>
      </c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>
        <v>1000</v>
      </c>
      <c r="FD117" s="16"/>
      <c r="FE117" s="16">
        <v>1000</v>
      </c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5">
        <v>1000</v>
      </c>
      <c r="GS117" s="16"/>
      <c r="GT117" s="15">
        <v>2500</v>
      </c>
      <c r="GU117" s="16"/>
      <c r="GV117" s="16"/>
      <c r="GW117" s="16"/>
      <c r="GX117" s="16"/>
      <c r="GY117" s="15">
        <v>2000</v>
      </c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5">
        <v>1000</v>
      </c>
      <c r="IG117" s="16"/>
      <c r="IH117" s="16"/>
      <c r="II117" s="16"/>
      <c r="IJ117" s="16"/>
      <c r="IK117" s="16"/>
      <c r="IL117" s="16"/>
      <c r="IM117" s="16"/>
      <c r="IN117" s="17">
        <v>1000</v>
      </c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</row>
    <row r="118" spans="1:271" ht="15.75" customHeight="1" x14ac:dyDescent="0.25">
      <c r="A118" s="16"/>
      <c r="B118" s="16" t="s">
        <v>519</v>
      </c>
      <c r="C118" s="16" t="s">
        <v>273</v>
      </c>
      <c r="D118" s="16" t="s">
        <v>281</v>
      </c>
      <c r="E118" s="16">
        <f t="shared" si="1"/>
        <v>41000</v>
      </c>
      <c r="F118" s="16">
        <v>0</v>
      </c>
      <c r="G118" s="16">
        <v>0</v>
      </c>
      <c r="H118" s="16">
        <v>0</v>
      </c>
      <c r="I118" s="16">
        <v>1000</v>
      </c>
      <c r="J118" s="16">
        <v>0</v>
      </c>
      <c r="K118" s="16"/>
      <c r="L118" s="16">
        <v>5000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>
        <v>10000</v>
      </c>
      <c r="BL118" s="16">
        <v>1000</v>
      </c>
      <c r="BM118" s="16">
        <v>2000</v>
      </c>
      <c r="BN118" s="16">
        <v>1000</v>
      </c>
      <c r="BO118" s="16">
        <v>6000</v>
      </c>
      <c r="BP118" s="16">
        <v>1000</v>
      </c>
      <c r="BQ118" s="16">
        <v>2000</v>
      </c>
      <c r="BR118" s="16">
        <v>1000</v>
      </c>
      <c r="BS118" s="16"/>
      <c r="BT118" s="16"/>
      <c r="BU118" s="16">
        <v>1000</v>
      </c>
      <c r="BV118" s="16">
        <v>1000</v>
      </c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>
        <v>500</v>
      </c>
      <c r="EE118" s="16"/>
      <c r="EF118" s="16"/>
      <c r="EG118" s="16"/>
      <c r="EH118" s="16"/>
      <c r="EI118" s="16"/>
      <c r="EJ118" s="16"/>
      <c r="EK118" s="16"/>
      <c r="EL118" s="16"/>
      <c r="EM118" s="16">
        <v>0</v>
      </c>
      <c r="EN118" s="16">
        <v>1000</v>
      </c>
      <c r="EO118" s="16">
        <v>0</v>
      </c>
      <c r="EP118" s="16">
        <v>0</v>
      </c>
      <c r="EQ118" s="16">
        <v>0</v>
      </c>
      <c r="ER118" s="16">
        <v>0</v>
      </c>
      <c r="ES118" s="16">
        <v>2500</v>
      </c>
      <c r="ET118" s="16">
        <v>0</v>
      </c>
      <c r="EU118" s="16">
        <v>0</v>
      </c>
      <c r="EV118" s="16">
        <v>0</v>
      </c>
      <c r="EW118" s="16">
        <v>0</v>
      </c>
      <c r="EX118" s="16">
        <v>0</v>
      </c>
      <c r="EY118" s="16">
        <v>0</v>
      </c>
      <c r="EZ118" s="16">
        <v>0</v>
      </c>
      <c r="FA118" s="16">
        <v>0</v>
      </c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>
        <v>1000</v>
      </c>
      <c r="FR118" s="16"/>
      <c r="FS118" s="16"/>
      <c r="FT118" s="16"/>
      <c r="FU118" s="16"/>
      <c r="FV118" s="16"/>
      <c r="FW118" s="16"/>
      <c r="FX118" s="16"/>
      <c r="FY118" s="16">
        <v>1000</v>
      </c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5">
        <v>1000</v>
      </c>
      <c r="GS118" s="15">
        <v>1000</v>
      </c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5">
        <v>1000</v>
      </c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</row>
    <row r="119" spans="1:271" ht="15.75" customHeight="1" x14ac:dyDescent="0.25">
      <c r="A119" s="16"/>
      <c r="B119" s="16" t="s">
        <v>520</v>
      </c>
      <c r="C119" s="16" t="s">
        <v>273</v>
      </c>
      <c r="D119" s="16" t="s">
        <v>521</v>
      </c>
      <c r="E119" s="16">
        <f t="shared" si="1"/>
        <v>40000</v>
      </c>
      <c r="F119" s="16">
        <v>0</v>
      </c>
      <c r="G119" s="16">
        <v>0</v>
      </c>
      <c r="H119" s="16">
        <v>0</v>
      </c>
      <c r="I119" s="16">
        <v>2500</v>
      </c>
      <c r="J119" s="16">
        <v>0</v>
      </c>
      <c r="K119" s="16">
        <v>0</v>
      </c>
      <c r="L119" s="16">
        <v>1000</v>
      </c>
      <c r="M119" s="16">
        <v>2000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>
        <v>10000</v>
      </c>
      <c r="BL119" s="16">
        <v>2000</v>
      </c>
      <c r="BM119" s="16">
        <v>1000</v>
      </c>
      <c r="BN119" s="16">
        <v>1000</v>
      </c>
      <c r="BO119" s="16">
        <v>1000</v>
      </c>
      <c r="BP119" s="16">
        <v>1000</v>
      </c>
      <c r="BQ119" s="16">
        <v>1000</v>
      </c>
      <c r="BR119" s="16">
        <v>1000</v>
      </c>
      <c r="BS119" s="16">
        <v>2000</v>
      </c>
      <c r="BT119" s="16"/>
      <c r="BU119" s="16">
        <v>1000</v>
      </c>
      <c r="BV119" s="16"/>
      <c r="BW119" s="16"/>
      <c r="BX119" s="16">
        <v>1000</v>
      </c>
      <c r="BY119" s="16">
        <v>1000</v>
      </c>
      <c r="BZ119" s="16"/>
      <c r="CA119" s="16"/>
      <c r="CB119" s="16"/>
      <c r="CC119" s="16"/>
      <c r="CD119" s="16">
        <v>1000</v>
      </c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>
        <v>0</v>
      </c>
      <c r="EN119" s="16">
        <v>0</v>
      </c>
      <c r="EO119" s="16">
        <v>0</v>
      </c>
      <c r="EP119" s="16">
        <v>0</v>
      </c>
      <c r="EQ119" s="16">
        <v>0</v>
      </c>
      <c r="ER119" s="16">
        <v>0</v>
      </c>
      <c r="ES119" s="16">
        <v>0</v>
      </c>
      <c r="ET119" s="16">
        <v>0</v>
      </c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5">
        <v>1000</v>
      </c>
      <c r="GT119" s="15">
        <v>3500</v>
      </c>
      <c r="GU119" s="16"/>
      <c r="GV119" s="15">
        <v>1000</v>
      </c>
      <c r="GW119" s="16"/>
      <c r="GX119" s="16"/>
      <c r="GY119" s="16"/>
      <c r="GZ119" s="16"/>
      <c r="HA119" s="16"/>
      <c r="HB119" s="16"/>
      <c r="HC119" s="15">
        <v>500</v>
      </c>
      <c r="HD119" s="16"/>
      <c r="HE119" s="16"/>
      <c r="HF119" s="16"/>
      <c r="HG119" s="16"/>
      <c r="HH119" s="16"/>
      <c r="HI119" s="16"/>
      <c r="HJ119" s="16"/>
      <c r="HK119" s="16"/>
      <c r="HL119" s="15">
        <v>2500</v>
      </c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5">
        <v>1000</v>
      </c>
      <c r="IG119" s="16"/>
      <c r="IH119" s="16"/>
      <c r="II119" s="16"/>
      <c r="IJ119" s="16"/>
      <c r="IK119" s="16"/>
      <c r="IL119" s="16"/>
      <c r="IM119" s="16"/>
      <c r="IN119" s="17">
        <v>1000</v>
      </c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</row>
    <row r="120" spans="1:271" ht="15.75" customHeight="1" x14ac:dyDescent="0.25">
      <c r="A120" s="16"/>
      <c r="B120" s="16" t="s">
        <v>523</v>
      </c>
      <c r="C120" s="16" t="s">
        <v>273</v>
      </c>
      <c r="D120" s="16" t="s">
        <v>274</v>
      </c>
      <c r="E120" s="16">
        <f t="shared" si="1"/>
        <v>39827</v>
      </c>
      <c r="F120" s="16">
        <v>7500</v>
      </c>
      <c r="G120" s="16">
        <v>0</v>
      </c>
      <c r="H120" s="16">
        <v>0</v>
      </c>
      <c r="I120" s="16">
        <v>1000</v>
      </c>
      <c r="J120" s="16">
        <v>0</v>
      </c>
      <c r="K120" s="16">
        <v>0</v>
      </c>
      <c r="L120" s="16">
        <v>0</v>
      </c>
      <c r="M120" s="16">
        <v>2000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4827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>
        <v>5000</v>
      </c>
      <c r="BL120" s="16">
        <v>1000</v>
      </c>
      <c r="BM120" s="16">
        <v>3500</v>
      </c>
      <c r="BN120" s="16">
        <v>1000</v>
      </c>
      <c r="BO120" s="16">
        <v>1000</v>
      </c>
      <c r="BP120" s="16"/>
      <c r="BQ120" s="16"/>
      <c r="BR120" s="16">
        <v>1000</v>
      </c>
      <c r="BS120" s="16"/>
      <c r="BT120" s="16"/>
      <c r="BU120" s="16"/>
      <c r="BV120" s="16"/>
      <c r="BW120" s="16"/>
      <c r="BX120" s="16"/>
      <c r="BY120" s="16">
        <v>1000</v>
      </c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>
        <v>2000</v>
      </c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>
        <v>0</v>
      </c>
      <c r="EN120" s="16">
        <v>0</v>
      </c>
      <c r="EO120" s="16">
        <v>0</v>
      </c>
      <c r="EP120" s="16">
        <v>0</v>
      </c>
      <c r="EQ120" s="16">
        <v>0</v>
      </c>
      <c r="ER120" s="16">
        <v>0</v>
      </c>
      <c r="ES120" s="16">
        <v>0</v>
      </c>
      <c r="ET120" s="16">
        <v>0</v>
      </c>
      <c r="EU120" s="16">
        <v>0</v>
      </c>
      <c r="EV120" s="16">
        <v>0</v>
      </c>
      <c r="EW120" s="16">
        <v>0</v>
      </c>
      <c r="EX120" s="16">
        <v>0</v>
      </c>
      <c r="EY120" s="16">
        <v>0</v>
      </c>
      <c r="EZ120" s="16">
        <v>0</v>
      </c>
      <c r="FA120" s="16">
        <v>0</v>
      </c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5">
        <v>1000</v>
      </c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5">
        <v>2500</v>
      </c>
      <c r="HP120" s="15">
        <v>2500</v>
      </c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5">
        <v>3000</v>
      </c>
      <c r="IG120" s="16"/>
      <c r="IH120" s="16"/>
      <c r="II120" s="16"/>
      <c r="IJ120" s="16"/>
      <c r="IK120" s="16"/>
      <c r="IL120" s="16"/>
      <c r="IM120" s="16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</row>
    <row r="121" spans="1:271" ht="15.75" customHeight="1" x14ac:dyDescent="0.25">
      <c r="A121" s="16"/>
      <c r="B121" s="16" t="s">
        <v>525</v>
      </c>
      <c r="C121" s="16" t="s">
        <v>278</v>
      </c>
      <c r="D121" s="16" t="s">
        <v>338</v>
      </c>
      <c r="E121" s="16">
        <f t="shared" si="1"/>
        <v>39500</v>
      </c>
      <c r="F121" s="16">
        <v>0</v>
      </c>
      <c r="G121" s="16">
        <v>0</v>
      </c>
      <c r="H121" s="16">
        <v>0</v>
      </c>
      <c r="I121" s="16">
        <v>1000</v>
      </c>
      <c r="J121" s="16">
        <v>1000</v>
      </c>
      <c r="K121" s="16">
        <v>1000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>
        <v>10000</v>
      </c>
      <c r="BL121" s="16">
        <v>4000</v>
      </c>
      <c r="BM121" s="16">
        <v>2000</v>
      </c>
      <c r="BN121" s="16">
        <v>1000</v>
      </c>
      <c r="BO121" s="16">
        <v>1000</v>
      </c>
      <c r="BP121" s="16">
        <v>1000</v>
      </c>
      <c r="BQ121" s="16">
        <v>1000</v>
      </c>
      <c r="BR121" s="16">
        <v>1000</v>
      </c>
      <c r="BS121" s="16">
        <v>1000</v>
      </c>
      <c r="BT121" s="16"/>
      <c r="BU121" s="16">
        <v>1000</v>
      </c>
      <c r="BV121" s="16"/>
      <c r="BW121" s="16"/>
      <c r="BX121" s="16">
        <v>1000</v>
      </c>
      <c r="BY121" s="16">
        <v>1000</v>
      </c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>
        <v>0</v>
      </c>
      <c r="EN121" s="16">
        <v>2000</v>
      </c>
      <c r="EO121" s="16">
        <v>0</v>
      </c>
      <c r="EP121" s="16">
        <v>0</v>
      </c>
      <c r="EQ121" s="16">
        <v>0</v>
      </c>
      <c r="ER121" s="16">
        <v>0</v>
      </c>
      <c r="ES121" s="16">
        <v>0</v>
      </c>
      <c r="ET121" s="16">
        <v>0</v>
      </c>
      <c r="EU121" s="16">
        <v>0</v>
      </c>
      <c r="EV121" s="16">
        <v>0</v>
      </c>
      <c r="EW121" s="16">
        <v>0</v>
      </c>
      <c r="EX121" s="16">
        <v>0</v>
      </c>
      <c r="EY121" s="16">
        <v>0</v>
      </c>
      <c r="EZ121" s="16">
        <v>0</v>
      </c>
      <c r="FA121" s="16">
        <v>1000</v>
      </c>
      <c r="FB121" s="16">
        <v>0</v>
      </c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5">
        <v>1000</v>
      </c>
      <c r="IC121" s="16"/>
      <c r="ID121" s="16"/>
      <c r="IE121" s="16"/>
      <c r="IF121" s="15">
        <v>2500</v>
      </c>
      <c r="IG121" s="16"/>
      <c r="IH121" s="16"/>
      <c r="II121" s="16"/>
      <c r="IJ121" s="16"/>
      <c r="IK121" s="16"/>
      <c r="IL121" s="16"/>
      <c r="IM121" s="16"/>
      <c r="IN121" s="17">
        <v>4000</v>
      </c>
      <c r="IO121" s="17">
        <v>1000</v>
      </c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</row>
    <row r="122" spans="1:271" ht="15.75" customHeight="1" x14ac:dyDescent="0.25">
      <c r="A122" s="16"/>
      <c r="B122" s="16" t="s">
        <v>479</v>
      </c>
      <c r="C122" s="16" t="s">
        <v>273</v>
      </c>
      <c r="D122" s="16" t="s">
        <v>341</v>
      </c>
      <c r="E122" s="16">
        <f t="shared" si="1"/>
        <v>39250</v>
      </c>
      <c r="F122" s="16"/>
      <c r="G122" s="16">
        <v>5000</v>
      </c>
      <c r="H122" s="16"/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>
        <v>750</v>
      </c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>
        <v>0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>
        <v>5000</v>
      </c>
      <c r="FK122" s="16"/>
      <c r="FL122" s="16"/>
      <c r="FM122" s="16"/>
      <c r="FN122" s="16"/>
      <c r="FO122" s="16"/>
      <c r="FP122" s="16">
        <v>1000</v>
      </c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5">
        <v>2500</v>
      </c>
      <c r="GS122" s="16"/>
      <c r="GT122" s="15">
        <v>1000</v>
      </c>
      <c r="GU122" s="15">
        <v>2000</v>
      </c>
      <c r="GV122" s="16"/>
      <c r="GW122" s="15">
        <v>2000</v>
      </c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5">
        <v>5500</v>
      </c>
      <c r="IG122" s="16"/>
      <c r="IH122" s="15">
        <v>10000</v>
      </c>
      <c r="II122" s="16"/>
      <c r="IJ122" s="16"/>
      <c r="IK122" s="16"/>
      <c r="IL122" s="16"/>
      <c r="IM122" s="16"/>
      <c r="IN122" s="17">
        <v>3500</v>
      </c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7">
        <v>1000</v>
      </c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</row>
    <row r="123" spans="1:271" ht="15.75" customHeight="1" x14ac:dyDescent="0.25">
      <c r="A123" s="16"/>
      <c r="B123" s="16" t="s">
        <v>528</v>
      </c>
      <c r="C123" s="16" t="s">
        <v>278</v>
      </c>
      <c r="D123" s="16" t="s">
        <v>274</v>
      </c>
      <c r="E123" s="16">
        <f t="shared" si="1"/>
        <v>39000</v>
      </c>
      <c r="F123" s="16">
        <v>2500</v>
      </c>
      <c r="G123" s="16">
        <v>0</v>
      </c>
      <c r="H123" s="16">
        <v>0</v>
      </c>
      <c r="I123" s="16">
        <v>1000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1000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>
        <v>10000</v>
      </c>
      <c r="BL123" s="16">
        <v>3000</v>
      </c>
      <c r="BM123" s="16">
        <v>1500</v>
      </c>
      <c r="BN123" s="16">
        <v>1000</v>
      </c>
      <c r="BO123" s="16">
        <v>2000</v>
      </c>
      <c r="BP123" s="16"/>
      <c r="BQ123" s="16">
        <v>1000</v>
      </c>
      <c r="BR123" s="16">
        <v>5000</v>
      </c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>
        <v>1000</v>
      </c>
      <c r="CI123" s="16"/>
      <c r="CJ123" s="16"/>
      <c r="CK123" s="16"/>
      <c r="CL123" s="16"/>
      <c r="CM123" s="16"/>
      <c r="CN123" s="16"/>
      <c r="CO123" s="16"/>
      <c r="CP123" s="16"/>
      <c r="CQ123" s="16"/>
      <c r="CR123" s="16">
        <v>500</v>
      </c>
      <c r="CS123" s="16">
        <v>1000</v>
      </c>
      <c r="CT123" s="16">
        <v>2000</v>
      </c>
      <c r="CU123" s="16"/>
      <c r="CV123" s="16">
        <v>1000</v>
      </c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>
        <v>0</v>
      </c>
      <c r="EN123" s="16">
        <v>0</v>
      </c>
      <c r="EO123" s="16">
        <v>0</v>
      </c>
      <c r="EP123" s="16">
        <v>0</v>
      </c>
      <c r="EQ123" s="16">
        <v>0</v>
      </c>
      <c r="ER123" s="16">
        <v>0</v>
      </c>
      <c r="ES123" s="16">
        <v>0</v>
      </c>
      <c r="ET123" s="16">
        <v>0</v>
      </c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5">
        <v>3500</v>
      </c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7">
        <v>2000</v>
      </c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</row>
    <row r="124" spans="1:271" ht="15.75" customHeight="1" x14ac:dyDescent="0.25">
      <c r="A124" s="16"/>
      <c r="B124" s="16" t="s">
        <v>530</v>
      </c>
      <c r="C124" s="16" t="s">
        <v>278</v>
      </c>
      <c r="D124" s="16" t="s">
        <v>332</v>
      </c>
      <c r="E124" s="16">
        <f t="shared" si="1"/>
        <v>39000</v>
      </c>
      <c r="F124" s="16">
        <v>0</v>
      </c>
      <c r="G124" s="16">
        <v>5000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>
        <v>3000</v>
      </c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>
        <v>0</v>
      </c>
      <c r="EN124" s="16">
        <v>0</v>
      </c>
      <c r="EO124" s="16">
        <v>0</v>
      </c>
      <c r="EP124" s="16">
        <v>0</v>
      </c>
      <c r="EQ124" s="16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6">
        <v>0</v>
      </c>
      <c r="EZ124" s="16">
        <v>0</v>
      </c>
      <c r="FA124" s="16">
        <v>0</v>
      </c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>
        <v>1000</v>
      </c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5">
        <v>7000</v>
      </c>
      <c r="GS124" s="15">
        <v>2000</v>
      </c>
      <c r="GT124" s="15">
        <v>4500</v>
      </c>
      <c r="GU124" s="15">
        <v>2500</v>
      </c>
      <c r="GV124" s="15">
        <v>1000</v>
      </c>
      <c r="GW124" s="15">
        <v>5000</v>
      </c>
      <c r="GX124" s="15">
        <v>1500</v>
      </c>
      <c r="GY124" s="16"/>
      <c r="GZ124" s="16"/>
      <c r="HA124" s="16"/>
      <c r="HB124" s="15">
        <v>1000</v>
      </c>
      <c r="HC124" s="16"/>
      <c r="HD124" s="16"/>
      <c r="HE124" s="16"/>
      <c r="HF124" s="16"/>
      <c r="HG124" s="16"/>
      <c r="HH124" s="15">
        <v>2000</v>
      </c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7">
        <v>3500</v>
      </c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</row>
    <row r="125" spans="1:271" ht="15.75" customHeight="1" x14ac:dyDescent="0.25">
      <c r="A125" s="16"/>
      <c r="B125" s="16" t="s">
        <v>531</v>
      </c>
      <c r="C125" s="16" t="s">
        <v>273</v>
      </c>
      <c r="D125" s="16" t="s">
        <v>414</v>
      </c>
      <c r="E125" s="16">
        <f t="shared" si="1"/>
        <v>38931</v>
      </c>
      <c r="F125" s="16">
        <v>1000</v>
      </c>
      <c r="G125" s="16">
        <v>5000</v>
      </c>
      <c r="H125" s="16">
        <v>0</v>
      </c>
      <c r="I125" s="16">
        <v>2000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>
        <v>10000</v>
      </c>
      <c r="BL125" s="16">
        <v>1000</v>
      </c>
      <c r="BM125" s="16">
        <v>2000</v>
      </c>
      <c r="BN125" s="16">
        <v>1000</v>
      </c>
      <c r="BO125" s="16">
        <v>1000</v>
      </c>
      <c r="BP125" s="16">
        <v>1000</v>
      </c>
      <c r="BQ125" s="16">
        <v>1000</v>
      </c>
      <c r="BR125" s="16">
        <v>1000</v>
      </c>
      <c r="BS125" s="16">
        <v>1000</v>
      </c>
      <c r="BT125" s="16"/>
      <c r="BU125" s="16"/>
      <c r="BV125" s="16"/>
      <c r="BW125" s="16"/>
      <c r="BX125" s="16"/>
      <c r="BY125" s="16">
        <v>1000</v>
      </c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>
        <v>500</v>
      </c>
      <c r="CS125" s="16"/>
      <c r="CT125" s="16"/>
      <c r="CU125" s="16"/>
      <c r="CV125" s="16">
        <v>500</v>
      </c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>
        <v>1000</v>
      </c>
      <c r="EN125" s="16">
        <v>0</v>
      </c>
      <c r="EO125" s="16">
        <v>0</v>
      </c>
      <c r="EP125" s="16">
        <v>0</v>
      </c>
      <c r="EQ125" s="16">
        <v>0</v>
      </c>
      <c r="ER125" s="16">
        <v>0</v>
      </c>
      <c r="ES125" s="16">
        <v>0</v>
      </c>
      <c r="ET125" s="16">
        <v>0</v>
      </c>
      <c r="EU125" s="16"/>
      <c r="EV125" s="16"/>
      <c r="EW125" s="16"/>
      <c r="EX125" s="16">
        <v>0</v>
      </c>
      <c r="EY125" s="16">
        <v>250</v>
      </c>
      <c r="EZ125" s="16">
        <v>0</v>
      </c>
      <c r="FA125" s="16">
        <v>0</v>
      </c>
      <c r="FB125" s="16"/>
      <c r="FC125" s="16"/>
      <c r="FD125" s="16"/>
      <c r="FE125" s="16"/>
      <c r="FF125" s="16">
        <v>1000</v>
      </c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5">
        <v>1000</v>
      </c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5">
        <v>1000</v>
      </c>
      <c r="II125" s="15">
        <v>181</v>
      </c>
      <c r="IJ125" s="15">
        <v>1000</v>
      </c>
      <c r="IK125" s="16"/>
      <c r="IL125" s="16"/>
      <c r="IM125" s="16"/>
      <c r="IN125" s="17">
        <v>1000</v>
      </c>
      <c r="IO125" s="17">
        <v>1000</v>
      </c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7">
        <v>2500</v>
      </c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</row>
    <row r="126" spans="1:271" ht="15.75" customHeight="1" x14ac:dyDescent="0.25">
      <c r="A126" s="16"/>
      <c r="B126" s="16" t="s">
        <v>532</v>
      </c>
      <c r="C126" s="16" t="s">
        <v>273</v>
      </c>
      <c r="D126" s="16" t="s">
        <v>308</v>
      </c>
      <c r="E126" s="16">
        <f t="shared" si="1"/>
        <v>38500</v>
      </c>
      <c r="F126" s="16">
        <v>3000</v>
      </c>
      <c r="G126" s="16">
        <v>0</v>
      </c>
      <c r="H126" s="16">
        <v>0</v>
      </c>
      <c r="I126" s="16">
        <v>0</v>
      </c>
      <c r="J126" s="16">
        <v>0</v>
      </c>
      <c r="K126" s="16">
        <v>2000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1000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3500</v>
      </c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>
        <v>3500</v>
      </c>
      <c r="BW126" s="16">
        <v>4500</v>
      </c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>
        <v>0</v>
      </c>
      <c r="EN126" s="16">
        <v>0</v>
      </c>
      <c r="EO126" s="16">
        <v>0</v>
      </c>
      <c r="EP126" s="16">
        <v>0</v>
      </c>
      <c r="EQ126" s="16">
        <v>0</v>
      </c>
      <c r="ER126" s="16">
        <v>0</v>
      </c>
      <c r="ES126" s="16">
        <v>0</v>
      </c>
      <c r="ET126" s="16">
        <v>0</v>
      </c>
      <c r="EU126" s="16"/>
      <c r="EV126" s="16"/>
      <c r="EW126" s="16"/>
      <c r="EX126" s="16"/>
      <c r="EY126" s="16"/>
      <c r="EZ126" s="16"/>
      <c r="FA126" s="16"/>
      <c r="FB126" s="16"/>
      <c r="FC126" s="16">
        <v>4500</v>
      </c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5">
        <v>5000</v>
      </c>
      <c r="GS126" s="15">
        <v>2500</v>
      </c>
      <c r="GT126" s="16"/>
      <c r="GU126" s="16"/>
      <c r="GV126" s="15">
        <v>3500</v>
      </c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5">
        <v>2000</v>
      </c>
      <c r="IG126" s="15">
        <v>2500</v>
      </c>
      <c r="IH126" s="16"/>
      <c r="II126" s="16"/>
      <c r="IJ126" s="16"/>
      <c r="IK126" s="16"/>
      <c r="IL126" s="16"/>
      <c r="IM126" s="16"/>
      <c r="IN126" s="17">
        <v>1000</v>
      </c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</row>
    <row r="127" spans="1:271" ht="15.75" customHeight="1" x14ac:dyDescent="0.25">
      <c r="A127" s="16"/>
      <c r="B127" s="16" t="s">
        <v>327</v>
      </c>
      <c r="C127" s="16" t="s">
        <v>273</v>
      </c>
      <c r="D127" s="16" t="s">
        <v>328</v>
      </c>
      <c r="E127" s="16">
        <f t="shared" si="1"/>
        <v>38000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1000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>
        <v>5000</v>
      </c>
      <c r="BL127" s="16"/>
      <c r="BM127" s="16">
        <v>5500</v>
      </c>
      <c r="BN127" s="16">
        <v>2000</v>
      </c>
      <c r="BO127" s="16">
        <v>1000</v>
      </c>
      <c r="BP127" s="16">
        <v>1000</v>
      </c>
      <c r="BQ127" s="16">
        <v>1000</v>
      </c>
      <c r="BR127" s="16"/>
      <c r="BS127" s="16"/>
      <c r="BT127" s="16"/>
      <c r="BU127" s="16">
        <v>1000</v>
      </c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>
        <v>1000</v>
      </c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>
        <v>0</v>
      </c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5">
        <v>1000</v>
      </c>
      <c r="GT127" s="15">
        <v>5000</v>
      </c>
      <c r="GU127" s="15">
        <v>1000</v>
      </c>
      <c r="GV127" s="15">
        <v>3000</v>
      </c>
      <c r="GW127" s="16"/>
      <c r="GX127" s="16"/>
      <c r="GY127" s="15">
        <v>1000</v>
      </c>
      <c r="GZ127" s="15">
        <v>1000</v>
      </c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5">
        <v>2500</v>
      </c>
      <c r="IH127" s="16"/>
      <c r="II127" s="16"/>
      <c r="IJ127" s="16"/>
      <c r="IK127" s="16"/>
      <c r="IL127" s="16"/>
      <c r="IM127" s="16"/>
      <c r="IN127" s="17">
        <v>5000</v>
      </c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</row>
    <row r="128" spans="1:271" ht="15.75" customHeight="1" x14ac:dyDescent="0.25">
      <c r="A128" s="16"/>
      <c r="B128" s="16" t="s">
        <v>535</v>
      </c>
      <c r="C128" s="16" t="s">
        <v>273</v>
      </c>
      <c r="D128" s="16" t="s">
        <v>336</v>
      </c>
      <c r="E128" s="16">
        <f t="shared" si="1"/>
        <v>38000</v>
      </c>
      <c r="F128" s="16">
        <v>0</v>
      </c>
      <c r="G128" s="16">
        <v>0</v>
      </c>
      <c r="H128" s="16">
        <v>0</v>
      </c>
      <c r="I128" s="16">
        <v>2000</v>
      </c>
      <c r="J128" s="16">
        <v>0</v>
      </c>
      <c r="K128" s="16">
        <v>0</v>
      </c>
      <c r="L128" s="16">
        <v>0</v>
      </c>
      <c r="M128" s="16">
        <v>1000</v>
      </c>
      <c r="N128" s="16">
        <v>0</v>
      </c>
      <c r="O128" s="16">
        <v>0</v>
      </c>
      <c r="P128" s="16">
        <v>0</v>
      </c>
      <c r="Q128" s="16">
        <v>0</v>
      </c>
      <c r="R128" s="16">
        <v>1000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>
        <v>10000</v>
      </c>
      <c r="BL128" s="16">
        <v>4000</v>
      </c>
      <c r="BM128" s="16">
        <v>3000</v>
      </c>
      <c r="BN128" s="16">
        <v>1000</v>
      </c>
      <c r="BO128" s="16">
        <v>1000</v>
      </c>
      <c r="BP128" s="16">
        <v>2000</v>
      </c>
      <c r="BQ128" s="16">
        <v>2000</v>
      </c>
      <c r="BR128" s="16">
        <v>2000</v>
      </c>
      <c r="BS128" s="16">
        <v>2000</v>
      </c>
      <c r="BT128" s="16">
        <v>1000</v>
      </c>
      <c r="BU128" s="16">
        <v>1000</v>
      </c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0</v>
      </c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5">
        <v>3500</v>
      </c>
      <c r="IG128" s="16"/>
      <c r="IH128" s="16"/>
      <c r="II128" s="16"/>
      <c r="IJ128" s="16"/>
      <c r="IK128" s="16"/>
      <c r="IL128" s="15">
        <v>500</v>
      </c>
      <c r="IM128" s="16"/>
      <c r="IN128" s="17">
        <v>1000</v>
      </c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</row>
    <row r="129" spans="1:271" ht="15.75" customHeight="1" x14ac:dyDescent="0.25">
      <c r="A129" s="16"/>
      <c r="B129" s="16" t="s">
        <v>537</v>
      </c>
      <c r="C129" s="16" t="s">
        <v>278</v>
      </c>
      <c r="D129" s="16" t="s">
        <v>302</v>
      </c>
      <c r="E129" s="16">
        <f t="shared" si="1"/>
        <v>37500</v>
      </c>
      <c r="F129" s="16">
        <v>10000</v>
      </c>
      <c r="G129" s="16">
        <v>0</v>
      </c>
      <c r="H129" s="16">
        <v>0</v>
      </c>
      <c r="I129" s="16">
        <v>0</v>
      </c>
      <c r="J129" s="16">
        <v>3000</v>
      </c>
      <c r="K129" s="16">
        <v>0</v>
      </c>
      <c r="L129" s="16">
        <v>0</v>
      </c>
      <c r="M129" s="16">
        <v>0</v>
      </c>
      <c r="N129" s="16">
        <v>1500</v>
      </c>
      <c r="O129" s="16">
        <v>5000</v>
      </c>
      <c r="P129" s="16">
        <v>0</v>
      </c>
      <c r="Q129" s="16">
        <v>1000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1000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>
        <v>1500</v>
      </c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>
        <v>1000</v>
      </c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>
        <v>0</v>
      </c>
      <c r="EN129" s="16">
        <v>1000</v>
      </c>
      <c r="EO129" s="16">
        <v>1000</v>
      </c>
      <c r="EP129" s="16">
        <v>0</v>
      </c>
      <c r="EQ129" s="16">
        <v>-1500</v>
      </c>
      <c r="ER129" s="16">
        <v>0</v>
      </c>
      <c r="ES129" s="16">
        <v>0</v>
      </c>
      <c r="ET129" s="16">
        <v>0</v>
      </c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>
        <v>1500</v>
      </c>
      <c r="FI129" s="16"/>
      <c r="FJ129" s="16"/>
      <c r="FK129" s="16"/>
      <c r="FL129" s="16"/>
      <c r="FM129" s="16"/>
      <c r="FN129" s="16"/>
      <c r="FO129" s="16"/>
      <c r="FP129" s="16"/>
      <c r="FQ129" s="16"/>
      <c r="FR129" s="16">
        <v>1500</v>
      </c>
      <c r="FS129" s="16"/>
      <c r="FT129" s="16"/>
      <c r="FU129" s="16"/>
      <c r="FV129" s="16"/>
      <c r="FW129" s="16">
        <v>2000</v>
      </c>
      <c r="FX129" s="16">
        <v>1000</v>
      </c>
      <c r="FY129" s="16">
        <v>1000</v>
      </c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5">
        <v>2500</v>
      </c>
      <c r="IH129" s="16"/>
      <c r="II129" s="16"/>
      <c r="IJ129" s="16"/>
      <c r="IK129" s="16"/>
      <c r="IL129" s="16"/>
      <c r="IM129" s="16"/>
      <c r="IN129" s="17">
        <v>3500</v>
      </c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</row>
    <row r="130" spans="1:271" ht="15.75" customHeight="1" x14ac:dyDescent="0.25">
      <c r="A130" s="16"/>
      <c r="B130" s="16" t="s">
        <v>538</v>
      </c>
      <c r="C130" s="16" t="s">
        <v>278</v>
      </c>
      <c r="D130" s="16" t="s">
        <v>382</v>
      </c>
      <c r="E130" s="16">
        <f t="shared" si="1"/>
        <v>37500</v>
      </c>
      <c r="F130" s="16">
        <v>7500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>
        <v>10000</v>
      </c>
      <c r="BL130" s="16"/>
      <c r="BM130" s="16">
        <v>5000</v>
      </c>
      <c r="BN130" s="16">
        <v>1000</v>
      </c>
      <c r="BO130" s="16">
        <v>1000</v>
      </c>
      <c r="BP130" s="16">
        <v>2500</v>
      </c>
      <c r="BQ130" s="16">
        <v>1000</v>
      </c>
      <c r="BR130" s="16"/>
      <c r="BS130" s="16">
        <v>5000</v>
      </c>
      <c r="BT130" s="16"/>
      <c r="BU130" s="16"/>
      <c r="BV130" s="16"/>
      <c r="BW130" s="16"/>
      <c r="BX130" s="16"/>
      <c r="BY130" s="16">
        <v>2000</v>
      </c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/>
      <c r="FD130" s="16"/>
      <c r="FE130" s="16"/>
      <c r="FF130" s="16"/>
      <c r="FG130" s="16"/>
      <c r="FH130" s="16"/>
      <c r="FI130" s="16"/>
      <c r="FJ130" s="16"/>
      <c r="FK130" s="16">
        <v>2500</v>
      </c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</row>
    <row r="131" spans="1:271" ht="15.75" customHeight="1" x14ac:dyDescent="0.25">
      <c r="A131" s="16"/>
      <c r="B131" s="16" t="s">
        <v>540</v>
      </c>
      <c r="C131" s="16" t="s">
        <v>273</v>
      </c>
      <c r="D131" s="16" t="s">
        <v>274</v>
      </c>
      <c r="E131" s="16">
        <f t="shared" si="1"/>
        <v>36527</v>
      </c>
      <c r="F131" s="16">
        <v>2000</v>
      </c>
      <c r="G131" s="16">
        <v>0</v>
      </c>
      <c r="H131" s="16">
        <v>0</v>
      </c>
      <c r="I131" s="16">
        <v>1000</v>
      </c>
      <c r="J131" s="16">
        <v>0</v>
      </c>
      <c r="K131" s="16">
        <v>0</v>
      </c>
      <c r="L131" s="16">
        <v>0</v>
      </c>
      <c r="M131" s="16">
        <v>1000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2527</v>
      </c>
      <c r="U131" s="16">
        <v>1000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>
        <v>5000</v>
      </c>
      <c r="BL131" s="16">
        <v>2000</v>
      </c>
      <c r="BM131" s="16"/>
      <c r="BN131" s="16">
        <v>1000</v>
      </c>
      <c r="BO131" s="16"/>
      <c r="BP131" s="16">
        <v>2000</v>
      </c>
      <c r="BQ131" s="16">
        <v>1000</v>
      </c>
      <c r="BR131" s="16">
        <v>1000</v>
      </c>
      <c r="BS131" s="16">
        <v>1000</v>
      </c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>
        <v>500</v>
      </c>
      <c r="CS131" s="16"/>
      <c r="CT131" s="16">
        <v>1000</v>
      </c>
      <c r="CU131" s="16"/>
      <c r="CV131" s="16">
        <v>500</v>
      </c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>
        <v>1000</v>
      </c>
      <c r="DK131" s="16"/>
      <c r="DL131" s="16"/>
      <c r="DM131" s="16"/>
      <c r="DN131" s="16"/>
      <c r="DO131" s="16">
        <v>500</v>
      </c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>
        <v>500</v>
      </c>
      <c r="ED131" s="16"/>
      <c r="EE131" s="16"/>
      <c r="EF131" s="16"/>
      <c r="EG131" s="16"/>
      <c r="EH131" s="16"/>
      <c r="EI131" s="16"/>
      <c r="EJ131" s="16"/>
      <c r="EK131" s="16"/>
      <c r="EL131" s="16"/>
      <c r="EM131" s="16">
        <v>0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6">
        <v>0</v>
      </c>
      <c r="EZ131" s="16">
        <v>0</v>
      </c>
      <c r="FA131" s="16">
        <v>0</v>
      </c>
      <c r="FB131" s="16">
        <v>0</v>
      </c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>
        <v>2000</v>
      </c>
      <c r="FW131" s="16"/>
      <c r="FX131" s="16"/>
      <c r="FY131" s="16"/>
      <c r="FZ131" s="16">
        <v>1000</v>
      </c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5">
        <v>5000</v>
      </c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5">
        <v>1000</v>
      </c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7">
        <v>3000</v>
      </c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</row>
    <row r="132" spans="1:271" ht="15.75" customHeight="1" x14ac:dyDescent="0.25">
      <c r="A132" s="16"/>
      <c r="B132" s="16" t="s">
        <v>541</v>
      </c>
      <c r="C132" s="16" t="s">
        <v>273</v>
      </c>
      <c r="D132" s="16" t="s">
        <v>364</v>
      </c>
      <c r="E132" s="16">
        <f t="shared" si="1"/>
        <v>36500</v>
      </c>
      <c r="F132" s="16">
        <v>0</v>
      </c>
      <c r="G132" s="16">
        <v>0</v>
      </c>
      <c r="H132" s="16">
        <v>0</v>
      </c>
      <c r="I132" s="16">
        <v>1000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2500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>
        <v>10000</v>
      </c>
      <c r="BL132" s="16">
        <v>1000</v>
      </c>
      <c r="BM132" s="16">
        <v>2500</v>
      </c>
      <c r="BN132" s="16">
        <v>2000</v>
      </c>
      <c r="BO132" s="16"/>
      <c r="BP132" s="16">
        <v>1000</v>
      </c>
      <c r="BQ132" s="16"/>
      <c r="BR132" s="16"/>
      <c r="BS132" s="16">
        <v>1000</v>
      </c>
      <c r="BT132" s="16"/>
      <c r="BU132" s="16">
        <v>1000</v>
      </c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>
        <v>500</v>
      </c>
      <c r="CS132" s="16"/>
      <c r="CT132" s="16"/>
      <c r="CU132" s="16"/>
      <c r="CV132" s="16">
        <v>500</v>
      </c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>
        <v>0</v>
      </c>
      <c r="EN132" s="16">
        <v>0</v>
      </c>
      <c r="EO132" s="16">
        <v>2000</v>
      </c>
      <c r="EP132" s="16">
        <v>0</v>
      </c>
      <c r="EQ132" s="16">
        <v>0</v>
      </c>
      <c r="ER132" s="16">
        <v>0</v>
      </c>
      <c r="ES132" s="16">
        <v>2000</v>
      </c>
      <c r="ET132" s="16">
        <v>0</v>
      </c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5">
        <v>2000</v>
      </c>
      <c r="GS132" s="15">
        <v>2500</v>
      </c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7">
        <v>3000</v>
      </c>
      <c r="IO132" s="17">
        <v>2000</v>
      </c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</row>
    <row r="133" spans="1:271" ht="15.75" customHeight="1" x14ac:dyDescent="0.25">
      <c r="A133" s="16"/>
      <c r="B133" s="16" t="s">
        <v>543</v>
      </c>
      <c r="C133" s="16" t="s">
        <v>273</v>
      </c>
      <c r="D133" s="16" t="s">
        <v>350</v>
      </c>
      <c r="E133" s="16">
        <f t="shared" si="1"/>
        <v>36000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>
        <v>10000</v>
      </c>
      <c r="BL133" s="16">
        <v>4000</v>
      </c>
      <c r="BM133" s="16">
        <v>2000</v>
      </c>
      <c r="BN133" s="16">
        <v>1000</v>
      </c>
      <c r="BO133" s="16">
        <v>1000</v>
      </c>
      <c r="BP133" s="16">
        <v>1000</v>
      </c>
      <c r="BQ133" s="16">
        <v>1000</v>
      </c>
      <c r="BR133" s="16">
        <v>1000</v>
      </c>
      <c r="BS133" s="16">
        <v>1000</v>
      </c>
      <c r="BT133" s="16"/>
      <c r="BU133" s="16">
        <v>1000</v>
      </c>
      <c r="BV133" s="16">
        <v>3000</v>
      </c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>
        <v>1000</v>
      </c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>
        <v>0</v>
      </c>
      <c r="EN133" s="16">
        <v>0</v>
      </c>
      <c r="EO133" s="16">
        <v>0</v>
      </c>
      <c r="EP133" s="16">
        <v>0</v>
      </c>
      <c r="EQ133" s="16">
        <v>0</v>
      </c>
      <c r="ER133" s="16">
        <v>0</v>
      </c>
      <c r="ES133" s="16">
        <v>0</v>
      </c>
      <c r="ET133" s="16">
        <v>0</v>
      </c>
      <c r="EU133" s="16">
        <v>0</v>
      </c>
      <c r="EV133" s="16">
        <v>0</v>
      </c>
      <c r="EW133" s="16">
        <v>0</v>
      </c>
      <c r="EX133" s="16">
        <v>0</v>
      </c>
      <c r="EY133" s="16">
        <v>0</v>
      </c>
      <c r="EZ133" s="16">
        <v>0</v>
      </c>
      <c r="FA133" s="16">
        <v>0</v>
      </c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5">
        <v>5000</v>
      </c>
      <c r="GS133" s="16"/>
      <c r="GT133" s="16"/>
      <c r="GU133" s="16"/>
      <c r="GV133" s="15">
        <v>1000</v>
      </c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7">
        <v>2000</v>
      </c>
      <c r="IO133" s="18"/>
      <c r="IP133" s="18"/>
      <c r="IQ133" s="18"/>
      <c r="IR133" s="18"/>
      <c r="IS133" s="18"/>
      <c r="IT133" s="18"/>
      <c r="IU133" s="18"/>
      <c r="IV133" s="18"/>
      <c r="IW133" s="18"/>
      <c r="IX133" s="17">
        <v>1000</v>
      </c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</row>
    <row r="134" spans="1:271" ht="15.75" customHeight="1" x14ac:dyDescent="0.25">
      <c r="A134" s="16"/>
      <c r="B134" s="16" t="s">
        <v>545</v>
      </c>
      <c r="C134" s="16" t="s">
        <v>278</v>
      </c>
      <c r="D134" s="16" t="s">
        <v>336</v>
      </c>
      <c r="E134" s="16">
        <f t="shared" si="1"/>
        <v>35933</v>
      </c>
      <c r="F134" s="16">
        <v>0</v>
      </c>
      <c r="G134" s="16">
        <v>0</v>
      </c>
      <c r="H134" s="16">
        <v>0</v>
      </c>
      <c r="I134" s="16">
        <v>1000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>
        <v>10000</v>
      </c>
      <c r="BL134" s="16">
        <v>2000</v>
      </c>
      <c r="BM134" s="16">
        <v>2000</v>
      </c>
      <c r="BN134" s="16">
        <v>1500</v>
      </c>
      <c r="BO134" s="16">
        <v>1000</v>
      </c>
      <c r="BP134" s="16">
        <v>1000</v>
      </c>
      <c r="BQ134" s="16">
        <v>1000</v>
      </c>
      <c r="BR134" s="16">
        <v>1000</v>
      </c>
      <c r="BS134" s="16"/>
      <c r="BT134" s="16">
        <v>6000</v>
      </c>
      <c r="BU134" s="16">
        <v>1000</v>
      </c>
      <c r="BV134" s="16"/>
      <c r="BW134" s="16"/>
      <c r="BX134" s="16"/>
      <c r="BY134" s="16">
        <v>1000</v>
      </c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>
        <v>1000</v>
      </c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>
        <v>0</v>
      </c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>
        <v>433</v>
      </c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>
        <v>1000</v>
      </c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5">
        <v>1000</v>
      </c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5">
        <v>2000</v>
      </c>
      <c r="IG134" s="16"/>
      <c r="IH134" s="16"/>
      <c r="II134" s="16"/>
      <c r="IJ134" s="16"/>
      <c r="IK134" s="16"/>
      <c r="IL134" s="16"/>
      <c r="IM134" s="16"/>
      <c r="IN134" s="17">
        <v>1000</v>
      </c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7">
        <v>1000</v>
      </c>
      <c r="JE134" s="18"/>
      <c r="JF134" s="18"/>
      <c r="JG134" s="18"/>
      <c r="JH134" s="18"/>
      <c r="JI134" s="18"/>
      <c r="JJ134" s="18"/>
      <c r="JK134" s="18"/>
    </row>
    <row r="135" spans="1:271" ht="15.75" customHeight="1" x14ac:dyDescent="0.25">
      <c r="A135" s="16"/>
      <c r="B135" s="16" t="s">
        <v>546</v>
      </c>
      <c r="C135" s="16" t="s">
        <v>278</v>
      </c>
      <c r="D135" s="16" t="s">
        <v>288</v>
      </c>
      <c r="E135" s="16">
        <f t="shared" si="1"/>
        <v>35500</v>
      </c>
      <c r="F135" s="16">
        <v>0</v>
      </c>
      <c r="G135" s="16">
        <v>0</v>
      </c>
      <c r="H135" s="16">
        <v>1000</v>
      </c>
      <c r="I135" s="16">
        <v>0</v>
      </c>
      <c r="J135" s="16">
        <v>0</v>
      </c>
      <c r="K135" s="16">
        <v>1000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500</v>
      </c>
      <c r="AH135" s="16">
        <v>0</v>
      </c>
      <c r="AI135" s="16"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>
        <v>10000</v>
      </c>
      <c r="BL135" s="16"/>
      <c r="BM135" s="16">
        <v>2000</v>
      </c>
      <c r="BN135" s="16">
        <v>1000</v>
      </c>
      <c r="BO135" s="16">
        <v>1000</v>
      </c>
      <c r="BP135" s="16">
        <v>1000</v>
      </c>
      <c r="BQ135" s="16">
        <v>1000</v>
      </c>
      <c r="BR135" s="16"/>
      <c r="BS135" s="16"/>
      <c r="BT135" s="16"/>
      <c r="BU135" s="16">
        <v>1000</v>
      </c>
      <c r="BV135" s="16"/>
      <c r="BW135" s="16"/>
      <c r="BX135" s="16"/>
      <c r="BY135" s="16">
        <v>1000</v>
      </c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>
        <v>4000</v>
      </c>
      <c r="CN135" s="16"/>
      <c r="CO135" s="16"/>
      <c r="CP135" s="16"/>
      <c r="CQ135" s="16"/>
      <c r="CR135" s="16"/>
      <c r="CS135" s="16">
        <v>1000</v>
      </c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5">
        <v>3000</v>
      </c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7">
        <v>1000</v>
      </c>
      <c r="IO135" s="18"/>
      <c r="IP135" s="18"/>
      <c r="IQ135" s="18"/>
      <c r="IR135" s="18"/>
      <c r="IS135" s="18"/>
      <c r="IT135" s="18"/>
      <c r="IU135" s="18"/>
      <c r="IV135" s="18"/>
      <c r="IW135" s="17">
        <v>6000</v>
      </c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</row>
    <row r="136" spans="1:271" ht="15.75" customHeight="1" x14ac:dyDescent="0.25">
      <c r="A136" s="16"/>
      <c r="B136" s="16" t="s">
        <v>444</v>
      </c>
      <c r="C136" s="16" t="s">
        <v>273</v>
      </c>
      <c r="D136" s="16" t="s">
        <v>414</v>
      </c>
      <c r="E136" s="16">
        <f t="shared" si="1"/>
        <v>35462</v>
      </c>
      <c r="F136" s="16"/>
      <c r="G136" s="16"/>
      <c r="H136" s="16">
        <v>2000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1000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1000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1000</v>
      </c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>
        <v>1000</v>
      </c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>
        <v>2500</v>
      </c>
      <c r="EN136" s="16">
        <v>1000</v>
      </c>
      <c r="EO136" s="16">
        <v>1000</v>
      </c>
      <c r="EP136" s="16">
        <v>2000</v>
      </c>
      <c r="EQ136" s="16">
        <v>4000</v>
      </c>
      <c r="ER136" s="16"/>
      <c r="ES136" s="16"/>
      <c r="ET136" s="16"/>
      <c r="EU136" s="16"/>
      <c r="EV136" s="16"/>
      <c r="EW136" s="16"/>
      <c r="EX136" s="16"/>
      <c r="EY136" s="16">
        <v>250</v>
      </c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>
        <v>212</v>
      </c>
      <c r="FO136" s="16"/>
      <c r="FP136" s="16"/>
      <c r="FQ136" s="16"/>
      <c r="FR136" s="16">
        <v>1000</v>
      </c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5">
        <v>2500</v>
      </c>
      <c r="IC136" s="16"/>
      <c r="ID136" s="16"/>
      <c r="IE136" s="16"/>
      <c r="IF136" s="15">
        <v>2000</v>
      </c>
      <c r="IG136" s="16"/>
      <c r="IH136" s="16"/>
      <c r="II136" s="16"/>
      <c r="IJ136" s="16"/>
      <c r="IK136" s="16"/>
      <c r="IL136" s="16"/>
      <c r="IM136" s="16"/>
      <c r="IN136" s="17">
        <v>4500</v>
      </c>
      <c r="IO136" s="18"/>
      <c r="IP136" s="18"/>
      <c r="IQ136" s="18"/>
      <c r="IR136" s="18"/>
      <c r="IS136" s="18"/>
      <c r="IT136" s="18"/>
      <c r="IU136" s="18"/>
      <c r="IV136" s="18"/>
      <c r="IW136" s="17">
        <v>5000</v>
      </c>
      <c r="IX136" s="17">
        <v>2500</v>
      </c>
      <c r="IY136" s="18"/>
      <c r="IZ136" s="17">
        <v>1000</v>
      </c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</row>
    <row r="137" spans="1:271" ht="15.75" customHeight="1" x14ac:dyDescent="0.25">
      <c r="A137" s="16"/>
      <c r="B137" s="16" t="s">
        <v>547</v>
      </c>
      <c r="C137" s="16" t="s">
        <v>278</v>
      </c>
      <c r="D137" s="16" t="s">
        <v>285</v>
      </c>
      <c r="E137" s="16">
        <f t="shared" si="1"/>
        <v>35150</v>
      </c>
      <c r="F137" s="16">
        <v>1000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>
        <v>7500</v>
      </c>
      <c r="BL137" s="16"/>
      <c r="BM137" s="16">
        <v>1000</v>
      </c>
      <c r="BN137" s="16">
        <v>5000</v>
      </c>
      <c r="BO137" s="16">
        <v>1000</v>
      </c>
      <c r="BP137" s="16">
        <v>1000</v>
      </c>
      <c r="BQ137" s="16"/>
      <c r="BR137" s="16"/>
      <c r="BS137" s="16"/>
      <c r="BT137" s="16"/>
      <c r="BU137" s="16"/>
      <c r="BV137" s="16"/>
      <c r="BW137" s="16"/>
      <c r="BX137" s="16">
        <v>1000</v>
      </c>
      <c r="BY137" s="16"/>
      <c r="BZ137" s="16"/>
      <c r="CA137" s="16"/>
      <c r="CB137" s="16"/>
      <c r="CC137" s="16"/>
      <c r="CD137" s="16"/>
      <c r="CE137" s="16"/>
      <c r="CF137" s="16">
        <v>5000</v>
      </c>
      <c r="CG137" s="16"/>
      <c r="CH137" s="16"/>
      <c r="CI137" s="16"/>
      <c r="CJ137" s="16"/>
      <c r="CK137" s="16"/>
      <c r="CL137" s="16"/>
      <c r="CM137" s="16"/>
      <c r="CN137" s="16">
        <v>1000</v>
      </c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>
        <v>150</v>
      </c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>
        <v>0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/>
      <c r="FC137" s="16"/>
      <c r="FD137" s="16">
        <v>1000</v>
      </c>
      <c r="FE137" s="16"/>
      <c r="FF137" s="16"/>
      <c r="FG137" s="16"/>
      <c r="FH137" s="16"/>
      <c r="FI137" s="16"/>
      <c r="FJ137" s="16"/>
      <c r="FK137" s="16">
        <v>2500</v>
      </c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7">
        <v>3000</v>
      </c>
      <c r="IO137" s="18"/>
      <c r="IP137" s="18"/>
      <c r="IQ137" s="18"/>
      <c r="IR137" s="18"/>
      <c r="IS137" s="18"/>
      <c r="IT137" s="18"/>
      <c r="IU137" s="18"/>
      <c r="IV137" s="18"/>
      <c r="IW137" s="17">
        <v>5000</v>
      </c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</row>
    <row r="138" spans="1:271" ht="15.75" customHeight="1" x14ac:dyDescent="0.25">
      <c r="A138" s="16"/>
      <c r="B138" s="16" t="s">
        <v>548</v>
      </c>
      <c r="C138" s="16" t="s">
        <v>273</v>
      </c>
      <c r="D138" s="16" t="s">
        <v>343</v>
      </c>
      <c r="E138" s="16">
        <f t="shared" si="1"/>
        <v>35000</v>
      </c>
      <c r="F138" s="16">
        <v>2000</v>
      </c>
      <c r="G138" s="16"/>
      <c r="H138" s="16"/>
      <c r="I138" s="16"/>
      <c r="J138" s="16"/>
      <c r="K138" s="16"/>
      <c r="L138" s="16">
        <v>2500</v>
      </c>
      <c r="M138" s="16"/>
      <c r="N138" s="16"/>
      <c r="O138" s="16"/>
      <c r="P138" s="16">
        <v>0</v>
      </c>
      <c r="Q138" s="16">
        <v>5000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>
        <v>1000</v>
      </c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>
        <v>0</v>
      </c>
      <c r="EN138" s="16">
        <v>2500</v>
      </c>
      <c r="EO138" s="16">
        <v>0</v>
      </c>
      <c r="EP138" s="16">
        <v>0</v>
      </c>
      <c r="EQ138" s="16">
        <v>0</v>
      </c>
      <c r="ER138" s="16">
        <v>0</v>
      </c>
      <c r="ES138" s="16">
        <v>0</v>
      </c>
      <c r="ET138" s="16">
        <v>0</v>
      </c>
      <c r="EU138" s="16">
        <v>0</v>
      </c>
      <c r="EV138" s="16">
        <v>0</v>
      </c>
      <c r="EW138" s="16">
        <v>500</v>
      </c>
      <c r="EX138" s="16">
        <v>0</v>
      </c>
      <c r="EY138" s="16">
        <v>0</v>
      </c>
      <c r="EZ138" s="16">
        <v>0</v>
      </c>
      <c r="FA138" s="16">
        <v>0</v>
      </c>
      <c r="FB138" s="16">
        <v>0</v>
      </c>
      <c r="FC138" s="16">
        <v>3000</v>
      </c>
      <c r="FD138" s="16">
        <v>5000</v>
      </c>
      <c r="FE138" s="16"/>
      <c r="FF138" s="16"/>
      <c r="FG138" s="16"/>
      <c r="FH138" s="16"/>
      <c r="FI138" s="16"/>
      <c r="FJ138" s="16"/>
      <c r="FK138" s="16">
        <v>2500</v>
      </c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5">
        <v>2500</v>
      </c>
      <c r="GS138" s="15">
        <v>3500</v>
      </c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7">
        <v>5000</v>
      </c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</row>
    <row r="139" spans="1:271" ht="15.75" customHeight="1" x14ac:dyDescent="0.25">
      <c r="A139" s="16"/>
      <c r="B139" s="16" t="s">
        <v>550</v>
      </c>
      <c r="C139" s="16" t="s">
        <v>278</v>
      </c>
      <c r="D139" s="16" t="s">
        <v>426</v>
      </c>
      <c r="E139" s="16">
        <f t="shared" si="1"/>
        <v>34500</v>
      </c>
      <c r="F139" s="16">
        <v>3000</v>
      </c>
      <c r="G139" s="16">
        <v>5000</v>
      </c>
      <c r="H139" s="16">
        <v>0</v>
      </c>
      <c r="I139" s="16">
        <v>0</v>
      </c>
      <c r="J139" s="16">
        <v>0</v>
      </c>
      <c r="K139" s="16">
        <v>2000</v>
      </c>
      <c r="L139" s="16">
        <v>1000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>
        <v>2500</v>
      </c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>
        <v>0</v>
      </c>
      <c r="EN139" s="16">
        <v>0</v>
      </c>
      <c r="EO139" s="16">
        <v>0</v>
      </c>
      <c r="EP139" s="16">
        <v>0</v>
      </c>
      <c r="EQ139" s="16">
        <v>0</v>
      </c>
      <c r="ER139" s="16">
        <v>1000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>
        <v>0</v>
      </c>
      <c r="FC139" s="16"/>
      <c r="FD139" s="16">
        <v>2500</v>
      </c>
      <c r="FE139" s="16"/>
      <c r="FF139" s="16"/>
      <c r="FG139" s="16">
        <v>1000</v>
      </c>
      <c r="FH139" s="16"/>
      <c r="FI139" s="16"/>
      <c r="FJ139" s="16"/>
      <c r="FK139" s="16"/>
      <c r="FL139" s="16"/>
      <c r="FM139" s="16"/>
      <c r="FN139" s="16"/>
      <c r="FO139" s="16"/>
      <c r="FP139" s="16">
        <v>2000</v>
      </c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5">
        <v>2000</v>
      </c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5">
        <v>5000</v>
      </c>
      <c r="IG139" s="16"/>
      <c r="IH139" s="16"/>
      <c r="II139" s="16"/>
      <c r="IJ139" s="16"/>
      <c r="IK139" s="16"/>
      <c r="IL139" s="16"/>
      <c r="IM139" s="16"/>
      <c r="IN139" s="17">
        <v>4500</v>
      </c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7">
        <v>1000</v>
      </c>
      <c r="IZ139" s="17">
        <v>2000</v>
      </c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</row>
    <row r="140" spans="1:271" ht="15.75" customHeight="1" x14ac:dyDescent="0.25">
      <c r="A140" s="16"/>
      <c r="B140" s="16" t="s">
        <v>552</v>
      </c>
      <c r="C140" s="16" t="s">
        <v>278</v>
      </c>
      <c r="D140" s="16" t="s">
        <v>285</v>
      </c>
      <c r="E140" s="16">
        <f t="shared" si="1"/>
        <v>34110</v>
      </c>
      <c r="F140" s="16">
        <v>5000</v>
      </c>
      <c r="G140" s="16">
        <v>0</v>
      </c>
      <c r="H140" s="16">
        <v>1000</v>
      </c>
      <c r="I140" s="16">
        <v>0</v>
      </c>
      <c r="J140" s="16">
        <v>1000</v>
      </c>
      <c r="K140" s="16">
        <v>0</v>
      </c>
      <c r="L140" s="16">
        <v>0</v>
      </c>
      <c r="M140" s="16">
        <v>0</v>
      </c>
      <c r="N140" s="16">
        <v>0</v>
      </c>
      <c r="O140" s="16">
        <v>2500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1000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>
        <v>1000</v>
      </c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>
        <v>2500</v>
      </c>
      <c r="BY140" s="16"/>
      <c r="BZ140" s="16"/>
      <c r="CA140" s="16"/>
      <c r="CB140" s="16"/>
      <c r="CC140" s="16"/>
      <c r="CD140" s="16"/>
      <c r="CE140" s="16"/>
      <c r="CF140" s="16">
        <v>5400</v>
      </c>
      <c r="CG140" s="16"/>
      <c r="CH140" s="16"/>
      <c r="CI140" s="16"/>
      <c r="CJ140" s="16">
        <v>1000</v>
      </c>
      <c r="CK140" s="16"/>
      <c r="CL140" s="16"/>
      <c r="CM140" s="16"/>
      <c r="CN140" s="16">
        <v>2500</v>
      </c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>
        <v>1000</v>
      </c>
      <c r="CZ140" s="16"/>
      <c r="DA140" s="16"/>
      <c r="DB140" s="16"/>
      <c r="DC140" s="16">
        <v>1000</v>
      </c>
      <c r="DD140" s="16">
        <v>1000</v>
      </c>
      <c r="DE140" s="16">
        <v>2000</v>
      </c>
      <c r="DF140" s="16"/>
      <c r="DG140" s="16"/>
      <c r="DH140" s="16"/>
      <c r="DI140" s="16"/>
      <c r="DJ140" s="16"/>
      <c r="DK140" s="16">
        <v>210</v>
      </c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>
        <v>0</v>
      </c>
      <c r="EN140" s="16">
        <v>1000</v>
      </c>
      <c r="EO140" s="16">
        <v>0</v>
      </c>
      <c r="EP140" s="16">
        <v>0</v>
      </c>
      <c r="EQ140" s="16">
        <v>0</v>
      </c>
      <c r="ER140" s="16">
        <v>0</v>
      </c>
      <c r="ES140" s="16">
        <v>0</v>
      </c>
      <c r="ET140" s="16">
        <v>0</v>
      </c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5">
        <v>2000</v>
      </c>
      <c r="GW140" s="16"/>
      <c r="GX140" s="16"/>
      <c r="GY140" s="16"/>
      <c r="GZ140" s="16"/>
      <c r="HA140" s="15">
        <v>2000</v>
      </c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7">
        <v>1000</v>
      </c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</row>
    <row r="141" spans="1:271" ht="15.75" customHeight="1" x14ac:dyDescent="0.25">
      <c r="A141" s="16"/>
      <c r="B141" s="16" t="s">
        <v>369</v>
      </c>
      <c r="C141" s="16" t="s">
        <v>273</v>
      </c>
      <c r="D141" s="16" t="s">
        <v>305</v>
      </c>
      <c r="E141" s="16">
        <f t="shared" si="1"/>
        <v>34000</v>
      </c>
      <c r="F141" s="16"/>
      <c r="G141" s="16">
        <v>5000</v>
      </c>
      <c r="H141" s="16">
        <v>2000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3000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>
        <v>2000</v>
      </c>
      <c r="BW141" s="16">
        <v>2500</v>
      </c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>
        <v>1000</v>
      </c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>
        <v>0</v>
      </c>
      <c r="EN141" s="16">
        <v>0</v>
      </c>
      <c r="EO141" s="16">
        <v>0</v>
      </c>
      <c r="EP141" s="16"/>
      <c r="EQ141" s="16">
        <v>0</v>
      </c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>
        <v>1000</v>
      </c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5">
        <v>5000</v>
      </c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7">
        <v>2000</v>
      </c>
      <c r="IO141" s="18"/>
      <c r="IP141" s="18"/>
      <c r="IQ141" s="17">
        <v>3000</v>
      </c>
      <c r="IR141" s="18"/>
      <c r="IS141" s="18"/>
      <c r="IT141" s="18"/>
      <c r="IU141" s="18"/>
      <c r="IV141" s="18"/>
      <c r="IW141" s="17">
        <v>5000</v>
      </c>
      <c r="IX141" s="17">
        <v>2500</v>
      </c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</row>
    <row r="142" spans="1:271" ht="15.75" customHeight="1" x14ac:dyDescent="0.25">
      <c r="A142" s="16"/>
      <c r="B142" s="16" t="s">
        <v>556</v>
      </c>
      <c r="C142" s="16" t="s">
        <v>273</v>
      </c>
      <c r="D142" s="16" t="s">
        <v>308</v>
      </c>
      <c r="E142" s="16">
        <f t="shared" si="1"/>
        <v>34000</v>
      </c>
      <c r="F142" s="16">
        <v>0</v>
      </c>
      <c r="G142" s="16">
        <v>0</v>
      </c>
      <c r="H142" s="16">
        <v>0</v>
      </c>
      <c r="I142" s="16">
        <v>0</v>
      </c>
      <c r="J142" s="16">
        <v>1000</v>
      </c>
      <c r="K142" s="16">
        <v>1000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>
        <v>7500</v>
      </c>
      <c r="BL142" s="16"/>
      <c r="BM142" s="16">
        <v>2000</v>
      </c>
      <c r="BN142" s="16">
        <v>5000</v>
      </c>
      <c r="BO142" s="16">
        <v>1000</v>
      </c>
      <c r="BP142" s="16">
        <v>1000</v>
      </c>
      <c r="BQ142" s="16">
        <v>1000</v>
      </c>
      <c r="BR142" s="16"/>
      <c r="BS142" s="16"/>
      <c r="BT142" s="16"/>
      <c r="BU142" s="16">
        <v>1000</v>
      </c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>
        <v>0</v>
      </c>
      <c r="EN142" s="16">
        <v>0</v>
      </c>
      <c r="EO142" s="16">
        <v>0</v>
      </c>
      <c r="EP142" s="16">
        <v>0</v>
      </c>
      <c r="EQ142" s="16">
        <v>0</v>
      </c>
      <c r="ER142" s="16">
        <v>0</v>
      </c>
      <c r="ES142" s="16">
        <v>0</v>
      </c>
      <c r="ET142" s="16">
        <v>0</v>
      </c>
      <c r="EU142" s="16">
        <v>0</v>
      </c>
      <c r="EV142" s="16">
        <v>0</v>
      </c>
      <c r="EW142" s="16">
        <v>0</v>
      </c>
      <c r="EX142" s="16">
        <v>0</v>
      </c>
      <c r="EY142" s="16">
        <v>0</v>
      </c>
      <c r="EZ142" s="16">
        <v>0</v>
      </c>
      <c r="FA142" s="16">
        <v>0</v>
      </c>
      <c r="FB142" s="16">
        <v>0</v>
      </c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5">
        <v>2500</v>
      </c>
      <c r="IB142" s="16"/>
      <c r="IC142" s="16"/>
      <c r="ID142" s="16"/>
      <c r="IE142" s="16"/>
      <c r="IF142" s="15">
        <v>5000</v>
      </c>
      <c r="IG142" s="16"/>
      <c r="IH142" s="16"/>
      <c r="II142" s="15">
        <v>1000</v>
      </c>
      <c r="IJ142" s="16"/>
      <c r="IK142" s="16"/>
      <c r="IL142" s="16"/>
      <c r="IM142" s="16"/>
      <c r="IN142" s="17">
        <v>5000</v>
      </c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</row>
    <row r="143" spans="1:271" ht="15.75" customHeight="1" x14ac:dyDescent="0.25">
      <c r="A143" s="16"/>
      <c r="B143" s="16" t="s">
        <v>558</v>
      </c>
      <c r="C143" s="16" t="s">
        <v>273</v>
      </c>
      <c r="D143" s="16" t="s">
        <v>328</v>
      </c>
      <c r="E143" s="16">
        <f t="shared" si="1"/>
        <v>33750</v>
      </c>
      <c r="F143" s="16">
        <v>0</v>
      </c>
      <c r="G143" s="16">
        <v>0</v>
      </c>
      <c r="H143" s="16">
        <v>0</v>
      </c>
      <c r="I143" s="16">
        <v>1000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2000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/>
      <c r="AK143" s="16"/>
      <c r="AL143" s="16"/>
      <c r="AM143" s="16"/>
      <c r="AN143" s="16"/>
      <c r="AO143" s="16"/>
      <c r="AP143" s="16"/>
      <c r="AQ143" s="16">
        <v>250</v>
      </c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>
        <v>5000</v>
      </c>
      <c r="BL143" s="16">
        <v>1000</v>
      </c>
      <c r="BM143" s="16">
        <v>4000</v>
      </c>
      <c r="BN143" s="16">
        <v>1000</v>
      </c>
      <c r="BO143" s="16">
        <v>1000</v>
      </c>
      <c r="BP143" s="16">
        <v>2000</v>
      </c>
      <c r="BQ143" s="16">
        <v>1000</v>
      </c>
      <c r="BR143" s="16">
        <v>1000</v>
      </c>
      <c r="BS143" s="16">
        <v>2000</v>
      </c>
      <c r="BT143" s="16"/>
      <c r="BU143" s="16">
        <v>1000</v>
      </c>
      <c r="BV143" s="16"/>
      <c r="BW143" s="16"/>
      <c r="BX143" s="16"/>
      <c r="BY143" s="16">
        <v>1000</v>
      </c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>
        <v>1500</v>
      </c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>
        <v>0</v>
      </c>
      <c r="EN143" s="16">
        <v>1000</v>
      </c>
      <c r="EO143" s="16">
        <v>0</v>
      </c>
      <c r="EP143" s="16">
        <v>0</v>
      </c>
      <c r="EQ143" s="16">
        <v>0</v>
      </c>
      <c r="ER143" s="16">
        <v>0</v>
      </c>
      <c r="ES143" s="16">
        <v>0</v>
      </c>
      <c r="ET143" s="16">
        <v>0</v>
      </c>
      <c r="EU143" s="16"/>
      <c r="EV143" s="16"/>
      <c r="EW143" s="16"/>
      <c r="EX143" s="16">
        <v>0</v>
      </c>
      <c r="EY143" s="16">
        <v>0</v>
      </c>
      <c r="EZ143" s="16"/>
      <c r="FA143" s="16"/>
      <c r="FB143" s="16"/>
      <c r="FC143" s="16">
        <v>2500</v>
      </c>
      <c r="FD143" s="16"/>
      <c r="FE143" s="16"/>
      <c r="FF143" s="16"/>
      <c r="FG143" s="16"/>
      <c r="FH143" s="16"/>
      <c r="FI143" s="16"/>
      <c r="FJ143" s="16"/>
      <c r="FK143" s="16"/>
      <c r="FL143" s="16"/>
      <c r="FM143" s="16">
        <v>1000</v>
      </c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7">
        <v>4500</v>
      </c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</row>
    <row r="144" spans="1:271" ht="15.75" customHeight="1" x14ac:dyDescent="0.25">
      <c r="A144" s="16"/>
      <c r="B144" s="16" t="s">
        <v>559</v>
      </c>
      <c r="C144" s="16" t="s">
        <v>278</v>
      </c>
      <c r="D144" s="16" t="s">
        <v>281</v>
      </c>
      <c r="E144" s="16">
        <f t="shared" si="1"/>
        <v>33000</v>
      </c>
      <c r="F144" s="16">
        <v>5000</v>
      </c>
      <c r="G144" s="16">
        <v>0</v>
      </c>
      <c r="H144" s="16">
        <v>1500</v>
      </c>
      <c r="I144" s="16">
        <v>0</v>
      </c>
      <c r="J144" s="16">
        <v>0</v>
      </c>
      <c r="K144" s="16">
        <v>0</v>
      </c>
      <c r="L144" s="16">
        <v>1500</v>
      </c>
      <c r="M144" s="16">
        <v>0</v>
      </c>
      <c r="N144" s="16">
        <v>1500</v>
      </c>
      <c r="O144" s="16">
        <v>0</v>
      </c>
      <c r="P144" s="16">
        <v>0</v>
      </c>
      <c r="Q144" s="16">
        <v>1500</v>
      </c>
      <c r="R144" s="16">
        <v>0</v>
      </c>
      <c r="S144" s="16">
        <v>0</v>
      </c>
      <c r="T144" s="16">
        <v>0</v>
      </c>
      <c r="U144" s="16">
        <v>1500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>
        <v>5000</v>
      </c>
      <c r="BL144" s="16">
        <v>1000</v>
      </c>
      <c r="BM144" s="16"/>
      <c r="BN144" s="16"/>
      <c r="BO144" s="16"/>
      <c r="BP144" s="16">
        <v>1000</v>
      </c>
      <c r="BQ144" s="16"/>
      <c r="BR144" s="16">
        <v>1000</v>
      </c>
      <c r="BS144" s="16"/>
      <c r="BT144" s="16"/>
      <c r="BU144" s="16"/>
      <c r="BV144" s="16"/>
      <c r="BW144" s="16"/>
      <c r="BX144" s="16"/>
      <c r="BY144" s="16">
        <v>1000</v>
      </c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>
        <v>0</v>
      </c>
      <c r="EN144" s="16">
        <v>5000</v>
      </c>
      <c r="EO144" s="16">
        <v>0</v>
      </c>
      <c r="EP144" s="16">
        <v>0</v>
      </c>
      <c r="EQ144" s="16">
        <v>-1000</v>
      </c>
      <c r="ER144" s="16">
        <v>0</v>
      </c>
      <c r="ES144" s="16">
        <v>0</v>
      </c>
      <c r="ET144" s="16">
        <v>0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0</v>
      </c>
      <c r="FB144" s="16">
        <v>0</v>
      </c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5">
        <v>2500</v>
      </c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7">
        <v>5000</v>
      </c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</row>
    <row r="145" spans="1:271" ht="15.75" customHeight="1" x14ac:dyDescent="0.25">
      <c r="A145" s="16"/>
      <c r="B145" s="16" t="s">
        <v>561</v>
      </c>
      <c r="C145" s="16" t="s">
        <v>273</v>
      </c>
      <c r="D145" s="16" t="s">
        <v>276</v>
      </c>
      <c r="E145" s="16">
        <f t="shared" si="1"/>
        <v>32800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>
        <v>500</v>
      </c>
      <c r="BF145" s="16"/>
      <c r="BG145" s="16"/>
      <c r="BH145" s="16"/>
      <c r="BI145" s="16"/>
      <c r="BJ145" s="16"/>
      <c r="BK145" s="16">
        <v>10000</v>
      </c>
      <c r="BL145" s="16"/>
      <c r="BM145" s="16">
        <v>1500</v>
      </c>
      <c r="BN145" s="16">
        <v>10000</v>
      </c>
      <c r="BO145" s="16">
        <v>1000</v>
      </c>
      <c r="BP145" s="16">
        <v>1000</v>
      </c>
      <c r="BQ145" s="16">
        <v>1000</v>
      </c>
      <c r="BR145" s="16"/>
      <c r="BS145" s="16">
        <v>1000</v>
      </c>
      <c r="BT145" s="16"/>
      <c r="BU145" s="16">
        <v>1000</v>
      </c>
      <c r="BV145" s="16"/>
      <c r="BW145" s="16"/>
      <c r="BX145" s="16"/>
      <c r="BY145" s="16">
        <v>1000</v>
      </c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>
        <v>1000</v>
      </c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>
        <v>2800</v>
      </c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>
        <v>0</v>
      </c>
      <c r="EN145" s="16">
        <v>0</v>
      </c>
      <c r="EO145" s="16">
        <v>0</v>
      </c>
      <c r="EP145" s="16">
        <v>0</v>
      </c>
      <c r="EQ145" s="16">
        <v>0</v>
      </c>
      <c r="ER145" s="16">
        <v>0</v>
      </c>
      <c r="ES145" s="16">
        <v>0</v>
      </c>
      <c r="ET145" s="16">
        <v>0</v>
      </c>
      <c r="EU145" s="16"/>
      <c r="EV145" s="16"/>
      <c r="EW145" s="16"/>
      <c r="EX145" s="16">
        <v>0</v>
      </c>
      <c r="EY145" s="16">
        <v>0</v>
      </c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7">
        <v>1000</v>
      </c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</row>
    <row r="146" spans="1:271" ht="15.75" customHeight="1" x14ac:dyDescent="0.25">
      <c r="A146" s="16"/>
      <c r="B146" s="16" t="s">
        <v>401</v>
      </c>
      <c r="C146" s="16" t="s">
        <v>273</v>
      </c>
      <c r="D146" s="16" t="s">
        <v>274</v>
      </c>
      <c r="E146" s="16">
        <f t="shared" si="1"/>
        <v>32527</v>
      </c>
      <c r="F146" s="16"/>
      <c r="G146" s="16"/>
      <c r="H146" s="16"/>
      <c r="I146" s="16">
        <v>1000</v>
      </c>
      <c r="J146" s="16">
        <v>0</v>
      </c>
      <c r="K146" s="16">
        <v>0</v>
      </c>
      <c r="L146" s="16">
        <v>0</v>
      </c>
      <c r="M146" s="16">
        <v>1000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2527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>
        <v>5000</v>
      </c>
      <c r="BL146" s="16">
        <v>1000</v>
      </c>
      <c r="BM146" s="16">
        <v>2000</v>
      </c>
      <c r="BN146" s="16">
        <v>1000</v>
      </c>
      <c r="BO146" s="16">
        <v>1000</v>
      </c>
      <c r="BP146" s="16">
        <v>1000</v>
      </c>
      <c r="BQ146" s="16">
        <v>1000</v>
      </c>
      <c r="BR146" s="16">
        <v>1000</v>
      </c>
      <c r="BS146" s="16">
        <v>1000</v>
      </c>
      <c r="BT146" s="16"/>
      <c r="BU146" s="16"/>
      <c r="BV146" s="16"/>
      <c r="BW146" s="16"/>
      <c r="BX146" s="16"/>
      <c r="BY146" s="16">
        <v>1000</v>
      </c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>
        <v>2500</v>
      </c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>
        <v>1000</v>
      </c>
      <c r="EN146" s="16">
        <v>0</v>
      </c>
      <c r="EO146" s="16">
        <v>0</v>
      </c>
      <c r="EP146" s="16">
        <v>0</v>
      </c>
      <c r="EQ146" s="16">
        <v>0</v>
      </c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>
        <v>1000</v>
      </c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>
        <v>1000</v>
      </c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5">
        <v>2500</v>
      </c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5">
        <v>1500</v>
      </c>
      <c r="HP146" s="15">
        <v>1500</v>
      </c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5">
        <v>1000</v>
      </c>
      <c r="IG146" s="16"/>
      <c r="IH146" s="16"/>
      <c r="II146" s="16"/>
      <c r="IJ146" s="16"/>
      <c r="IK146" s="16"/>
      <c r="IL146" s="16"/>
      <c r="IM146" s="16"/>
      <c r="IN146" s="17">
        <v>1000</v>
      </c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</row>
    <row r="147" spans="1:271" ht="15.75" customHeight="1" x14ac:dyDescent="0.25">
      <c r="A147" s="16"/>
      <c r="B147" s="16" t="s">
        <v>562</v>
      </c>
      <c r="C147" s="16" t="s">
        <v>273</v>
      </c>
      <c r="D147" s="16" t="s">
        <v>274</v>
      </c>
      <c r="E147" s="16">
        <f t="shared" si="1"/>
        <v>31500</v>
      </c>
      <c r="F147" s="16">
        <v>2500</v>
      </c>
      <c r="G147" s="16">
        <v>0</v>
      </c>
      <c r="H147" s="16">
        <v>0</v>
      </c>
      <c r="I147" s="16">
        <v>1000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>
        <v>5000</v>
      </c>
      <c r="BL147" s="16">
        <v>2500</v>
      </c>
      <c r="BM147" s="16">
        <v>1500</v>
      </c>
      <c r="BN147" s="16"/>
      <c r="BO147" s="16"/>
      <c r="BP147" s="16">
        <v>1000</v>
      </c>
      <c r="BQ147" s="16">
        <v>1000</v>
      </c>
      <c r="BR147" s="16">
        <v>2500</v>
      </c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>
        <v>1000</v>
      </c>
      <c r="CI147" s="16"/>
      <c r="CJ147" s="16"/>
      <c r="CK147" s="16"/>
      <c r="CL147" s="16"/>
      <c r="CM147" s="16"/>
      <c r="CN147" s="16"/>
      <c r="CO147" s="16"/>
      <c r="CP147" s="16"/>
      <c r="CQ147" s="16"/>
      <c r="CR147" s="16">
        <v>1000</v>
      </c>
      <c r="CS147" s="16"/>
      <c r="CT147" s="16">
        <v>1000</v>
      </c>
      <c r="CU147" s="16"/>
      <c r="CV147" s="16">
        <v>500</v>
      </c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>
        <v>1000</v>
      </c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0</v>
      </c>
      <c r="EN147" s="16">
        <v>0</v>
      </c>
      <c r="EO147" s="16">
        <v>0</v>
      </c>
      <c r="EP147" s="16">
        <v>0</v>
      </c>
      <c r="EQ147" s="16">
        <v>1000</v>
      </c>
      <c r="ER147" s="16">
        <v>0</v>
      </c>
      <c r="ES147" s="16">
        <v>0</v>
      </c>
      <c r="ET147" s="16">
        <v>0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>
        <v>0</v>
      </c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5">
        <v>2500</v>
      </c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7">
        <v>3500</v>
      </c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7">
        <v>3000</v>
      </c>
      <c r="JD147" s="18"/>
      <c r="JE147" s="18"/>
      <c r="JF147" s="18"/>
      <c r="JG147" s="18"/>
      <c r="JH147" s="18"/>
      <c r="JI147" s="18"/>
      <c r="JJ147" s="18"/>
      <c r="JK147" s="18"/>
    </row>
    <row r="148" spans="1:271" ht="15.75" customHeight="1" x14ac:dyDescent="0.25">
      <c r="A148" s="16"/>
      <c r="B148" s="16" t="s">
        <v>563</v>
      </c>
      <c r="C148" s="16" t="s">
        <v>278</v>
      </c>
      <c r="D148" s="16" t="s">
        <v>288</v>
      </c>
      <c r="E148" s="16">
        <f t="shared" si="1"/>
        <v>30500</v>
      </c>
      <c r="F148" s="16">
        <v>4000</v>
      </c>
      <c r="G148" s="16">
        <v>0</v>
      </c>
      <c r="H148" s="16">
        <v>0</v>
      </c>
      <c r="I148" s="16">
        <v>0</v>
      </c>
      <c r="J148" s="16">
        <v>2500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>
        <v>10000</v>
      </c>
      <c r="BL148" s="16"/>
      <c r="BM148" s="16">
        <v>2000</v>
      </c>
      <c r="BN148" s="16">
        <v>1000</v>
      </c>
      <c r="BO148" s="16">
        <v>1000</v>
      </c>
      <c r="BP148" s="16">
        <v>1000</v>
      </c>
      <c r="BQ148" s="16">
        <v>1000</v>
      </c>
      <c r="BR148" s="16"/>
      <c r="BS148" s="16">
        <v>1000</v>
      </c>
      <c r="BT148" s="16"/>
      <c r="BU148" s="16">
        <v>1000</v>
      </c>
      <c r="BV148" s="16"/>
      <c r="BW148" s="16"/>
      <c r="BX148" s="16"/>
      <c r="BY148" s="16">
        <v>1000</v>
      </c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>
        <v>1000</v>
      </c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>
        <v>0</v>
      </c>
      <c r="EN148" s="16">
        <v>0</v>
      </c>
      <c r="EO148" s="16">
        <v>0</v>
      </c>
      <c r="EP148" s="16">
        <v>0</v>
      </c>
      <c r="EQ148" s="16">
        <v>0</v>
      </c>
      <c r="ER148" s="16">
        <v>0</v>
      </c>
      <c r="ES148" s="16">
        <v>0</v>
      </c>
      <c r="ET148" s="16">
        <v>0</v>
      </c>
      <c r="EU148" s="16"/>
      <c r="EV148" s="16"/>
      <c r="EW148" s="16"/>
      <c r="EX148" s="16">
        <v>0</v>
      </c>
      <c r="EY148" s="16">
        <v>0</v>
      </c>
      <c r="EZ148" s="16">
        <v>0</v>
      </c>
      <c r="FA148" s="16">
        <v>0</v>
      </c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>
        <v>1500</v>
      </c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7">
        <v>2500</v>
      </c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</row>
    <row r="149" spans="1:271" ht="15.75" customHeight="1" x14ac:dyDescent="0.25">
      <c r="A149" s="16"/>
      <c r="B149" s="16" t="s">
        <v>565</v>
      </c>
      <c r="C149" s="16" t="s">
        <v>273</v>
      </c>
      <c r="D149" s="16" t="s">
        <v>343</v>
      </c>
      <c r="E149" s="16">
        <f t="shared" si="1"/>
        <v>29750</v>
      </c>
      <c r="F149" s="16">
        <v>4000</v>
      </c>
      <c r="G149" s="16">
        <v>5000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500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1000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>
        <v>0</v>
      </c>
      <c r="EN149" s="16">
        <v>3500</v>
      </c>
      <c r="EO149" s="16">
        <v>0</v>
      </c>
      <c r="EP149" s="16">
        <v>1500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0</v>
      </c>
      <c r="FA149" s="16">
        <v>0</v>
      </c>
      <c r="FB149" s="16">
        <v>0</v>
      </c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>
        <v>2000</v>
      </c>
      <c r="FN149" s="16"/>
      <c r="FO149" s="16"/>
      <c r="FP149" s="16"/>
      <c r="FQ149" s="16"/>
      <c r="FR149" s="16"/>
      <c r="FS149" s="16"/>
      <c r="FT149" s="16"/>
      <c r="FU149" s="16"/>
      <c r="FV149" s="16">
        <v>1000</v>
      </c>
      <c r="FW149" s="16">
        <v>2500</v>
      </c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5">
        <v>2000</v>
      </c>
      <c r="GS149" s="15">
        <v>1000</v>
      </c>
      <c r="GT149" s="15">
        <v>1000</v>
      </c>
      <c r="GU149" s="16"/>
      <c r="GV149" s="15">
        <v>1000</v>
      </c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5">
        <v>2500</v>
      </c>
      <c r="HM149" s="15">
        <v>1000</v>
      </c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5">
        <v>250</v>
      </c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</row>
    <row r="150" spans="1:271" ht="15.75" customHeight="1" x14ac:dyDescent="0.25">
      <c r="A150" s="16"/>
      <c r="B150" s="16" t="s">
        <v>446</v>
      </c>
      <c r="C150" s="16" t="s">
        <v>273</v>
      </c>
      <c r="D150" s="16" t="s">
        <v>290</v>
      </c>
      <c r="E150" s="16">
        <f t="shared" si="1"/>
        <v>29500</v>
      </c>
      <c r="F150" s="16">
        <v>1500</v>
      </c>
      <c r="G150" s="16"/>
      <c r="H150" s="16"/>
      <c r="I150" s="16">
        <v>0</v>
      </c>
      <c r="J150" s="16">
        <v>1000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>
        <v>3000</v>
      </c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>
        <v>1000</v>
      </c>
      <c r="CA150" s="16"/>
      <c r="CB150" s="16">
        <v>1000</v>
      </c>
      <c r="CC150" s="16">
        <v>1000</v>
      </c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>
        <v>0</v>
      </c>
      <c r="EN150" s="16">
        <v>1000</v>
      </c>
      <c r="EO150" s="16">
        <v>0</v>
      </c>
      <c r="EP150" s="16">
        <v>0</v>
      </c>
      <c r="EQ150" s="16">
        <v>0</v>
      </c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>
        <v>1000</v>
      </c>
      <c r="FE150" s="16">
        <v>1000</v>
      </c>
      <c r="FF150" s="16"/>
      <c r="FG150" s="16"/>
      <c r="FH150" s="16">
        <v>1000</v>
      </c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5">
        <v>1000</v>
      </c>
      <c r="GV150" s="16"/>
      <c r="GW150" s="16"/>
      <c r="GX150" s="15">
        <v>1000</v>
      </c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5">
        <v>5000</v>
      </c>
      <c r="IB150" s="15">
        <v>4500</v>
      </c>
      <c r="IC150" s="16"/>
      <c r="ID150" s="16"/>
      <c r="IE150" s="16"/>
      <c r="IF150" s="15">
        <v>2000</v>
      </c>
      <c r="IG150" s="16"/>
      <c r="IH150" s="16"/>
      <c r="II150" s="16"/>
      <c r="IJ150" s="16"/>
      <c r="IK150" s="16"/>
      <c r="IL150" s="16"/>
      <c r="IM150" s="16"/>
      <c r="IN150" s="17">
        <v>3500</v>
      </c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</row>
    <row r="151" spans="1:271" ht="15.75" customHeight="1" x14ac:dyDescent="0.25">
      <c r="A151" s="16"/>
      <c r="B151" s="16" t="s">
        <v>514</v>
      </c>
      <c r="C151" s="16" t="s">
        <v>273</v>
      </c>
      <c r="D151" s="16" t="s">
        <v>414</v>
      </c>
      <c r="E151" s="16">
        <f t="shared" si="1"/>
        <v>29207</v>
      </c>
      <c r="F151" s="16">
        <v>0</v>
      </c>
      <c r="G151" s="16">
        <v>0</v>
      </c>
      <c r="H151" s="16">
        <v>0</v>
      </c>
      <c r="I151" s="16">
        <v>2000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>
        <v>10000</v>
      </c>
      <c r="BL151" s="16">
        <v>1000</v>
      </c>
      <c r="BM151" s="16">
        <v>4000</v>
      </c>
      <c r="BN151" s="16">
        <v>1000</v>
      </c>
      <c r="BO151" s="16">
        <v>1000</v>
      </c>
      <c r="BP151" s="16">
        <v>2000</v>
      </c>
      <c r="BQ151" s="16">
        <v>1000</v>
      </c>
      <c r="BR151" s="16">
        <v>1000</v>
      </c>
      <c r="BS151" s="16">
        <v>1000</v>
      </c>
      <c r="BT151" s="16"/>
      <c r="BU151" s="16">
        <v>1000</v>
      </c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>
        <v>500</v>
      </c>
      <c r="CS151" s="16"/>
      <c r="CT151" s="16"/>
      <c r="CU151" s="16"/>
      <c r="CV151" s="16">
        <v>500</v>
      </c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>
        <v>0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>
        <v>2000</v>
      </c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5">
        <v>1207</v>
      </c>
      <c r="IJ151" s="16"/>
      <c r="IK151" s="16"/>
      <c r="IL151" s="16"/>
      <c r="IM151" s="16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</row>
    <row r="152" spans="1:271" ht="15.75" customHeight="1" x14ac:dyDescent="0.25">
      <c r="A152" s="16"/>
      <c r="B152" s="16" t="s">
        <v>567</v>
      </c>
      <c r="C152" s="16" t="s">
        <v>273</v>
      </c>
      <c r="D152" s="16" t="s">
        <v>285</v>
      </c>
      <c r="E152" s="16">
        <f t="shared" si="1"/>
        <v>29200</v>
      </c>
      <c r="F152" s="16">
        <v>1500</v>
      </c>
      <c r="G152" s="16">
        <v>0</v>
      </c>
      <c r="H152" s="16">
        <v>0</v>
      </c>
      <c r="I152" s="16">
        <v>0</v>
      </c>
      <c r="J152" s="16">
        <v>0</v>
      </c>
      <c r="K152" s="16">
        <v>1000</v>
      </c>
      <c r="L152" s="16">
        <v>0</v>
      </c>
      <c r="M152" s="16">
        <v>0</v>
      </c>
      <c r="N152" s="16">
        <v>0</v>
      </c>
      <c r="O152" s="16">
        <v>0</v>
      </c>
      <c r="P152" s="16">
        <v>4500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v>5000</v>
      </c>
      <c r="BL152" s="16"/>
      <c r="BM152" s="16"/>
      <c r="BN152" s="16">
        <v>1000</v>
      </c>
      <c r="BO152" s="16">
        <v>2000</v>
      </c>
      <c r="BP152" s="16">
        <v>1000</v>
      </c>
      <c r="BQ152" s="16">
        <v>1000</v>
      </c>
      <c r="BR152" s="16"/>
      <c r="BS152" s="16"/>
      <c r="BT152" s="16"/>
      <c r="BU152" s="16">
        <v>2000</v>
      </c>
      <c r="BV152" s="16"/>
      <c r="BW152" s="16"/>
      <c r="BX152" s="16"/>
      <c r="BY152" s="16">
        <v>1000</v>
      </c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>
        <v>1500</v>
      </c>
      <c r="CO152" s="16">
        <v>2000</v>
      </c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>
        <v>200</v>
      </c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>
        <v>2500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5">
        <v>3000</v>
      </c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</row>
    <row r="153" spans="1:271" ht="15.75" customHeight="1" x14ac:dyDescent="0.25">
      <c r="A153" s="16"/>
      <c r="B153" s="16" t="s">
        <v>356</v>
      </c>
      <c r="C153" s="16" t="s">
        <v>278</v>
      </c>
      <c r="D153" s="16" t="s">
        <v>313</v>
      </c>
      <c r="E153" s="16">
        <f t="shared" si="1"/>
        <v>29000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>
        <v>5000</v>
      </c>
      <c r="BL153" s="16"/>
      <c r="BM153" s="16">
        <v>2000</v>
      </c>
      <c r="BN153" s="16">
        <v>1000</v>
      </c>
      <c r="BO153" s="16">
        <v>1000</v>
      </c>
      <c r="BP153" s="16">
        <v>1000</v>
      </c>
      <c r="BQ153" s="16">
        <v>1000</v>
      </c>
      <c r="BR153" s="16"/>
      <c r="BS153" s="16">
        <v>1000</v>
      </c>
      <c r="BT153" s="16"/>
      <c r="BU153" s="16">
        <v>1000</v>
      </c>
      <c r="BV153" s="16"/>
      <c r="BW153" s="16"/>
      <c r="BX153" s="16"/>
      <c r="BY153" s="16">
        <v>1000</v>
      </c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>
        <v>0</v>
      </c>
      <c r="EO153" s="16">
        <v>0</v>
      </c>
      <c r="EP153" s="16"/>
      <c r="EQ153" s="16">
        <v>0</v>
      </c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>
        <v>1000</v>
      </c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5">
        <v>5000</v>
      </c>
      <c r="GS153" s="15">
        <v>1000</v>
      </c>
      <c r="GT153" s="15">
        <v>3000</v>
      </c>
      <c r="GU153" s="15">
        <v>1500</v>
      </c>
      <c r="GV153" s="15">
        <v>1000</v>
      </c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7">
        <v>1000</v>
      </c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7">
        <v>1500</v>
      </c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</row>
    <row r="154" spans="1:271" ht="15.75" customHeight="1" x14ac:dyDescent="0.25">
      <c r="A154" s="16"/>
      <c r="B154" s="16" t="s">
        <v>569</v>
      </c>
      <c r="C154" s="16" t="s">
        <v>273</v>
      </c>
      <c r="D154" s="16" t="s">
        <v>343</v>
      </c>
      <c r="E154" s="16">
        <f t="shared" si="1"/>
        <v>29000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>
        <v>1000</v>
      </c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>
        <v>2500</v>
      </c>
      <c r="GN154" s="16"/>
      <c r="GO154" s="16"/>
      <c r="GP154" s="16"/>
      <c r="GQ154" s="16"/>
      <c r="GR154" s="15">
        <v>2000</v>
      </c>
      <c r="GS154" s="15">
        <v>1000</v>
      </c>
      <c r="GT154" s="15">
        <v>1000</v>
      </c>
      <c r="GU154" s="16"/>
      <c r="GV154" s="15">
        <v>3000</v>
      </c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5">
        <v>2500</v>
      </c>
      <c r="IG154" s="15">
        <v>2500</v>
      </c>
      <c r="IH154" s="15">
        <v>2500</v>
      </c>
      <c r="II154" s="16"/>
      <c r="IJ154" s="15">
        <v>1000</v>
      </c>
      <c r="IK154" s="16"/>
      <c r="IL154" s="16"/>
      <c r="IM154" s="16"/>
      <c r="IN154" s="17">
        <v>10000</v>
      </c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</row>
    <row r="155" spans="1:271" ht="15.75" customHeight="1" x14ac:dyDescent="0.25">
      <c r="A155" s="16"/>
      <c r="B155" s="16" t="s">
        <v>570</v>
      </c>
      <c r="C155" s="16" t="s">
        <v>273</v>
      </c>
      <c r="D155" s="16" t="s">
        <v>285</v>
      </c>
      <c r="E155" s="16">
        <f t="shared" si="1"/>
        <v>28750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3000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>
        <v>5000</v>
      </c>
      <c r="BL155" s="16"/>
      <c r="BM155" s="16">
        <v>2000</v>
      </c>
      <c r="BN155" s="16">
        <v>1000</v>
      </c>
      <c r="BO155" s="16">
        <v>1000</v>
      </c>
      <c r="BP155" s="16">
        <v>1000</v>
      </c>
      <c r="BQ155" s="16">
        <v>1000</v>
      </c>
      <c r="BR155" s="16"/>
      <c r="BS155" s="16">
        <v>1000</v>
      </c>
      <c r="BT155" s="16"/>
      <c r="BU155" s="16"/>
      <c r="BV155" s="16"/>
      <c r="BW155" s="16"/>
      <c r="BX155" s="16"/>
      <c r="BY155" s="16">
        <v>1750</v>
      </c>
      <c r="BZ155" s="16"/>
      <c r="CA155" s="16">
        <v>3000</v>
      </c>
      <c r="CB155" s="16"/>
      <c r="CC155" s="16"/>
      <c r="CD155" s="16"/>
      <c r="CE155" s="16"/>
      <c r="CF155" s="16"/>
      <c r="CG155" s="16">
        <v>1000</v>
      </c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>
        <v>5000</v>
      </c>
      <c r="EN155" s="16">
        <v>0</v>
      </c>
      <c r="EO155" s="16">
        <v>0</v>
      </c>
      <c r="EP155" s="16">
        <v>0</v>
      </c>
      <c r="EQ155" s="16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6">
        <v>0</v>
      </c>
      <c r="EZ155" s="16">
        <v>0</v>
      </c>
      <c r="FA155" s="16">
        <v>0</v>
      </c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5">
        <v>1000</v>
      </c>
      <c r="IG155" s="16"/>
      <c r="IH155" s="16"/>
      <c r="II155" s="16"/>
      <c r="IJ155" s="16"/>
      <c r="IK155" s="16"/>
      <c r="IL155" s="16"/>
      <c r="IM155" s="16"/>
      <c r="IN155" s="17">
        <v>1000</v>
      </c>
      <c r="IO155" s="17">
        <v>1000</v>
      </c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</row>
    <row r="156" spans="1:271" ht="15.75" customHeight="1" x14ac:dyDescent="0.25">
      <c r="A156" s="16"/>
      <c r="B156" s="16" t="s">
        <v>572</v>
      </c>
      <c r="C156" s="16" t="s">
        <v>278</v>
      </c>
      <c r="D156" s="16" t="s">
        <v>426</v>
      </c>
      <c r="E156" s="16">
        <f t="shared" si="1"/>
        <v>28500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>
        <v>10000</v>
      </c>
      <c r="BL156" s="16"/>
      <c r="BM156" s="16">
        <v>2000</v>
      </c>
      <c r="BN156" s="16">
        <v>2000</v>
      </c>
      <c r="BO156" s="16">
        <v>2000</v>
      </c>
      <c r="BP156" s="16">
        <v>1000</v>
      </c>
      <c r="BQ156" s="16">
        <v>1000</v>
      </c>
      <c r="BR156" s="16"/>
      <c r="BS156" s="16"/>
      <c r="BT156" s="16"/>
      <c r="BU156" s="16">
        <v>1000</v>
      </c>
      <c r="BV156" s="16"/>
      <c r="BW156" s="16"/>
      <c r="BX156" s="16"/>
      <c r="BY156" s="16">
        <v>1000</v>
      </c>
      <c r="BZ156" s="16"/>
      <c r="CA156" s="16"/>
      <c r="CB156" s="16"/>
      <c r="CC156" s="16"/>
      <c r="CD156" s="16"/>
      <c r="CE156" s="16">
        <v>6500</v>
      </c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>
        <v>0</v>
      </c>
      <c r="EN156" s="16">
        <v>0</v>
      </c>
      <c r="EO156" s="16">
        <v>0</v>
      </c>
      <c r="EP156" s="16">
        <v>0</v>
      </c>
      <c r="EQ156" s="16">
        <v>0</v>
      </c>
      <c r="ER156" s="16">
        <v>0</v>
      </c>
      <c r="ES156" s="16">
        <v>0</v>
      </c>
      <c r="ET156" s="16">
        <v>0</v>
      </c>
      <c r="EU156" s="16"/>
      <c r="EV156" s="16"/>
      <c r="EW156" s="16"/>
      <c r="EX156" s="16">
        <v>0</v>
      </c>
      <c r="EY156" s="16">
        <v>0</v>
      </c>
      <c r="EZ156" s="16">
        <v>0</v>
      </c>
      <c r="FA156" s="16">
        <v>0</v>
      </c>
      <c r="FB156" s="16"/>
      <c r="FC156" s="16"/>
      <c r="FD156" s="16">
        <v>2000</v>
      </c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</row>
    <row r="157" spans="1:271" ht="15.75" customHeight="1" x14ac:dyDescent="0.25">
      <c r="A157" s="16"/>
      <c r="B157" s="16" t="s">
        <v>462</v>
      </c>
      <c r="C157" s="16" t="s">
        <v>278</v>
      </c>
      <c r="D157" s="16" t="s">
        <v>285</v>
      </c>
      <c r="E157" s="16">
        <f t="shared" si="1"/>
        <v>28150</v>
      </c>
      <c r="F157" s="16"/>
      <c r="G157" s="16"/>
      <c r="H157" s="16"/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>
        <v>7500</v>
      </c>
      <c r="BL157" s="16"/>
      <c r="BM157" s="16">
        <v>1000</v>
      </c>
      <c r="BN157" s="16">
        <v>1000</v>
      </c>
      <c r="BO157" s="16">
        <v>1000</v>
      </c>
      <c r="BP157" s="16">
        <v>1000</v>
      </c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>
        <v>1500</v>
      </c>
      <c r="CR157" s="16">
        <v>1500</v>
      </c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>
        <v>150</v>
      </c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>
        <v>1000</v>
      </c>
      <c r="FE157" s="16"/>
      <c r="FF157" s="16"/>
      <c r="FG157" s="16">
        <v>2000</v>
      </c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5">
        <v>5000</v>
      </c>
      <c r="GS157" s="15">
        <v>1000</v>
      </c>
      <c r="GT157" s="15">
        <v>1000</v>
      </c>
      <c r="GU157" s="15">
        <v>1000</v>
      </c>
      <c r="GV157" s="15">
        <v>1000</v>
      </c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5">
        <v>1500</v>
      </c>
      <c r="IG157" s="16"/>
      <c r="IH157" s="16"/>
      <c r="II157" s="16"/>
      <c r="IJ157" s="16"/>
      <c r="IK157" s="16"/>
      <c r="IL157" s="16"/>
      <c r="IM157" s="16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</row>
    <row r="158" spans="1:271" ht="15.75" customHeight="1" x14ac:dyDescent="0.25">
      <c r="A158" s="16"/>
      <c r="B158" s="16" t="s">
        <v>277</v>
      </c>
      <c r="C158" s="16" t="s">
        <v>278</v>
      </c>
      <c r="D158" s="16" t="s">
        <v>279</v>
      </c>
      <c r="E158" s="16">
        <f t="shared" si="1"/>
        <v>28000</v>
      </c>
      <c r="F158" s="16">
        <v>5000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2000</v>
      </c>
      <c r="AF158" s="16">
        <v>0</v>
      </c>
      <c r="AG158" s="16">
        <v>0</v>
      </c>
      <c r="AH158" s="16">
        <v>0</v>
      </c>
      <c r="AI158" s="16">
        <v>0</v>
      </c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>
        <v>5000</v>
      </c>
      <c r="BL158" s="16"/>
      <c r="BM158" s="16">
        <v>2000</v>
      </c>
      <c r="BN158" s="16">
        <v>1000</v>
      </c>
      <c r="BO158" s="16">
        <v>1000</v>
      </c>
      <c r="BP158" s="16">
        <v>1000</v>
      </c>
      <c r="BQ158" s="16">
        <v>1000</v>
      </c>
      <c r="BR158" s="16"/>
      <c r="BS158" s="16"/>
      <c r="BT158" s="16"/>
      <c r="BU158" s="16">
        <v>1000</v>
      </c>
      <c r="BV158" s="16"/>
      <c r="BW158" s="16"/>
      <c r="BX158" s="16"/>
      <c r="BY158" s="16">
        <v>1000</v>
      </c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>
        <v>0</v>
      </c>
      <c r="EO158" s="16">
        <v>0</v>
      </c>
      <c r="EP158" s="16"/>
      <c r="EQ158" s="16">
        <v>0</v>
      </c>
      <c r="ER158" s="16">
        <v>1000</v>
      </c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5">
        <v>2000</v>
      </c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7">
        <v>5000</v>
      </c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</row>
    <row r="159" spans="1:271" ht="15.75" customHeight="1" x14ac:dyDescent="0.25">
      <c r="A159" s="16"/>
      <c r="B159" s="16" t="s">
        <v>575</v>
      </c>
      <c r="C159" s="16" t="s">
        <v>273</v>
      </c>
      <c r="D159" s="16" t="s">
        <v>442</v>
      </c>
      <c r="E159" s="16">
        <f t="shared" si="1"/>
        <v>28000</v>
      </c>
      <c r="F159" s="16">
        <v>0</v>
      </c>
      <c r="G159" s="16">
        <v>0</v>
      </c>
      <c r="H159" s="16">
        <v>0</v>
      </c>
      <c r="I159" s="16">
        <v>2000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>
        <v>5000</v>
      </c>
      <c r="BL159" s="16">
        <v>1000</v>
      </c>
      <c r="BM159" s="16">
        <v>2000</v>
      </c>
      <c r="BN159" s="16">
        <v>1000</v>
      </c>
      <c r="BO159" s="16">
        <v>1000</v>
      </c>
      <c r="BP159" s="16">
        <v>1000</v>
      </c>
      <c r="BQ159" s="16">
        <v>1000</v>
      </c>
      <c r="BR159" s="16">
        <v>1000</v>
      </c>
      <c r="BS159" s="16"/>
      <c r="BT159" s="16"/>
      <c r="BU159" s="16">
        <v>1000</v>
      </c>
      <c r="BV159" s="16"/>
      <c r="BW159" s="16"/>
      <c r="BX159" s="16"/>
      <c r="BY159" s="16"/>
      <c r="BZ159" s="16"/>
      <c r="CA159" s="16"/>
      <c r="CB159" s="16"/>
      <c r="CC159" s="16"/>
      <c r="CD159" s="16"/>
      <c r="CE159" s="16">
        <v>10000</v>
      </c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0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>
        <v>1000</v>
      </c>
      <c r="FQ159" s="16"/>
      <c r="FR159" s="16"/>
      <c r="FS159" s="16"/>
      <c r="FT159" s="16"/>
      <c r="FU159" s="16"/>
      <c r="FV159" s="16">
        <v>1000</v>
      </c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</row>
    <row r="160" spans="1:271" ht="15.75" customHeight="1" x14ac:dyDescent="0.25">
      <c r="A160" s="16"/>
      <c r="B160" s="16" t="s">
        <v>553</v>
      </c>
      <c r="C160" s="16" t="s">
        <v>273</v>
      </c>
      <c r="D160" s="16" t="s">
        <v>274</v>
      </c>
      <c r="E160" s="16">
        <f t="shared" si="1"/>
        <v>27500</v>
      </c>
      <c r="F160" s="16">
        <v>2500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2000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2000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>
        <v>1000</v>
      </c>
      <c r="BM160" s="16"/>
      <c r="BN160" s="16"/>
      <c r="BO160" s="16"/>
      <c r="BP160" s="16"/>
      <c r="BQ160" s="16"/>
      <c r="BR160" s="16"/>
      <c r="BS160" s="16"/>
      <c r="BT160" s="16">
        <v>1000</v>
      </c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>
        <v>500</v>
      </c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>
        <v>0</v>
      </c>
      <c r="EN160" s="16">
        <v>0</v>
      </c>
      <c r="EO160" s="16">
        <v>0</v>
      </c>
      <c r="EP160" s="16">
        <v>0</v>
      </c>
      <c r="EQ160" s="16">
        <v>0</v>
      </c>
      <c r="ER160" s="16">
        <v>0</v>
      </c>
      <c r="ES160" s="16">
        <v>0</v>
      </c>
      <c r="ET160" s="16">
        <v>0</v>
      </c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5">
        <v>3000</v>
      </c>
      <c r="GS160" s="15">
        <v>1000</v>
      </c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5">
        <v>1000</v>
      </c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5">
        <v>2500</v>
      </c>
      <c r="IA160" s="16"/>
      <c r="IB160" s="16"/>
      <c r="IC160" s="16"/>
      <c r="ID160" s="16"/>
      <c r="IE160" s="16"/>
      <c r="IF160" s="15">
        <v>5000</v>
      </c>
      <c r="IG160" s="16"/>
      <c r="IH160" s="16"/>
      <c r="II160" s="16"/>
      <c r="IJ160" s="16"/>
      <c r="IK160" s="16"/>
      <c r="IL160" s="16"/>
      <c r="IM160" s="16"/>
      <c r="IN160" s="17">
        <v>6000</v>
      </c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</row>
    <row r="161" spans="1:271" ht="15.75" customHeight="1" x14ac:dyDescent="0.25">
      <c r="A161" s="16"/>
      <c r="B161" s="16" t="s">
        <v>577</v>
      </c>
      <c r="C161" s="16" t="s">
        <v>273</v>
      </c>
      <c r="D161" s="16" t="s">
        <v>290</v>
      </c>
      <c r="E161" s="16">
        <f t="shared" si="1"/>
        <v>27500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>
        <v>2500</v>
      </c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>
        <v>2500</v>
      </c>
      <c r="CA161" s="16"/>
      <c r="CB161" s="16"/>
      <c r="CC161" s="16">
        <v>2500</v>
      </c>
      <c r="CD161" s="16">
        <v>2500</v>
      </c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>
        <v>2500</v>
      </c>
      <c r="FK161" s="16"/>
      <c r="FL161" s="16"/>
      <c r="FM161" s="16"/>
      <c r="FN161" s="16"/>
      <c r="FO161" s="16"/>
      <c r="FP161" s="16"/>
      <c r="FQ161" s="16"/>
      <c r="FR161" s="16">
        <v>2000</v>
      </c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5">
        <v>1000</v>
      </c>
      <c r="GS161" s="16"/>
      <c r="GT161" s="16"/>
      <c r="GU161" s="16"/>
      <c r="GV161" s="15">
        <v>1000</v>
      </c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5">
        <v>2500</v>
      </c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5">
        <v>2500</v>
      </c>
      <c r="HX161" s="16"/>
      <c r="HY161" s="16"/>
      <c r="HZ161" s="16"/>
      <c r="IA161" s="15">
        <v>1500</v>
      </c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7">
        <v>4500</v>
      </c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</row>
    <row r="162" spans="1:271" ht="15.75" customHeight="1" x14ac:dyDescent="0.25">
      <c r="A162" s="16"/>
      <c r="B162" s="16" t="s">
        <v>346</v>
      </c>
      <c r="C162" s="16" t="s">
        <v>273</v>
      </c>
      <c r="D162" s="16" t="s">
        <v>347</v>
      </c>
      <c r="E162" s="16">
        <f t="shared" si="1"/>
        <v>27000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>
        <v>2000</v>
      </c>
      <c r="BN162" s="16"/>
      <c r="BO162" s="16"/>
      <c r="BP162" s="16"/>
      <c r="BQ162" s="16">
        <v>1000</v>
      </c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>
        <v>5000</v>
      </c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>
        <v>500</v>
      </c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5">
        <v>2500</v>
      </c>
      <c r="GT162" s="16"/>
      <c r="GU162" s="16"/>
      <c r="GV162" s="15">
        <v>1000</v>
      </c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5">
        <v>10000</v>
      </c>
      <c r="HM162" s="16"/>
      <c r="HN162" s="16"/>
      <c r="HO162" s="16"/>
      <c r="HP162" s="16"/>
      <c r="HQ162" s="15">
        <v>500</v>
      </c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7">
        <v>4500</v>
      </c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</row>
    <row r="163" spans="1:271" ht="15.75" customHeight="1" x14ac:dyDescent="0.25">
      <c r="A163" s="16"/>
      <c r="B163" s="16" t="s">
        <v>579</v>
      </c>
      <c r="C163" s="16" t="s">
        <v>273</v>
      </c>
      <c r="D163" s="16" t="s">
        <v>334</v>
      </c>
      <c r="E163" s="16">
        <f t="shared" si="1"/>
        <v>26652</v>
      </c>
      <c r="F163" s="16">
        <v>2500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>
        <v>1000</v>
      </c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>
        <v>1000</v>
      </c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0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0</v>
      </c>
      <c r="FB163" s="16">
        <v>0</v>
      </c>
      <c r="FC163" s="16"/>
      <c r="FD163" s="16"/>
      <c r="FE163" s="16">
        <v>4000</v>
      </c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>
        <v>1000</v>
      </c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5">
        <v>1000</v>
      </c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5">
        <v>1000</v>
      </c>
      <c r="HM163" s="15">
        <v>2000</v>
      </c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5">
        <v>2500</v>
      </c>
      <c r="IA163" s="15">
        <v>5000</v>
      </c>
      <c r="IB163" s="16"/>
      <c r="IC163" s="16"/>
      <c r="ID163" s="16"/>
      <c r="IE163" s="16"/>
      <c r="IF163" s="16"/>
      <c r="IG163" s="16"/>
      <c r="IH163" s="16"/>
      <c r="II163" s="15">
        <v>1152</v>
      </c>
      <c r="IJ163" s="16"/>
      <c r="IK163" s="16"/>
      <c r="IL163" s="16"/>
      <c r="IM163" s="16"/>
      <c r="IN163" s="17">
        <v>4500</v>
      </c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</row>
    <row r="164" spans="1:271" ht="15.75" customHeight="1" x14ac:dyDescent="0.25">
      <c r="A164" s="16"/>
      <c r="B164" s="16" t="s">
        <v>468</v>
      </c>
      <c r="C164" s="16" t="s">
        <v>278</v>
      </c>
      <c r="D164" s="16" t="s">
        <v>469</v>
      </c>
      <c r="E164" s="16">
        <f t="shared" si="1"/>
        <v>26500</v>
      </c>
      <c r="F164" s="16"/>
      <c r="G164" s="16"/>
      <c r="H164" s="16"/>
      <c r="I164" s="16">
        <v>0</v>
      </c>
      <c r="J164" s="16">
        <v>0</v>
      </c>
      <c r="K164" s="16">
        <v>1000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>
        <v>7500</v>
      </c>
      <c r="BL164" s="16"/>
      <c r="BM164" s="16">
        <v>2000</v>
      </c>
      <c r="BN164" s="16">
        <v>1000</v>
      </c>
      <c r="BO164" s="16">
        <v>3000</v>
      </c>
      <c r="BP164" s="16">
        <v>1000</v>
      </c>
      <c r="BQ164" s="16">
        <v>1000</v>
      </c>
      <c r="BR164" s="16"/>
      <c r="BS164" s="16">
        <v>1000</v>
      </c>
      <c r="BT164" s="16"/>
      <c r="BU164" s="16">
        <v>1000</v>
      </c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>
        <v>0</v>
      </c>
      <c r="EN164" s="16">
        <v>2500</v>
      </c>
      <c r="EO164" s="16">
        <v>0</v>
      </c>
      <c r="EP164" s="16">
        <v>2000</v>
      </c>
      <c r="EQ164" s="16">
        <v>2500</v>
      </c>
      <c r="ER164" s="16">
        <v>0</v>
      </c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5">
        <v>1000</v>
      </c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</row>
    <row r="165" spans="1:271" ht="15.75" customHeight="1" x14ac:dyDescent="0.25">
      <c r="A165" s="16"/>
      <c r="B165" s="16" t="s">
        <v>581</v>
      </c>
      <c r="C165" s="16" t="s">
        <v>278</v>
      </c>
      <c r="D165" s="16" t="s">
        <v>582</v>
      </c>
      <c r="E165" s="16">
        <f t="shared" si="1"/>
        <v>26260</v>
      </c>
      <c r="F165" s="16">
        <v>2500</v>
      </c>
      <c r="G165" s="16">
        <v>0</v>
      </c>
      <c r="H165" s="16">
        <v>0</v>
      </c>
      <c r="I165" s="16">
        <v>0</v>
      </c>
      <c r="J165" s="16">
        <v>1000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500</v>
      </c>
      <c r="T165" s="16">
        <v>0</v>
      </c>
      <c r="U165" s="16">
        <v>2000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>
        <v>5000</v>
      </c>
      <c r="BL165" s="16"/>
      <c r="BM165" s="16">
        <v>2000</v>
      </c>
      <c r="BN165" s="16">
        <v>2000</v>
      </c>
      <c r="BO165" s="16">
        <v>1000</v>
      </c>
      <c r="BP165" s="16">
        <v>1000</v>
      </c>
      <c r="BQ165" s="16">
        <v>1000</v>
      </c>
      <c r="BR165" s="16"/>
      <c r="BS165" s="16">
        <v>1000</v>
      </c>
      <c r="BT165" s="16"/>
      <c r="BU165" s="16">
        <v>1000</v>
      </c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6">
        <v>0</v>
      </c>
      <c r="EZ165" s="16">
        <v>0</v>
      </c>
      <c r="FA165" s="16">
        <v>0</v>
      </c>
      <c r="FB165" s="16">
        <v>0</v>
      </c>
      <c r="FC165" s="16"/>
      <c r="FD165" s="16"/>
      <c r="FE165" s="16"/>
      <c r="FF165" s="16"/>
      <c r="FG165" s="16"/>
      <c r="FH165" s="16"/>
      <c r="FI165" s="16"/>
      <c r="FJ165" s="16"/>
      <c r="FK165" s="16"/>
      <c r="FL165" s="16">
        <v>2000</v>
      </c>
      <c r="FM165" s="16"/>
      <c r="FN165" s="16">
        <v>260</v>
      </c>
      <c r="FO165" s="16">
        <v>2000</v>
      </c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7">
        <v>2000</v>
      </c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</row>
    <row r="166" spans="1:271" ht="15.75" customHeight="1" x14ac:dyDescent="0.25">
      <c r="A166" s="16"/>
      <c r="B166" s="16" t="s">
        <v>584</v>
      </c>
      <c r="C166" s="16" t="s">
        <v>273</v>
      </c>
      <c r="D166" s="16" t="s">
        <v>332</v>
      </c>
      <c r="E166" s="16">
        <f t="shared" si="1"/>
        <v>26000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>
        <v>1000</v>
      </c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>
        <v>2500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/>
      <c r="FD166" s="16"/>
      <c r="FE166" s="16"/>
      <c r="FF166" s="16"/>
      <c r="FG166" s="16"/>
      <c r="FH166" s="16"/>
      <c r="FI166" s="16"/>
      <c r="FJ166" s="16"/>
      <c r="FK166" s="16">
        <v>2500</v>
      </c>
      <c r="FL166" s="16"/>
      <c r="FM166" s="16"/>
      <c r="FN166" s="16"/>
      <c r="FO166" s="16"/>
      <c r="FP166" s="16">
        <v>1500</v>
      </c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5">
        <v>2500</v>
      </c>
      <c r="GS166" s="15">
        <v>1000</v>
      </c>
      <c r="GT166" s="15">
        <v>5500</v>
      </c>
      <c r="GU166" s="15">
        <v>2500</v>
      </c>
      <c r="GV166" s="15">
        <v>1000</v>
      </c>
      <c r="GW166" s="15">
        <v>1000</v>
      </c>
      <c r="GX166" s="15">
        <v>1000</v>
      </c>
      <c r="GY166" s="15">
        <v>1000</v>
      </c>
      <c r="GZ166" s="15">
        <v>1000</v>
      </c>
      <c r="HA166" s="15">
        <v>1000</v>
      </c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7">
        <v>1000</v>
      </c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</row>
    <row r="167" spans="1:271" ht="15.75" customHeight="1" x14ac:dyDescent="0.25">
      <c r="A167" s="16"/>
      <c r="B167" s="16" t="s">
        <v>586</v>
      </c>
      <c r="C167" s="16" t="s">
        <v>273</v>
      </c>
      <c r="D167" s="16" t="s">
        <v>279</v>
      </c>
      <c r="E167" s="16">
        <f t="shared" si="1"/>
        <v>25587</v>
      </c>
      <c r="F167" s="16">
        <v>0</v>
      </c>
      <c r="G167" s="16">
        <v>0</v>
      </c>
      <c r="H167" s="16">
        <v>0</v>
      </c>
      <c r="I167" s="16">
        <v>1000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>
        <v>5500</v>
      </c>
      <c r="BM167" s="16"/>
      <c r="BN167" s="16"/>
      <c r="BO167" s="16"/>
      <c r="BP167" s="16"/>
      <c r="BQ167" s="16"/>
      <c r="BR167" s="16">
        <v>1000</v>
      </c>
      <c r="BS167" s="16"/>
      <c r="BT167" s="16">
        <v>3500</v>
      </c>
      <c r="BU167" s="16"/>
      <c r="BV167" s="16"/>
      <c r="BW167" s="16"/>
      <c r="BX167" s="16"/>
      <c r="BY167" s="16"/>
      <c r="BZ167" s="16"/>
      <c r="CA167" s="16"/>
      <c r="CB167" s="16"/>
      <c r="CC167" s="16"/>
      <c r="CD167" s="16">
        <v>1000</v>
      </c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>
        <v>2000</v>
      </c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>
        <v>1000</v>
      </c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5">
        <v>3000</v>
      </c>
      <c r="GS167" s="16"/>
      <c r="GT167" s="16"/>
      <c r="GU167" s="16"/>
      <c r="GV167" s="15">
        <v>1000</v>
      </c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5">
        <v>2500</v>
      </c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5">
        <v>1000</v>
      </c>
      <c r="IA167" s="15">
        <v>2000</v>
      </c>
      <c r="IB167" s="16"/>
      <c r="IC167" s="16"/>
      <c r="ID167" s="16"/>
      <c r="IE167" s="16"/>
      <c r="IF167" s="16"/>
      <c r="IG167" s="16"/>
      <c r="IH167" s="16"/>
      <c r="II167" s="15">
        <v>1087</v>
      </c>
      <c r="IJ167" s="16"/>
      <c r="IK167" s="16"/>
      <c r="IL167" s="16"/>
      <c r="IM167" s="16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</row>
    <row r="168" spans="1:271" ht="15.75" customHeight="1" x14ac:dyDescent="0.25">
      <c r="A168" s="16"/>
      <c r="B168" s="16" t="s">
        <v>587</v>
      </c>
      <c r="C168" s="16" t="s">
        <v>278</v>
      </c>
      <c r="D168" s="16" t="s">
        <v>332</v>
      </c>
      <c r="E168" s="16">
        <f t="shared" si="1"/>
        <v>25500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1500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>
        <v>5000</v>
      </c>
      <c r="BL168" s="16"/>
      <c r="BM168" s="16">
        <v>3500</v>
      </c>
      <c r="BN168" s="16">
        <v>1000</v>
      </c>
      <c r="BO168" s="16">
        <v>1000</v>
      </c>
      <c r="BP168" s="16">
        <v>1000</v>
      </c>
      <c r="BQ168" s="16">
        <v>2000</v>
      </c>
      <c r="BR168" s="16"/>
      <c r="BS168" s="16">
        <v>1000</v>
      </c>
      <c r="BT168" s="16"/>
      <c r="BU168" s="16">
        <v>1000</v>
      </c>
      <c r="BV168" s="16"/>
      <c r="BW168" s="16"/>
      <c r="BX168" s="16"/>
      <c r="BY168" s="16">
        <v>1000</v>
      </c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5">
        <v>1500</v>
      </c>
      <c r="GS168" s="16"/>
      <c r="GT168" s="15">
        <v>2000</v>
      </c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5">
        <v>1500</v>
      </c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7">
        <v>2500</v>
      </c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</row>
    <row r="169" spans="1:271" ht="15.75" customHeight="1" x14ac:dyDescent="0.25">
      <c r="A169" s="16"/>
      <c r="B169" s="16" t="s">
        <v>588</v>
      </c>
      <c r="C169" s="16" t="s">
        <v>278</v>
      </c>
      <c r="D169" s="16" t="s">
        <v>414</v>
      </c>
      <c r="E169" s="16">
        <f t="shared" si="1"/>
        <v>25500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>
        <v>10000</v>
      </c>
      <c r="BL169" s="16"/>
      <c r="BM169" s="16">
        <v>2000</v>
      </c>
      <c r="BN169" s="16">
        <v>3000</v>
      </c>
      <c r="BO169" s="16">
        <v>2000</v>
      </c>
      <c r="BP169" s="16">
        <v>1000</v>
      </c>
      <c r="BQ169" s="16">
        <v>1000</v>
      </c>
      <c r="BR169" s="16"/>
      <c r="BS169" s="16"/>
      <c r="BT169" s="16"/>
      <c r="BU169" s="16">
        <v>1000</v>
      </c>
      <c r="BV169" s="16"/>
      <c r="BW169" s="16"/>
      <c r="BX169" s="16"/>
      <c r="BY169" s="16">
        <v>2000</v>
      </c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>
        <v>0</v>
      </c>
      <c r="EN169" s="16">
        <v>0</v>
      </c>
      <c r="EO169" s="16">
        <v>0</v>
      </c>
      <c r="EP169" s="16">
        <v>0</v>
      </c>
      <c r="EQ169" s="16">
        <v>0</v>
      </c>
      <c r="ER169" s="16">
        <v>0</v>
      </c>
      <c r="ES169" s="16">
        <v>0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6">
        <v>0</v>
      </c>
      <c r="EZ169" s="16">
        <v>0</v>
      </c>
      <c r="FA169" s="16">
        <v>0</v>
      </c>
      <c r="FB169" s="16">
        <v>0</v>
      </c>
      <c r="FC169" s="16"/>
      <c r="FD169" s="16"/>
      <c r="FE169" s="16"/>
      <c r="FF169" s="16"/>
      <c r="FG169" s="16"/>
      <c r="FH169" s="16"/>
      <c r="FI169" s="16"/>
      <c r="FJ169" s="16"/>
      <c r="FK169" s="16"/>
      <c r="FL169" s="16">
        <v>2500</v>
      </c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7">
        <v>1000</v>
      </c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</row>
    <row r="170" spans="1:271" ht="15.75" customHeight="1" x14ac:dyDescent="0.25">
      <c r="A170" s="16"/>
      <c r="B170" s="16" t="s">
        <v>589</v>
      </c>
      <c r="C170" s="16" t="s">
        <v>273</v>
      </c>
      <c r="D170" s="16" t="s">
        <v>274</v>
      </c>
      <c r="E170" s="16">
        <f t="shared" si="1"/>
        <v>25027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2527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>
        <v>5000</v>
      </c>
      <c r="BL170" s="16"/>
      <c r="BM170" s="16">
        <v>4000</v>
      </c>
      <c r="BN170" s="16">
        <v>1000</v>
      </c>
      <c r="BO170" s="16">
        <v>1000</v>
      </c>
      <c r="BP170" s="16"/>
      <c r="BQ170" s="16">
        <v>1000</v>
      </c>
      <c r="BR170" s="16"/>
      <c r="BS170" s="16">
        <v>1000</v>
      </c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>
        <v>2000</v>
      </c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>
        <v>0</v>
      </c>
      <c r="EN170" s="16">
        <v>0</v>
      </c>
      <c r="EO170" s="16">
        <v>0</v>
      </c>
      <c r="EP170" s="16">
        <v>0</v>
      </c>
      <c r="EQ170" s="16">
        <v>0</v>
      </c>
      <c r="ER170" s="16">
        <v>0</v>
      </c>
      <c r="ES170" s="16">
        <v>0</v>
      </c>
      <c r="ET170" s="16">
        <v>0</v>
      </c>
      <c r="EU170" s="16">
        <v>0</v>
      </c>
      <c r="EV170" s="16">
        <v>0</v>
      </c>
      <c r="EW170" s="16">
        <v>0</v>
      </c>
      <c r="EX170" s="16">
        <v>0</v>
      </c>
      <c r="EY170" s="16">
        <v>0</v>
      </c>
      <c r="EZ170" s="16">
        <v>0</v>
      </c>
      <c r="FA170" s="16">
        <v>0</v>
      </c>
      <c r="FB170" s="16">
        <v>0</v>
      </c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5">
        <v>1000</v>
      </c>
      <c r="HP170" s="15">
        <v>1500</v>
      </c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7">
        <v>5000</v>
      </c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</row>
    <row r="171" spans="1:271" ht="15.75" customHeight="1" x14ac:dyDescent="0.25">
      <c r="A171" s="16"/>
      <c r="B171" s="16" t="s">
        <v>351</v>
      </c>
      <c r="C171" s="16" t="s">
        <v>273</v>
      </c>
      <c r="D171" s="16" t="s">
        <v>316</v>
      </c>
      <c r="E171" s="16">
        <f t="shared" si="1"/>
        <v>25000</v>
      </c>
      <c r="F171" s="16"/>
      <c r="G171" s="16"/>
      <c r="H171" s="16">
        <v>3000</v>
      </c>
      <c r="I171" s="16">
        <v>0</v>
      </c>
      <c r="J171" s="16">
        <v>0</v>
      </c>
      <c r="K171" s="16">
        <v>0</v>
      </c>
      <c r="L171" s="16">
        <v>1000</v>
      </c>
      <c r="M171" s="16">
        <v>0</v>
      </c>
      <c r="N171" s="16">
        <v>0</v>
      </c>
      <c r="O171" s="16">
        <v>0</v>
      </c>
      <c r="P171" s="16">
        <v>0</v>
      </c>
      <c r="Q171" s="16">
        <v>1000</v>
      </c>
      <c r="R171" s="16">
        <v>0</v>
      </c>
      <c r="S171" s="16">
        <v>0</v>
      </c>
      <c r="T171" s="16">
        <v>0</v>
      </c>
      <c r="U171" s="16">
        <v>1000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/>
      <c r="AK171" s="16"/>
      <c r="AL171" s="16"/>
      <c r="AM171" s="16">
        <v>1000</v>
      </c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>
        <v>1000</v>
      </c>
      <c r="BT171" s="16"/>
      <c r="BU171" s="16"/>
      <c r="BV171" s="16">
        <v>2000</v>
      </c>
      <c r="BW171" s="16">
        <v>2500</v>
      </c>
      <c r="BX171" s="16"/>
      <c r="BY171" s="16">
        <v>1000</v>
      </c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>
        <v>1000</v>
      </c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>
        <v>2000</v>
      </c>
      <c r="EO171" s="16">
        <v>0</v>
      </c>
      <c r="EP171" s="16"/>
      <c r="EQ171" s="16">
        <v>0</v>
      </c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>
        <v>1000</v>
      </c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5">
        <v>2500</v>
      </c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5">
        <v>3000</v>
      </c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7">
        <v>2000</v>
      </c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</row>
    <row r="172" spans="1:271" ht="15.75" customHeight="1" x14ac:dyDescent="0.25">
      <c r="A172" s="16"/>
      <c r="B172" s="16" t="s">
        <v>474</v>
      </c>
      <c r="C172" s="16" t="s">
        <v>278</v>
      </c>
      <c r="D172" s="16" t="s">
        <v>414</v>
      </c>
      <c r="E172" s="16">
        <f t="shared" si="1"/>
        <v>25000</v>
      </c>
      <c r="F172" s="16">
        <v>1000</v>
      </c>
      <c r="G172" s="16"/>
      <c r="H172" s="16"/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>
        <v>7500</v>
      </c>
      <c r="BL172" s="16"/>
      <c r="BM172" s="16"/>
      <c r="BN172" s="16">
        <v>2000</v>
      </c>
      <c r="BO172" s="16">
        <v>1000</v>
      </c>
      <c r="BP172" s="16"/>
      <c r="BQ172" s="16"/>
      <c r="BR172" s="16"/>
      <c r="BS172" s="16"/>
      <c r="BT172" s="16"/>
      <c r="BU172" s="16"/>
      <c r="BV172" s="16"/>
      <c r="BW172" s="16"/>
      <c r="BX172" s="16"/>
      <c r="BY172" s="16">
        <v>1000</v>
      </c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>
        <v>1500</v>
      </c>
      <c r="FM172" s="16"/>
      <c r="FN172" s="16"/>
      <c r="FO172" s="16">
        <v>1000</v>
      </c>
      <c r="FP172" s="16">
        <v>1000</v>
      </c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5">
        <v>7000</v>
      </c>
      <c r="IG172" s="16"/>
      <c r="IH172" s="16"/>
      <c r="II172" s="16"/>
      <c r="IJ172" s="16"/>
      <c r="IK172" s="16"/>
      <c r="IL172" s="16"/>
      <c r="IM172" s="16"/>
      <c r="IN172" s="17">
        <v>2000</v>
      </c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</row>
    <row r="173" spans="1:271" ht="15.75" customHeight="1" x14ac:dyDescent="0.25">
      <c r="A173" s="16"/>
      <c r="B173" s="15" t="s">
        <v>591</v>
      </c>
      <c r="C173" s="16"/>
      <c r="D173" s="16"/>
      <c r="E173" s="16">
        <f t="shared" si="1"/>
        <v>25000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5">
        <v>2500</v>
      </c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5">
        <v>10000</v>
      </c>
      <c r="IG173" s="15">
        <v>5000</v>
      </c>
      <c r="IH173" s="16"/>
      <c r="II173" s="16"/>
      <c r="IJ173" s="16"/>
      <c r="IK173" s="16"/>
      <c r="IL173" s="16"/>
      <c r="IM173" s="16"/>
      <c r="IN173" s="18"/>
      <c r="IO173" s="18"/>
      <c r="IP173" s="18"/>
      <c r="IQ173" s="18"/>
      <c r="IR173" s="18"/>
      <c r="IS173" s="18"/>
      <c r="IT173" s="18"/>
      <c r="IU173" s="18"/>
      <c r="IV173" s="18"/>
      <c r="IW173" s="17">
        <v>5000</v>
      </c>
      <c r="IX173" s="18"/>
      <c r="IY173" s="18"/>
      <c r="IZ173" s="18"/>
      <c r="JA173" s="17">
        <v>2500</v>
      </c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</row>
    <row r="174" spans="1:271" ht="15.75" customHeight="1" x14ac:dyDescent="0.25">
      <c r="A174" s="16"/>
      <c r="B174" s="16" t="s">
        <v>593</v>
      </c>
      <c r="C174" s="16" t="s">
        <v>278</v>
      </c>
      <c r="D174" s="16" t="s">
        <v>285</v>
      </c>
      <c r="E174" s="16">
        <f t="shared" si="1"/>
        <v>24550</v>
      </c>
      <c r="F174" s="16">
        <v>3000</v>
      </c>
      <c r="G174" s="16">
        <v>0</v>
      </c>
      <c r="H174" s="16">
        <v>0</v>
      </c>
      <c r="I174" s="16">
        <v>0</v>
      </c>
      <c r="J174" s="16">
        <v>0</v>
      </c>
      <c r="K174" s="16">
        <v>1000</v>
      </c>
      <c r="L174" s="16">
        <v>0</v>
      </c>
      <c r="M174" s="16">
        <v>0</v>
      </c>
      <c r="N174" s="16">
        <v>0</v>
      </c>
      <c r="O174" s="16">
        <v>0</v>
      </c>
      <c r="P174" s="16">
        <v>500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>
        <v>5000</v>
      </c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>
        <v>500</v>
      </c>
      <c r="BZ174" s="16"/>
      <c r="CA174" s="16"/>
      <c r="CB174" s="16"/>
      <c r="CC174" s="16"/>
      <c r="CD174" s="16"/>
      <c r="CE174" s="16"/>
      <c r="CF174" s="16">
        <v>5400</v>
      </c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>
        <v>500</v>
      </c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>
        <v>150</v>
      </c>
      <c r="EJ174" s="16"/>
      <c r="EK174" s="16"/>
      <c r="EL174" s="16"/>
      <c r="EM174" s="16">
        <v>0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6">
        <v>0</v>
      </c>
      <c r="EZ174" s="16">
        <v>0</v>
      </c>
      <c r="FA174" s="16">
        <v>0</v>
      </c>
      <c r="FB174" s="16">
        <v>0</v>
      </c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>
        <v>1000</v>
      </c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5">
        <v>2500</v>
      </c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7">
        <v>5000</v>
      </c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</row>
    <row r="175" spans="1:271" ht="15.75" customHeight="1" x14ac:dyDescent="0.25">
      <c r="A175" s="16"/>
      <c r="B175" s="16" t="s">
        <v>296</v>
      </c>
      <c r="C175" s="16" t="s">
        <v>273</v>
      </c>
      <c r="D175" s="16" t="s">
        <v>274</v>
      </c>
      <c r="E175" s="16">
        <f t="shared" si="1"/>
        <v>24500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1000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>
        <v>7500</v>
      </c>
      <c r="BL175" s="16">
        <v>1000</v>
      </c>
      <c r="BM175" s="16">
        <v>2000</v>
      </c>
      <c r="BN175" s="16">
        <v>1000</v>
      </c>
      <c r="BO175" s="16">
        <v>1000</v>
      </c>
      <c r="BP175" s="16">
        <v>1000</v>
      </c>
      <c r="BQ175" s="16">
        <v>1000</v>
      </c>
      <c r="BR175" s="16"/>
      <c r="BS175" s="16">
        <v>1000</v>
      </c>
      <c r="BT175" s="16">
        <v>1000</v>
      </c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>
        <v>1000</v>
      </c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>
        <v>0</v>
      </c>
      <c r="EO175" s="16"/>
      <c r="EP175" s="16"/>
      <c r="EQ175" s="16">
        <v>0</v>
      </c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>
        <v>1000</v>
      </c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>
        <v>1000</v>
      </c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5">
        <v>1000</v>
      </c>
      <c r="HL175" s="16"/>
      <c r="HM175" s="16"/>
      <c r="HN175" s="16"/>
      <c r="HO175" s="15">
        <v>1000</v>
      </c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7">
        <v>2000</v>
      </c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</row>
    <row r="176" spans="1:271" ht="15.75" customHeight="1" x14ac:dyDescent="0.25">
      <c r="A176" s="16"/>
      <c r="B176" s="16" t="s">
        <v>385</v>
      </c>
      <c r="C176" s="16" t="s">
        <v>273</v>
      </c>
      <c r="D176" s="16" t="s">
        <v>279</v>
      </c>
      <c r="E176" s="16">
        <f t="shared" si="1"/>
        <v>24500</v>
      </c>
      <c r="F176" s="16"/>
      <c r="G176" s="16"/>
      <c r="H176" s="16"/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1000</v>
      </c>
      <c r="AF176" s="16">
        <v>0</v>
      </c>
      <c r="AG176" s="16">
        <v>0</v>
      </c>
      <c r="AH176" s="16">
        <v>0</v>
      </c>
      <c r="AI176" s="16">
        <v>0</v>
      </c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>
        <v>5000</v>
      </c>
      <c r="BL176" s="16"/>
      <c r="BM176" s="16">
        <v>2000</v>
      </c>
      <c r="BN176" s="16">
        <v>1000</v>
      </c>
      <c r="BO176" s="16">
        <v>1000</v>
      </c>
      <c r="BP176" s="16">
        <v>1000</v>
      </c>
      <c r="BQ176" s="16">
        <v>1000</v>
      </c>
      <c r="BR176" s="16"/>
      <c r="BS176" s="16">
        <v>1000</v>
      </c>
      <c r="BT176" s="16"/>
      <c r="BU176" s="16">
        <v>1000</v>
      </c>
      <c r="BV176" s="16"/>
      <c r="BW176" s="16"/>
      <c r="BX176" s="16"/>
      <c r="BY176" s="16">
        <v>1000</v>
      </c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>
        <v>0</v>
      </c>
      <c r="EN176" s="16">
        <v>0</v>
      </c>
      <c r="EO176" s="16">
        <v>0</v>
      </c>
      <c r="EP176" s="16"/>
      <c r="EQ176" s="16">
        <v>0</v>
      </c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5">
        <v>4000</v>
      </c>
      <c r="IG176" s="15">
        <v>2500</v>
      </c>
      <c r="IH176" s="16"/>
      <c r="II176" s="16"/>
      <c r="IJ176" s="16"/>
      <c r="IK176" s="16"/>
      <c r="IL176" s="16"/>
      <c r="IM176" s="16"/>
      <c r="IN176" s="17">
        <v>3000</v>
      </c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</row>
    <row r="177" spans="1:271" ht="15.75" customHeight="1" x14ac:dyDescent="0.25">
      <c r="A177" s="16"/>
      <c r="B177" s="16" t="s">
        <v>595</v>
      </c>
      <c r="C177" s="16" t="s">
        <v>278</v>
      </c>
      <c r="D177" s="16" t="s">
        <v>596</v>
      </c>
      <c r="E177" s="16">
        <f t="shared" si="1"/>
        <v>24500</v>
      </c>
      <c r="F177" s="16">
        <v>2000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2000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/>
      <c r="AK177" s="16"/>
      <c r="AL177" s="16">
        <v>1000</v>
      </c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>
        <v>0</v>
      </c>
      <c r="EN177" s="16">
        <v>0</v>
      </c>
      <c r="EO177" s="16">
        <v>0</v>
      </c>
      <c r="EP177" s="16">
        <v>1000</v>
      </c>
      <c r="EQ177" s="16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0</v>
      </c>
      <c r="EW177" s="16">
        <v>0</v>
      </c>
      <c r="EX177" s="16">
        <v>0</v>
      </c>
      <c r="EY177" s="16">
        <v>0</v>
      </c>
      <c r="EZ177" s="16">
        <v>0</v>
      </c>
      <c r="FA177" s="16">
        <v>0</v>
      </c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>
        <v>1000</v>
      </c>
      <c r="FV177" s="16"/>
      <c r="FW177" s="16"/>
      <c r="FX177" s="16"/>
      <c r="FY177" s="16"/>
      <c r="FZ177" s="16"/>
      <c r="GA177" s="16">
        <v>1000</v>
      </c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5">
        <v>3000</v>
      </c>
      <c r="GS177" s="15">
        <v>1000</v>
      </c>
      <c r="GT177" s="15">
        <v>2500</v>
      </c>
      <c r="GU177" s="15">
        <v>2000</v>
      </c>
      <c r="GV177" s="15">
        <v>3000</v>
      </c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7">
        <v>5000</v>
      </c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</row>
    <row r="178" spans="1:271" ht="15.75" customHeight="1" x14ac:dyDescent="0.25">
      <c r="A178" s="16"/>
      <c r="B178" s="16" t="s">
        <v>597</v>
      </c>
      <c r="C178" s="16" t="s">
        <v>273</v>
      </c>
      <c r="D178" s="16" t="s">
        <v>285</v>
      </c>
      <c r="E178" s="16">
        <f t="shared" si="1"/>
        <v>24500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>
        <v>5500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/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>
        <v>1000</v>
      </c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>
        <v>5000</v>
      </c>
      <c r="EN178" s="16">
        <v>1000</v>
      </c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>
        <v>2500</v>
      </c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5">
        <v>5000</v>
      </c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7">
        <v>4500</v>
      </c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</row>
    <row r="179" spans="1:271" ht="15.75" customHeight="1" x14ac:dyDescent="0.25">
      <c r="A179" s="16"/>
      <c r="B179" s="16" t="s">
        <v>286</v>
      </c>
      <c r="C179" s="16" t="s">
        <v>278</v>
      </c>
      <c r="D179" s="16" t="s">
        <v>285</v>
      </c>
      <c r="E179" s="16">
        <f t="shared" si="1"/>
        <v>24150</v>
      </c>
      <c r="F179" s="16">
        <v>0</v>
      </c>
      <c r="G179" s="16">
        <v>0</v>
      </c>
      <c r="H179" s="16">
        <v>0</v>
      </c>
      <c r="I179" s="16">
        <v>2000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>
        <v>10000</v>
      </c>
      <c r="BL179" s="16">
        <v>3000</v>
      </c>
      <c r="BM179" s="16">
        <v>1000</v>
      </c>
      <c r="BN179" s="16">
        <v>1000</v>
      </c>
      <c r="BO179" s="16">
        <v>1000</v>
      </c>
      <c r="BP179" s="16">
        <v>1000</v>
      </c>
      <c r="BQ179" s="16"/>
      <c r="BR179" s="16">
        <v>1000</v>
      </c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>
        <v>150</v>
      </c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>
        <v>0</v>
      </c>
      <c r="EO179" s="16"/>
      <c r="EP179" s="16"/>
      <c r="EQ179" s="16">
        <v>0</v>
      </c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7">
        <v>4000</v>
      </c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</row>
    <row r="180" spans="1:271" ht="15.75" customHeight="1" x14ac:dyDescent="0.25">
      <c r="A180" s="16"/>
      <c r="B180" s="16" t="s">
        <v>307</v>
      </c>
      <c r="C180" s="16" t="s">
        <v>273</v>
      </c>
      <c r="D180" s="16" t="s">
        <v>308</v>
      </c>
      <c r="E180" s="16">
        <f t="shared" si="1"/>
        <v>24000</v>
      </c>
      <c r="F180" s="16">
        <v>2500</v>
      </c>
      <c r="G180" s="16">
        <v>5000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>
        <v>0</v>
      </c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5">
        <v>5000</v>
      </c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5">
        <v>3000</v>
      </c>
      <c r="IG180" s="15">
        <v>2500</v>
      </c>
      <c r="IH180" s="16"/>
      <c r="II180" s="15">
        <v>2000</v>
      </c>
      <c r="IJ180" s="16"/>
      <c r="IK180" s="16"/>
      <c r="IL180" s="16"/>
      <c r="IM180" s="16"/>
      <c r="IN180" s="17">
        <v>4000</v>
      </c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</row>
    <row r="181" spans="1:271" ht="15.75" customHeight="1" x14ac:dyDescent="0.25">
      <c r="A181" s="16"/>
      <c r="B181" s="16" t="s">
        <v>601</v>
      </c>
      <c r="C181" s="16" t="s">
        <v>278</v>
      </c>
      <c r="D181" s="16" t="s">
        <v>276</v>
      </c>
      <c r="E181" s="16">
        <f t="shared" si="1"/>
        <v>24000</v>
      </c>
      <c r="F181" s="16">
        <v>0</v>
      </c>
      <c r="G181" s="16">
        <v>5000</v>
      </c>
      <c r="H181" s="16">
        <v>0</v>
      </c>
      <c r="I181" s="16">
        <v>0</v>
      </c>
      <c r="J181" s="16">
        <v>0</v>
      </c>
      <c r="K181" s="16">
        <v>0</v>
      </c>
      <c r="L181" s="16">
        <v>1000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/>
      <c r="FD181" s="16"/>
      <c r="FE181" s="16"/>
      <c r="FF181" s="16"/>
      <c r="FG181" s="16">
        <v>2000</v>
      </c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5">
        <v>3500</v>
      </c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5">
        <v>4000</v>
      </c>
      <c r="IG181" s="15">
        <v>2500</v>
      </c>
      <c r="IH181" s="16"/>
      <c r="II181" s="16"/>
      <c r="IJ181" s="16"/>
      <c r="IK181" s="16"/>
      <c r="IL181" s="16"/>
      <c r="IM181" s="16"/>
      <c r="IN181" s="17">
        <v>6000</v>
      </c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</row>
    <row r="182" spans="1:271" ht="15.75" customHeight="1" x14ac:dyDescent="0.25">
      <c r="A182" s="16"/>
      <c r="B182" s="16" t="s">
        <v>398</v>
      </c>
      <c r="C182" s="16" t="s">
        <v>278</v>
      </c>
      <c r="D182" s="16" t="s">
        <v>285</v>
      </c>
      <c r="E182" s="16">
        <f t="shared" si="1"/>
        <v>23650</v>
      </c>
      <c r="F182" s="16"/>
      <c r="G182" s="16"/>
      <c r="H182" s="16"/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>
        <v>5000</v>
      </c>
      <c r="BL182" s="16"/>
      <c r="BM182" s="16">
        <v>1000</v>
      </c>
      <c r="BN182" s="16">
        <v>1000</v>
      </c>
      <c r="BO182" s="16">
        <v>1000</v>
      </c>
      <c r="BP182" s="16">
        <v>1000</v>
      </c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>
        <v>150</v>
      </c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>
        <v>0</v>
      </c>
      <c r="EN182" s="16">
        <v>0</v>
      </c>
      <c r="EO182" s="16">
        <v>1000</v>
      </c>
      <c r="EP182" s="16">
        <v>0</v>
      </c>
      <c r="EQ182" s="16">
        <v>0</v>
      </c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>
        <v>2500</v>
      </c>
      <c r="FE182" s="16"/>
      <c r="FF182" s="16"/>
      <c r="FG182" s="16"/>
      <c r="FH182" s="16"/>
      <c r="FI182" s="16"/>
      <c r="FJ182" s="16"/>
      <c r="FK182" s="16"/>
      <c r="FL182" s="16"/>
      <c r="FM182" s="16"/>
      <c r="FN182" s="16">
        <v>1000</v>
      </c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7">
        <v>10000</v>
      </c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</row>
    <row r="183" spans="1:271" ht="15.75" customHeight="1" x14ac:dyDescent="0.25">
      <c r="A183" s="16"/>
      <c r="B183" s="16" t="s">
        <v>415</v>
      </c>
      <c r="C183" s="16" t="s">
        <v>273</v>
      </c>
      <c r="D183" s="16" t="s">
        <v>416</v>
      </c>
      <c r="E183" s="16">
        <f t="shared" si="1"/>
        <v>23500</v>
      </c>
      <c r="F183" s="16"/>
      <c r="G183" s="16"/>
      <c r="H183" s="16"/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>
        <v>5000</v>
      </c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>
        <v>5000</v>
      </c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>
        <v>0</v>
      </c>
      <c r="EN183" s="16">
        <v>0</v>
      </c>
      <c r="EO183" s="16">
        <v>0</v>
      </c>
      <c r="EP183" s="16">
        <v>0</v>
      </c>
      <c r="EQ183" s="16">
        <v>0</v>
      </c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5">
        <v>10000</v>
      </c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5">
        <v>2500</v>
      </c>
      <c r="II183" s="16"/>
      <c r="IJ183" s="16"/>
      <c r="IK183" s="16"/>
      <c r="IL183" s="16"/>
      <c r="IM183" s="16"/>
      <c r="IN183" s="17">
        <v>1000</v>
      </c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</row>
    <row r="184" spans="1:271" ht="15.75" customHeight="1" x14ac:dyDescent="0.25">
      <c r="A184" s="16"/>
      <c r="B184" s="16" t="s">
        <v>603</v>
      </c>
      <c r="C184" s="16" t="s">
        <v>278</v>
      </c>
      <c r="D184" s="16" t="s">
        <v>328</v>
      </c>
      <c r="E184" s="16">
        <f t="shared" si="1"/>
        <v>23500</v>
      </c>
      <c r="F184" s="16">
        <v>0</v>
      </c>
      <c r="G184" s="16">
        <v>0</v>
      </c>
      <c r="H184" s="16">
        <v>1000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>
        <v>7500</v>
      </c>
      <c r="BL184" s="16"/>
      <c r="BM184" s="16">
        <v>4500</v>
      </c>
      <c r="BN184" s="16">
        <v>1000</v>
      </c>
      <c r="BO184" s="16">
        <v>1000</v>
      </c>
      <c r="BP184" s="16">
        <v>1000</v>
      </c>
      <c r="BQ184" s="16">
        <v>1000</v>
      </c>
      <c r="BR184" s="16"/>
      <c r="BS184" s="16"/>
      <c r="BT184" s="16"/>
      <c r="BU184" s="16">
        <v>1000</v>
      </c>
      <c r="BV184" s="16"/>
      <c r="BW184" s="16"/>
      <c r="BX184" s="16"/>
      <c r="BY184" s="16">
        <v>1000</v>
      </c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>
        <v>0</v>
      </c>
      <c r="EN184" s="16">
        <v>0</v>
      </c>
      <c r="EO184" s="16">
        <v>0</v>
      </c>
      <c r="EP184" s="16">
        <v>0</v>
      </c>
      <c r="EQ184" s="16">
        <v>-1000</v>
      </c>
      <c r="ER184" s="16">
        <v>0</v>
      </c>
      <c r="ES184" s="16">
        <v>0</v>
      </c>
      <c r="ET184" s="16">
        <v>0</v>
      </c>
      <c r="EU184" s="16">
        <v>0</v>
      </c>
      <c r="EV184" s="16">
        <v>0</v>
      </c>
      <c r="EW184" s="16">
        <v>0</v>
      </c>
      <c r="EX184" s="16">
        <v>0</v>
      </c>
      <c r="EY184" s="16">
        <v>0</v>
      </c>
      <c r="EZ184" s="16">
        <v>0</v>
      </c>
      <c r="FA184" s="16">
        <v>0</v>
      </c>
      <c r="FB184" s="16"/>
      <c r="FC184" s="16">
        <v>3500</v>
      </c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5">
        <v>1000</v>
      </c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7">
        <v>1000</v>
      </c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</row>
    <row r="185" spans="1:271" ht="15.75" customHeight="1" x14ac:dyDescent="0.25">
      <c r="A185" s="16"/>
      <c r="B185" s="16" t="s">
        <v>605</v>
      </c>
      <c r="C185" s="16" t="s">
        <v>273</v>
      </c>
      <c r="D185" s="16" t="s">
        <v>414</v>
      </c>
      <c r="E185" s="16">
        <f t="shared" si="1"/>
        <v>23500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>
        <v>10000</v>
      </c>
      <c r="BL185" s="16"/>
      <c r="BM185" s="16">
        <v>3000</v>
      </c>
      <c r="BN185" s="16">
        <v>1500</v>
      </c>
      <c r="BO185" s="16">
        <v>1000</v>
      </c>
      <c r="BP185" s="16">
        <v>1000</v>
      </c>
      <c r="BQ185" s="16">
        <v>2000</v>
      </c>
      <c r="BR185" s="16"/>
      <c r="BS185" s="16">
        <v>1000</v>
      </c>
      <c r="BT185" s="16"/>
      <c r="BU185" s="16">
        <v>1000</v>
      </c>
      <c r="BV185" s="16"/>
      <c r="BW185" s="16"/>
      <c r="BX185" s="16"/>
      <c r="BY185" s="16">
        <v>1000</v>
      </c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>
        <v>1000</v>
      </c>
      <c r="CM185" s="16"/>
      <c r="CN185" s="16"/>
      <c r="CO185" s="16"/>
      <c r="CP185" s="16"/>
      <c r="CQ185" s="16"/>
      <c r="CR185" s="16"/>
      <c r="CS185" s="16">
        <v>1000</v>
      </c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>
        <v>0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</row>
    <row r="186" spans="1:271" ht="15.75" customHeight="1" x14ac:dyDescent="0.25">
      <c r="A186" s="16"/>
      <c r="B186" s="16" t="s">
        <v>555</v>
      </c>
      <c r="C186" s="16" t="s">
        <v>273</v>
      </c>
      <c r="D186" s="16" t="s">
        <v>299</v>
      </c>
      <c r="E186" s="16">
        <f t="shared" si="1"/>
        <v>23000</v>
      </c>
      <c r="F186" s="16">
        <v>2000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2000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2000</v>
      </c>
      <c r="AK186" s="16"/>
      <c r="AL186" s="16">
        <v>1000</v>
      </c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>
        <v>5000</v>
      </c>
      <c r="BL186" s="16"/>
      <c r="BM186" s="16"/>
      <c r="BN186" s="16"/>
      <c r="BO186" s="16"/>
      <c r="BP186" s="16"/>
      <c r="BQ186" s="16"/>
      <c r="BR186" s="16"/>
      <c r="BS186" s="16">
        <v>2000</v>
      </c>
      <c r="BT186" s="16"/>
      <c r="BU186" s="16"/>
      <c r="BV186" s="16">
        <v>1000</v>
      </c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>
        <v>0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>
        <v>1000</v>
      </c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>
        <v>2000</v>
      </c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7">
        <v>5000</v>
      </c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</row>
    <row r="187" spans="1:271" ht="15.75" customHeight="1" x14ac:dyDescent="0.25">
      <c r="A187" s="16"/>
      <c r="B187" s="16" t="s">
        <v>607</v>
      </c>
      <c r="C187" s="16" t="s">
        <v>278</v>
      </c>
      <c r="D187" s="16" t="s">
        <v>285</v>
      </c>
      <c r="E187" s="16">
        <f t="shared" si="1"/>
        <v>23000</v>
      </c>
      <c r="F187" s="16">
        <v>0</v>
      </c>
      <c r="G187" s="16">
        <v>5000</v>
      </c>
      <c r="H187" s="16">
        <v>0</v>
      </c>
      <c r="I187" s="16">
        <v>0</v>
      </c>
      <c r="J187" s="16">
        <v>1000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>
        <v>5000</v>
      </c>
      <c r="EN187" s="16">
        <v>0</v>
      </c>
      <c r="EO187" s="16">
        <v>0</v>
      </c>
      <c r="EP187" s="16">
        <v>0</v>
      </c>
      <c r="EQ187" s="16">
        <v>0</v>
      </c>
      <c r="ER187" s="16">
        <v>0</v>
      </c>
      <c r="ES187" s="16">
        <v>0</v>
      </c>
      <c r="ET187" s="16">
        <v>0</v>
      </c>
      <c r="EU187" s="16">
        <v>0</v>
      </c>
      <c r="EV187" s="16">
        <v>0</v>
      </c>
      <c r="EW187" s="16">
        <v>0</v>
      </c>
      <c r="EX187" s="16">
        <v>0</v>
      </c>
      <c r="EY187" s="16">
        <v>0</v>
      </c>
      <c r="EZ187" s="16">
        <v>0</v>
      </c>
      <c r="FA187" s="16">
        <v>0</v>
      </c>
      <c r="FB187" s="16">
        <v>0</v>
      </c>
      <c r="FC187" s="16">
        <v>2500</v>
      </c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5">
        <v>1000</v>
      </c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5">
        <v>2500</v>
      </c>
      <c r="IG187" s="16"/>
      <c r="IH187" s="16"/>
      <c r="II187" s="16"/>
      <c r="IJ187" s="16"/>
      <c r="IK187" s="16"/>
      <c r="IL187" s="16"/>
      <c r="IM187" s="16"/>
      <c r="IN187" s="17">
        <v>1000</v>
      </c>
      <c r="IO187" s="18"/>
      <c r="IP187" s="18"/>
      <c r="IQ187" s="18"/>
      <c r="IR187" s="18"/>
      <c r="IS187" s="18"/>
      <c r="IT187" s="18"/>
      <c r="IU187" s="18"/>
      <c r="IV187" s="18"/>
      <c r="IW187" s="17">
        <v>5000</v>
      </c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</row>
    <row r="188" spans="1:271" ht="15.75" customHeight="1" x14ac:dyDescent="0.25">
      <c r="A188" s="16"/>
      <c r="B188" s="16" t="s">
        <v>568</v>
      </c>
      <c r="C188" s="16" t="s">
        <v>273</v>
      </c>
      <c r="D188" s="16" t="s">
        <v>336</v>
      </c>
      <c r="E188" s="16">
        <f t="shared" si="1"/>
        <v>22500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>
        <v>5000</v>
      </c>
      <c r="BL188" s="16"/>
      <c r="BM188" s="16"/>
      <c r="BN188" s="16">
        <v>1000</v>
      </c>
      <c r="BO188" s="16">
        <v>1000</v>
      </c>
      <c r="BP188" s="16"/>
      <c r="BQ188" s="16">
        <v>1000</v>
      </c>
      <c r="BR188" s="16"/>
      <c r="BS188" s="16"/>
      <c r="BT188" s="16"/>
      <c r="BU188" s="16">
        <v>1000</v>
      </c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>
        <v>0</v>
      </c>
      <c r="EN188" s="16">
        <v>0</v>
      </c>
      <c r="EO188" s="16">
        <v>0</v>
      </c>
      <c r="EP188" s="16">
        <v>0</v>
      </c>
      <c r="EQ188" s="16">
        <v>0</v>
      </c>
      <c r="ER188" s="16">
        <v>0</v>
      </c>
      <c r="ES188" s="16">
        <v>0</v>
      </c>
      <c r="ET188" s="16">
        <v>0</v>
      </c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5">
        <v>1000</v>
      </c>
      <c r="GU188" s="16"/>
      <c r="GV188" s="15">
        <v>2000</v>
      </c>
      <c r="GW188" s="16"/>
      <c r="GX188" s="15">
        <v>5000</v>
      </c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5">
        <v>2500</v>
      </c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5">
        <v>2500</v>
      </c>
      <c r="IG188" s="16"/>
      <c r="IH188" s="16"/>
      <c r="II188" s="16"/>
      <c r="IJ188" s="16"/>
      <c r="IK188" s="16"/>
      <c r="IL188" s="16"/>
      <c r="IM188" s="15">
        <v>500</v>
      </c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</row>
    <row r="189" spans="1:271" ht="15.75" customHeight="1" x14ac:dyDescent="0.25">
      <c r="A189" s="16"/>
      <c r="B189" s="16" t="s">
        <v>608</v>
      </c>
      <c r="C189" s="16" t="s">
        <v>278</v>
      </c>
      <c r="D189" s="16" t="s">
        <v>328</v>
      </c>
      <c r="E189" s="16">
        <f t="shared" si="1"/>
        <v>22500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v>10000</v>
      </c>
      <c r="BL189" s="16"/>
      <c r="BM189" s="16">
        <v>5000</v>
      </c>
      <c r="BN189" s="16">
        <v>1000</v>
      </c>
      <c r="BO189" s="16">
        <v>1000</v>
      </c>
      <c r="BP189" s="16">
        <v>1000</v>
      </c>
      <c r="BQ189" s="16"/>
      <c r="BR189" s="16"/>
      <c r="BS189" s="16">
        <v>1000</v>
      </c>
      <c r="BT189" s="16"/>
      <c r="BU189" s="16"/>
      <c r="BV189" s="16"/>
      <c r="BW189" s="16"/>
      <c r="BX189" s="16"/>
      <c r="BY189" s="16">
        <v>1000</v>
      </c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>
        <v>0</v>
      </c>
      <c r="EN189" s="16">
        <v>0</v>
      </c>
      <c r="EO189" s="16">
        <v>0</v>
      </c>
      <c r="EP189" s="16">
        <v>0</v>
      </c>
      <c r="EQ189" s="16">
        <v>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>
        <v>1000</v>
      </c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7">
        <v>1500</v>
      </c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</row>
    <row r="190" spans="1:271" ht="15.75" customHeight="1" x14ac:dyDescent="0.25">
      <c r="A190" s="16"/>
      <c r="B190" s="16" t="s">
        <v>610</v>
      </c>
      <c r="C190" s="16" t="s">
        <v>278</v>
      </c>
      <c r="D190" s="16" t="s">
        <v>442</v>
      </c>
      <c r="E190" s="16">
        <f t="shared" si="1"/>
        <v>22500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4000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>
        <v>0</v>
      </c>
      <c r="EN190" s="16">
        <v>0</v>
      </c>
      <c r="EO190" s="16">
        <v>0</v>
      </c>
      <c r="EP190" s="16">
        <v>0</v>
      </c>
      <c r="EQ190" s="16">
        <v>0</v>
      </c>
      <c r="ER190" s="16">
        <v>0</v>
      </c>
      <c r="ES190" s="16">
        <v>0</v>
      </c>
      <c r="ET190" s="16">
        <v>0</v>
      </c>
      <c r="EU190" s="16">
        <v>0</v>
      </c>
      <c r="EV190" s="16">
        <v>0</v>
      </c>
      <c r="EW190" s="16">
        <v>0</v>
      </c>
      <c r="EX190" s="16">
        <v>0</v>
      </c>
      <c r="EY190" s="16">
        <v>0</v>
      </c>
      <c r="EZ190" s="16">
        <v>0</v>
      </c>
      <c r="FA190" s="16">
        <v>0</v>
      </c>
      <c r="FB190" s="16">
        <v>0</v>
      </c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>
        <v>2500</v>
      </c>
      <c r="FO190" s="16"/>
      <c r="FP190" s="16"/>
      <c r="FQ190" s="16"/>
      <c r="FR190" s="16"/>
      <c r="FS190" s="16"/>
      <c r="FT190" s="16"/>
      <c r="FU190" s="16"/>
      <c r="FV190" s="16">
        <v>1000</v>
      </c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7">
        <v>5000</v>
      </c>
      <c r="IO190" s="18"/>
      <c r="IP190" s="18"/>
      <c r="IQ190" s="18"/>
      <c r="IR190" s="18"/>
      <c r="IS190" s="18"/>
      <c r="IT190" s="18"/>
      <c r="IU190" s="18"/>
      <c r="IV190" s="18"/>
      <c r="IW190" s="17">
        <v>10000</v>
      </c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</row>
    <row r="191" spans="1:271" ht="15.75" customHeight="1" x14ac:dyDescent="0.25">
      <c r="A191" s="16"/>
      <c r="B191" s="16" t="s">
        <v>612</v>
      </c>
      <c r="C191" s="16" t="s">
        <v>278</v>
      </c>
      <c r="D191" s="16" t="s">
        <v>613</v>
      </c>
      <c r="E191" s="16">
        <f t="shared" si="1"/>
        <v>22500</v>
      </c>
      <c r="F191" s="16">
        <v>0</v>
      </c>
      <c r="G191" s="16">
        <v>0</v>
      </c>
      <c r="H191" s="16">
        <v>0</v>
      </c>
      <c r="I191" s="16">
        <v>1000</v>
      </c>
      <c r="J191" s="16">
        <v>0</v>
      </c>
      <c r="K191" s="16">
        <v>2000</v>
      </c>
      <c r="L191" s="16">
        <v>0</v>
      </c>
      <c r="M191" s="16">
        <v>1000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>
        <v>5000</v>
      </c>
      <c r="BL191" s="16">
        <v>1000</v>
      </c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>
        <v>0</v>
      </c>
      <c r="EN191" s="16">
        <v>0</v>
      </c>
      <c r="EO191" s="16">
        <v>0</v>
      </c>
      <c r="EP191" s="16">
        <v>1000</v>
      </c>
      <c r="EQ191" s="16">
        <v>0</v>
      </c>
      <c r="ER191" s="16">
        <v>0</v>
      </c>
      <c r="ES191" s="16">
        <v>0</v>
      </c>
      <c r="ET191" s="16">
        <v>0</v>
      </c>
      <c r="EU191" s="16">
        <v>0</v>
      </c>
      <c r="EV191" s="16">
        <v>0</v>
      </c>
      <c r="EW191" s="16">
        <v>0</v>
      </c>
      <c r="EX191" s="16">
        <v>0</v>
      </c>
      <c r="EY191" s="16">
        <v>0</v>
      </c>
      <c r="EZ191" s="16">
        <v>0</v>
      </c>
      <c r="FA191" s="16">
        <v>0</v>
      </c>
      <c r="FB191" s="16">
        <v>0</v>
      </c>
      <c r="FC191" s="16">
        <v>2000</v>
      </c>
      <c r="FD191" s="16">
        <v>2500</v>
      </c>
      <c r="FE191" s="16"/>
      <c r="FF191" s="16"/>
      <c r="FG191" s="16">
        <v>2500</v>
      </c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5">
        <v>1000</v>
      </c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7">
        <v>3500</v>
      </c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</row>
    <row r="192" spans="1:271" ht="15.75" customHeight="1" x14ac:dyDescent="0.25">
      <c r="A192" s="16"/>
      <c r="B192" s="16" t="s">
        <v>615</v>
      </c>
      <c r="C192" s="16" t="s">
        <v>273</v>
      </c>
      <c r="D192" s="16" t="s">
        <v>302</v>
      </c>
      <c r="E192" s="16">
        <f t="shared" si="1"/>
        <v>22069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5000</v>
      </c>
      <c r="AC192" s="16">
        <v>1000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>
        <v>5000</v>
      </c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>
        <v>1000</v>
      </c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>
        <v>2000</v>
      </c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5">
        <v>1000</v>
      </c>
      <c r="IB192" s="16"/>
      <c r="IC192" s="16"/>
      <c r="ID192" s="16"/>
      <c r="IE192" s="16"/>
      <c r="IF192" s="15">
        <v>1000</v>
      </c>
      <c r="IG192" s="16"/>
      <c r="IH192" s="16"/>
      <c r="II192" s="15">
        <v>1569</v>
      </c>
      <c r="IJ192" s="16"/>
      <c r="IK192" s="16"/>
      <c r="IL192" s="16"/>
      <c r="IM192" s="16"/>
      <c r="IN192" s="17">
        <v>4500</v>
      </c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</row>
    <row r="193" spans="1:271" ht="15.75" customHeight="1" x14ac:dyDescent="0.25">
      <c r="A193" s="16"/>
      <c r="B193" s="16" t="s">
        <v>340</v>
      </c>
      <c r="C193" s="16" t="s">
        <v>273</v>
      </c>
      <c r="D193" s="16" t="s">
        <v>341</v>
      </c>
      <c r="E193" s="16">
        <f t="shared" si="1"/>
        <v>22000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>
        <v>5000</v>
      </c>
      <c r="BL193" s="16"/>
      <c r="BM193" s="16">
        <v>1500</v>
      </c>
      <c r="BN193" s="16"/>
      <c r="BO193" s="16"/>
      <c r="BP193" s="16">
        <v>2000</v>
      </c>
      <c r="BQ193" s="16"/>
      <c r="BR193" s="16"/>
      <c r="BS193" s="16">
        <v>2000</v>
      </c>
      <c r="BT193" s="16"/>
      <c r="BU193" s="16">
        <v>1000</v>
      </c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>
        <v>0</v>
      </c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>
        <v>2500</v>
      </c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5">
        <v>1000</v>
      </c>
      <c r="IJ193" s="16"/>
      <c r="IK193" s="16"/>
      <c r="IL193" s="16"/>
      <c r="IM193" s="16"/>
      <c r="IN193" s="17">
        <v>7000</v>
      </c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</row>
    <row r="194" spans="1:271" ht="15.75" customHeight="1" x14ac:dyDescent="0.25">
      <c r="A194" s="16"/>
      <c r="B194" s="16" t="s">
        <v>354</v>
      </c>
      <c r="C194" s="16" t="s">
        <v>278</v>
      </c>
      <c r="D194" s="16" t="s">
        <v>313</v>
      </c>
      <c r="E194" s="16">
        <f t="shared" si="1"/>
        <v>22000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>
        <v>1000</v>
      </c>
      <c r="FD194" s="16"/>
      <c r="FE194" s="16"/>
      <c r="FF194" s="16">
        <v>1000</v>
      </c>
      <c r="FG194" s="16"/>
      <c r="FH194" s="16"/>
      <c r="FI194" s="16"/>
      <c r="FJ194" s="16"/>
      <c r="FK194" s="16"/>
      <c r="FL194" s="16"/>
      <c r="FM194" s="16"/>
      <c r="FN194" s="16"/>
      <c r="FO194" s="16"/>
      <c r="FP194" s="16">
        <v>2000</v>
      </c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>
        <v>1000</v>
      </c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5">
        <v>2500</v>
      </c>
      <c r="GS194" s="16"/>
      <c r="GT194" s="15">
        <v>1500</v>
      </c>
      <c r="GU194" s="16"/>
      <c r="GV194" s="15">
        <v>1000</v>
      </c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7">
        <v>6000</v>
      </c>
      <c r="IZ194" s="17">
        <v>2500</v>
      </c>
      <c r="JA194" s="18"/>
      <c r="JB194" s="18"/>
      <c r="JC194" s="17">
        <v>1000</v>
      </c>
      <c r="JD194" s="18"/>
      <c r="JE194" s="18"/>
      <c r="JF194" s="18"/>
      <c r="JG194" s="18"/>
      <c r="JH194" s="17">
        <v>2500</v>
      </c>
      <c r="JI194" s="18"/>
      <c r="JJ194" s="18"/>
      <c r="JK194" s="18"/>
    </row>
    <row r="195" spans="1:271" ht="15.75" customHeight="1" x14ac:dyDescent="0.25">
      <c r="A195" s="16"/>
      <c r="B195" s="16" t="s">
        <v>566</v>
      </c>
      <c r="C195" s="16" t="s">
        <v>273</v>
      </c>
      <c r="D195" s="16" t="s">
        <v>341</v>
      </c>
      <c r="E195" s="16">
        <f t="shared" si="1"/>
        <v>22000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>
        <v>5000</v>
      </c>
      <c r="BL195" s="16">
        <v>1000</v>
      </c>
      <c r="BM195" s="16">
        <v>2000</v>
      </c>
      <c r="BN195" s="16">
        <v>1000</v>
      </c>
      <c r="BO195" s="16">
        <v>1000</v>
      </c>
      <c r="BP195" s="16">
        <v>1000</v>
      </c>
      <c r="BQ195" s="16">
        <v>1000</v>
      </c>
      <c r="BR195" s="16"/>
      <c r="BS195" s="16"/>
      <c r="BT195" s="16"/>
      <c r="BU195" s="16">
        <v>1000</v>
      </c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>
        <v>2500</v>
      </c>
      <c r="CM195" s="16"/>
      <c r="CN195" s="16"/>
      <c r="CO195" s="16"/>
      <c r="CP195" s="16"/>
      <c r="CQ195" s="16"/>
      <c r="CR195" s="16"/>
      <c r="CS195" s="16">
        <v>1000</v>
      </c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>
        <v>0</v>
      </c>
      <c r="EN195" s="16">
        <v>0</v>
      </c>
      <c r="EO195" s="16">
        <v>0</v>
      </c>
      <c r="EP195" s="16">
        <v>0</v>
      </c>
      <c r="EQ195" s="16">
        <v>0</v>
      </c>
      <c r="ER195" s="16">
        <v>0</v>
      </c>
      <c r="ES195" s="16">
        <v>0</v>
      </c>
      <c r="ET195" s="16">
        <v>0</v>
      </c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5">
        <v>1000</v>
      </c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5">
        <v>1000</v>
      </c>
      <c r="II195" s="16"/>
      <c r="IJ195" s="16"/>
      <c r="IK195" s="15">
        <v>1000</v>
      </c>
      <c r="IL195" s="16"/>
      <c r="IM195" s="16"/>
      <c r="IN195" s="17">
        <v>2500</v>
      </c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</row>
    <row r="196" spans="1:271" ht="15.75" customHeight="1" x14ac:dyDescent="0.25">
      <c r="A196" s="16"/>
      <c r="B196" s="16" t="s">
        <v>619</v>
      </c>
      <c r="C196" s="16" t="s">
        <v>273</v>
      </c>
      <c r="D196" s="16" t="s">
        <v>455</v>
      </c>
      <c r="E196" s="16">
        <f t="shared" si="1"/>
        <v>22000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>
        <v>5000</v>
      </c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>
        <v>5000</v>
      </c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>
        <v>500</v>
      </c>
      <c r="EK196" s="16"/>
      <c r="EL196" s="16"/>
      <c r="EM196" s="16">
        <v>0</v>
      </c>
      <c r="EN196" s="16">
        <v>0</v>
      </c>
      <c r="EO196" s="16">
        <v>0</v>
      </c>
      <c r="EP196" s="16">
        <v>0</v>
      </c>
      <c r="EQ196" s="16">
        <v>0</v>
      </c>
      <c r="ER196" s="16">
        <v>0</v>
      </c>
      <c r="ES196" s="16">
        <v>0</v>
      </c>
      <c r="ET196" s="16">
        <v>0</v>
      </c>
      <c r="EU196" s="16">
        <v>0</v>
      </c>
      <c r="EV196" s="16">
        <v>0</v>
      </c>
      <c r="EW196" s="16">
        <v>0</v>
      </c>
      <c r="EX196" s="16">
        <v>0</v>
      </c>
      <c r="EY196" s="16">
        <v>0</v>
      </c>
      <c r="EZ196" s="16">
        <v>0</v>
      </c>
      <c r="FA196" s="16">
        <v>0</v>
      </c>
      <c r="FB196" s="16">
        <v>500</v>
      </c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5">
        <v>3500</v>
      </c>
      <c r="HA196" s="16"/>
      <c r="HB196" s="16"/>
      <c r="HC196" s="16"/>
      <c r="HD196" s="16"/>
      <c r="HE196" s="16"/>
      <c r="HF196" s="16"/>
      <c r="HG196" s="16"/>
      <c r="HH196" s="16"/>
      <c r="HI196" s="15">
        <v>2500</v>
      </c>
      <c r="HJ196" s="16"/>
      <c r="HK196" s="16"/>
      <c r="HL196" s="15">
        <v>5000</v>
      </c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</row>
    <row r="197" spans="1:271" ht="15.75" customHeight="1" x14ac:dyDescent="0.25">
      <c r="A197" s="16"/>
      <c r="B197" s="16" t="s">
        <v>621</v>
      </c>
      <c r="C197" s="16" t="s">
        <v>278</v>
      </c>
      <c r="D197" s="16" t="s">
        <v>343</v>
      </c>
      <c r="E197" s="16">
        <f t="shared" si="1"/>
        <v>22000</v>
      </c>
      <c r="F197" s="16">
        <v>0</v>
      </c>
      <c r="G197" s="16">
        <v>5000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3500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/>
      <c r="AK197" s="16"/>
      <c r="AL197" s="16">
        <v>1000</v>
      </c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>
        <v>5000</v>
      </c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>
        <v>1000</v>
      </c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>
        <v>0</v>
      </c>
      <c r="EN197" s="16">
        <v>1000</v>
      </c>
      <c r="EO197" s="16">
        <v>0</v>
      </c>
      <c r="EP197" s="16">
        <v>1000</v>
      </c>
      <c r="EQ197" s="16">
        <v>2500</v>
      </c>
      <c r="ER197" s="16">
        <v>0</v>
      </c>
      <c r="ES197" s="16">
        <v>0</v>
      </c>
      <c r="ET197" s="16">
        <v>2000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0</v>
      </c>
      <c r="FB197" s="16">
        <v>0</v>
      </c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</row>
    <row r="198" spans="1:271" ht="15.75" customHeight="1" x14ac:dyDescent="0.25">
      <c r="A198" s="16"/>
      <c r="B198" s="16" t="s">
        <v>381</v>
      </c>
      <c r="C198" s="16" t="s">
        <v>273</v>
      </c>
      <c r="D198" s="16" t="s">
        <v>382</v>
      </c>
      <c r="E198" s="16">
        <f t="shared" si="1"/>
        <v>21750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>
        <v>5000</v>
      </c>
      <c r="BL198" s="16"/>
      <c r="BM198" s="16">
        <v>2000</v>
      </c>
      <c r="BN198" s="16">
        <v>1000</v>
      </c>
      <c r="BO198" s="16">
        <v>1000</v>
      </c>
      <c r="BP198" s="16">
        <v>1000</v>
      </c>
      <c r="BQ198" s="16">
        <v>1000</v>
      </c>
      <c r="BR198" s="16"/>
      <c r="BS198" s="16">
        <v>3500</v>
      </c>
      <c r="BT198" s="16"/>
      <c r="BU198" s="16">
        <v>1000</v>
      </c>
      <c r="BV198" s="16"/>
      <c r="BW198" s="16"/>
      <c r="BX198" s="16"/>
      <c r="BY198" s="16">
        <v>1000</v>
      </c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>
        <v>0</v>
      </c>
      <c r="EN198" s="16">
        <v>0</v>
      </c>
      <c r="EO198" s="16">
        <v>0</v>
      </c>
      <c r="EP198" s="16"/>
      <c r="EQ198" s="16">
        <v>2000</v>
      </c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>
        <v>1000</v>
      </c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>
        <v>2250</v>
      </c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</row>
    <row r="199" spans="1:271" ht="15.75" customHeight="1" x14ac:dyDescent="0.25">
      <c r="A199" s="16"/>
      <c r="B199" s="16" t="s">
        <v>606</v>
      </c>
      <c r="C199" s="16" t="s">
        <v>273</v>
      </c>
      <c r="D199" s="16" t="s">
        <v>372</v>
      </c>
      <c r="E199" s="16">
        <f t="shared" si="1"/>
        <v>21500</v>
      </c>
      <c r="F199" s="16">
        <v>2500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/>
      <c r="AK199" s="16"/>
      <c r="AL199" s="16"/>
      <c r="AM199" s="16"/>
      <c r="AN199" s="16"/>
      <c r="AO199" s="16"/>
      <c r="AP199" s="16"/>
      <c r="AQ199" s="16"/>
      <c r="AR199" s="16"/>
      <c r="AS199" s="16">
        <v>1000</v>
      </c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>
        <v>0</v>
      </c>
      <c r="EN199" s="16">
        <v>0</v>
      </c>
      <c r="EO199" s="16">
        <v>0</v>
      </c>
      <c r="EP199" s="16">
        <v>0</v>
      </c>
      <c r="EQ199" s="16">
        <v>0</v>
      </c>
      <c r="ER199" s="16">
        <v>0</v>
      </c>
      <c r="ES199" s="16">
        <v>0</v>
      </c>
      <c r="ET199" s="16">
        <v>0</v>
      </c>
      <c r="EU199" s="16"/>
      <c r="EV199" s="16"/>
      <c r="EW199" s="16"/>
      <c r="EX199" s="16">
        <v>0</v>
      </c>
      <c r="EY199" s="16">
        <v>0</v>
      </c>
      <c r="EZ199" s="16"/>
      <c r="FA199" s="16"/>
      <c r="FB199" s="16"/>
      <c r="FC199" s="16"/>
      <c r="FD199" s="16"/>
      <c r="FE199" s="16"/>
      <c r="FF199" s="16">
        <v>2000</v>
      </c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>
        <v>2500</v>
      </c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5">
        <v>1000</v>
      </c>
      <c r="HE199" s="16"/>
      <c r="HF199" s="16"/>
      <c r="HG199" s="16"/>
      <c r="HH199" s="16"/>
      <c r="HI199" s="16"/>
      <c r="HJ199" s="16"/>
      <c r="HK199" s="16"/>
      <c r="HL199" s="15">
        <v>2500</v>
      </c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5">
        <v>5000</v>
      </c>
      <c r="IB199" s="16"/>
      <c r="IC199" s="16"/>
      <c r="ID199" s="16"/>
      <c r="IE199" s="16"/>
      <c r="IF199" s="15">
        <v>2500</v>
      </c>
      <c r="IG199" s="15">
        <v>2500</v>
      </c>
      <c r="IH199" s="16"/>
      <c r="II199" s="16"/>
      <c r="IJ199" s="16"/>
      <c r="IK199" s="16"/>
      <c r="IL199" s="16"/>
      <c r="IM199" s="16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</row>
    <row r="200" spans="1:271" ht="15.75" customHeight="1" x14ac:dyDescent="0.25">
      <c r="A200" s="16"/>
      <c r="B200" s="16" t="s">
        <v>623</v>
      </c>
      <c r="C200" s="16" t="s">
        <v>278</v>
      </c>
      <c r="D200" s="16" t="s">
        <v>599</v>
      </c>
      <c r="E200" s="16">
        <f t="shared" si="1"/>
        <v>21500</v>
      </c>
      <c r="F200" s="16">
        <v>1000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>
        <v>5000</v>
      </c>
      <c r="BL200" s="16"/>
      <c r="BM200" s="16">
        <v>2000</v>
      </c>
      <c r="BN200" s="16">
        <v>1000</v>
      </c>
      <c r="BO200" s="16">
        <v>1000</v>
      </c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>
        <v>1000</v>
      </c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>
        <v>0</v>
      </c>
      <c r="EN200" s="16">
        <v>0</v>
      </c>
      <c r="EO200" s="16">
        <v>0</v>
      </c>
      <c r="EP200" s="16">
        <v>0</v>
      </c>
      <c r="EQ200" s="16">
        <v>0</v>
      </c>
      <c r="ER200" s="16">
        <v>0</v>
      </c>
      <c r="ES200" s="16">
        <v>0</v>
      </c>
      <c r="ET200" s="16">
        <v>0</v>
      </c>
      <c r="EU200" s="16">
        <v>0</v>
      </c>
      <c r="EV200" s="16">
        <v>0</v>
      </c>
      <c r="EW200" s="16">
        <v>0</v>
      </c>
      <c r="EX200" s="16">
        <v>0</v>
      </c>
      <c r="EY200" s="16">
        <v>0</v>
      </c>
      <c r="EZ200" s="16">
        <v>0</v>
      </c>
      <c r="FA200" s="16">
        <v>0</v>
      </c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5">
        <v>1000</v>
      </c>
      <c r="IG200" s="16"/>
      <c r="IH200" s="16"/>
      <c r="II200" s="16"/>
      <c r="IJ200" s="16"/>
      <c r="IK200" s="16"/>
      <c r="IL200" s="16"/>
      <c r="IM200" s="16"/>
      <c r="IN200" s="17">
        <v>6000</v>
      </c>
      <c r="IO200" s="17">
        <v>3500</v>
      </c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</row>
    <row r="201" spans="1:271" ht="15.75" customHeight="1" x14ac:dyDescent="0.25">
      <c r="A201" s="16"/>
      <c r="B201" s="16" t="s">
        <v>371</v>
      </c>
      <c r="C201" s="16" t="s">
        <v>278</v>
      </c>
      <c r="D201" s="16" t="s">
        <v>372</v>
      </c>
      <c r="E201" s="16">
        <f t="shared" si="1"/>
        <v>21000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>
        <v>5000</v>
      </c>
      <c r="BL201" s="16"/>
      <c r="BM201" s="16">
        <v>4000</v>
      </c>
      <c r="BN201" s="16">
        <v>1000</v>
      </c>
      <c r="BO201" s="16">
        <v>2000</v>
      </c>
      <c r="BP201" s="16">
        <v>1000</v>
      </c>
      <c r="BQ201" s="16">
        <v>1000</v>
      </c>
      <c r="BR201" s="16"/>
      <c r="BS201" s="16">
        <v>1000</v>
      </c>
      <c r="BT201" s="16"/>
      <c r="BU201" s="16">
        <v>1000</v>
      </c>
      <c r="BV201" s="16"/>
      <c r="BW201" s="16"/>
      <c r="BX201" s="16"/>
      <c r="BY201" s="16">
        <v>1000</v>
      </c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>
        <v>1000</v>
      </c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>
        <v>0</v>
      </c>
      <c r="EN201" s="16">
        <v>0</v>
      </c>
      <c r="EO201" s="16">
        <v>0</v>
      </c>
      <c r="EP201" s="16"/>
      <c r="EQ201" s="16">
        <v>0</v>
      </c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>
        <v>1000</v>
      </c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7">
        <v>2000</v>
      </c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</row>
    <row r="202" spans="1:271" ht="15.75" customHeight="1" x14ac:dyDescent="0.25">
      <c r="A202" s="16"/>
      <c r="B202" s="16" t="s">
        <v>437</v>
      </c>
      <c r="C202" s="16" t="s">
        <v>278</v>
      </c>
      <c r="D202" s="16" t="s">
        <v>350</v>
      </c>
      <c r="E202" s="16">
        <f t="shared" si="1"/>
        <v>21000</v>
      </c>
      <c r="F202" s="16"/>
      <c r="G202" s="16"/>
      <c r="H202" s="16">
        <v>1000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>
        <v>10000</v>
      </c>
      <c r="BL202" s="16"/>
      <c r="BM202" s="16">
        <v>2000</v>
      </c>
      <c r="BN202" s="16">
        <v>2000</v>
      </c>
      <c r="BO202" s="16">
        <v>1000</v>
      </c>
      <c r="BP202" s="16">
        <v>1000</v>
      </c>
      <c r="BQ202" s="16">
        <v>1000</v>
      </c>
      <c r="BR202" s="16"/>
      <c r="BS202" s="16"/>
      <c r="BT202" s="16"/>
      <c r="BU202" s="16">
        <v>1000</v>
      </c>
      <c r="BV202" s="16"/>
      <c r="BW202" s="16"/>
      <c r="BX202" s="16"/>
      <c r="BY202" s="16">
        <v>1000</v>
      </c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>
        <v>1000</v>
      </c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>
        <v>0</v>
      </c>
      <c r="EN202" s="16">
        <v>0</v>
      </c>
      <c r="EO202" s="16">
        <v>0</v>
      </c>
      <c r="EP202" s="16">
        <v>0</v>
      </c>
      <c r="EQ202" s="16">
        <v>0</v>
      </c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</row>
    <row r="203" spans="1:271" ht="15.75" customHeight="1" x14ac:dyDescent="0.25">
      <c r="A203" s="16"/>
      <c r="B203" s="16" t="s">
        <v>625</v>
      </c>
      <c r="C203" s="16" t="s">
        <v>273</v>
      </c>
      <c r="D203" s="16" t="s">
        <v>285</v>
      </c>
      <c r="E203" s="16">
        <f t="shared" si="1"/>
        <v>21000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/>
      <c r="L203" s="16">
        <v>0</v>
      </c>
      <c r="M203" s="16">
        <v>0</v>
      </c>
      <c r="N203" s="16">
        <v>0</v>
      </c>
      <c r="O203" s="16">
        <v>0</v>
      </c>
      <c r="P203" s="16">
        <v>5000</v>
      </c>
      <c r="Q203" s="16"/>
      <c r="R203" s="16"/>
      <c r="S203" s="16">
        <v>0</v>
      </c>
      <c r="T203" s="16">
        <v>0</v>
      </c>
      <c r="U203" s="16">
        <v>0</v>
      </c>
      <c r="V203" s="16">
        <v>0</v>
      </c>
      <c r="W203" s="16"/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5">
        <v>4000</v>
      </c>
      <c r="GW203" s="16"/>
      <c r="GX203" s="16"/>
      <c r="GY203" s="16"/>
      <c r="GZ203" s="16"/>
      <c r="HA203" s="16"/>
      <c r="HB203" s="15">
        <v>1000</v>
      </c>
      <c r="HC203" s="16"/>
      <c r="HD203" s="15">
        <v>8000</v>
      </c>
      <c r="HE203" s="16"/>
      <c r="HF203" s="15">
        <v>2000</v>
      </c>
      <c r="HG203" s="16"/>
      <c r="HH203" s="16"/>
      <c r="HI203" s="16"/>
      <c r="HJ203" s="16"/>
      <c r="HK203" s="16"/>
      <c r="HL203" s="15">
        <v>1000</v>
      </c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</row>
    <row r="204" spans="1:271" ht="15.75" customHeight="1" x14ac:dyDescent="0.25">
      <c r="A204" s="16"/>
      <c r="B204" s="16" t="s">
        <v>627</v>
      </c>
      <c r="C204" s="16" t="s">
        <v>278</v>
      </c>
      <c r="D204" s="16" t="s">
        <v>628</v>
      </c>
      <c r="E204" s="16">
        <f t="shared" si="1"/>
        <v>21000</v>
      </c>
      <c r="F204" s="16">
        <v>5500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4500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>
        <v>1000</v>
      </c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>
        <v>0</v>
      </c>
      <c r="EN204" s="16">
        <v>0</v>
      </c>
      <c r="EO204" s="16">
        <v>0</v>
      </c>
      <c r="EP204" s="16">
        <v>0</v>
      </c>
      <c r="EQ204" s="16">
        <v>0</v>
      </c>
      <c r="ER204" s="16">
        <v>0</v>
      </c>
      <c r="ES204" s="16">
        <v>0</v>
      </c>
      <c r="ET204" s="16">
        <v>0</v>
      </c>
      <c r="EU204" s="16">
        <v>0</v>
      </c>
      <c r="EV204" s="16">
        <v>0</v>
      </c>
      <c r="EW204" s="16">
        <v>0</v>
      </c>
      <c r="EX204" s="16">
        <v>0</v>
      </c>
      <c r="EY204" s="16">
        <v>0</v>
      </c>
      <c r="EZ204" s="16">
        <v>0</v>
      </c>
      <c r="FA204" s="16">
        <v>0</v>
      </c>
      <c r="FB204" s="16">
        <v>0</v>
      </c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5">
        <v>5000</v>
      </c>
      <c r="HM204" s="15">
        <v>4000</v>
      </c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7">
        <v>1000</v>
      </c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</row>
    <row r="205" spans="1:271" ht="15.75" customHeight="1" x14ac:dyDescent="0.25">
      <c r="A205" s="16"/>
      <c r="B205" s="16" t="s">
        <v>629</v>
      </c>
      <c r="C205" s="16" t="s">
        <v>273</v>
      </c>
      <c r="D205" s="16" t="s">
        <v>274</v>
      </c>
      <c r="E205" s="16">
        <f t="shared" si="1"/>
        <v>21000</v>
      </c>
      <c r="F205" s="16">
        <v>0</v>
      </c>
      <c r="G205" s="16">
        <v>0</v>
      </c>
      <c r="H205" s="16">
        <v>0</v>
      </c>
      <c r="I205" s="16">
        <v>1000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>
        <v>5000</v>
      </c>
      <c r="BL205" s="16">
        <v>2000</v>
      </c>
      <c r="BM205" s="16">
        <v>1000</v>
      </c>
      <c r="BN205" s="16">
        <v>1000</v>
      </c>
      <c r="BO205" s="16">
        <v>1000</v>
      </c>
      <c r="BP205" s="16">
        <v>1000</v>
      </c>
      <c r="BQ205" s="16">
        <v>1000</v>
      </c>
      <c r="BR205" s="16">
        <v>1000</v>
      </c>
      <c r="BS205" s="16">
        <v>1000</v>
      </c>
      <c r="BT205" s="16"/>
      <c r="BU205" s="16"/>
      <c r="BV205" s="16"/>
      <c r="BW205" s="16"/>
      <c r="BX205" s="16">
        <v>3000</v>
      </c>
      <c r="BY205" s="16">
        <v>1000</v>
      </c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>
        <v>1000</v>
      </c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>
        <v>0</v>
      </c>
      <c r="EN205" s="16">
        <v>0</v>
      </c>
      <c r="EO205" s="16">
        <v>0</v>
      </c>
      <c r="EP205" s="16">
        <v>0</v>
      </c>
      <c r="EQ205" s="16">
        <v>0</v>
      </c>
      <c r="ER205" s="16">
        <v>0</v>
      </c>
      <c r="ES205" s="16">
        <v>0</v>
      </c>
      <c r="ET205" s="16">
        <v>0</v>
      </c>
      <c r="EU205" s="16">
        <v>0</v>
      </c>
      <c r="EV205" s="16">
        <v>0</v>
      </c>
      <c r="EW205" s="16">
        <v>0</v>
      </c>
      <c r="EX205" s="16">
        <v>0</v>
      </c>
      <c r="EY205" s="16">
        <v>0</v>
      </c>
      <c r="EZ205" s="16">
        <v>0</v>
      </c>
      <c r="FA205" s="16">
        <v>0</v>
      </c>
      <c r="FB205" s="16">
        <v>0</v>
      </c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>
        <v>1000</v>
      </c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</row>
    <row r="206" spans="1:271" ht="15.75" customHeight="1" x14ac:dyDescent="0.25">
      <c r="A206" s="16"/>
      <c r="B206" s="16" t="s">
        <v>630</v>
      </c>
      <c r="C206" s="16" t="s">
        <v>278</v>
      </c>
      <c r="D206" s="16" t="s">
        <v>442</v>
      </c>
      <c r="E206" s="16">
        <f t="shared" si="1"/>
        <v>20700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>
        <v>5000</v>
      </c>
      <c r="BL206" s="16"/>
      <c r="BM206" s="16">
        <v>2000</v>
      </c>
      <c r="BN206" s="16">
        <v>1000</v>
      </c>
      <c r="BO206" s="16">
        <v>1000</v>
      </c>
      <c r="BP206" s="16">
        <v>1000</v>
      </c>
      <c r="BQ206" s="16"/>
      <c r="BR206" s="16"/>
      <c r="BS206" s="16">
        <v>1000</v>
      </c>
      <c r="BT206" s="16"/>
      <c r="BU206" s="16"/>
      <c r="BV206" s="16"/>
      <c r="BW206" s="16"/>
      <c r="BX206" s="16"/>
      <c r="BY206" s="16">
        <v>1000</v>
      </c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>
        <v>0</v>
      </c>
      <c r="EN206" s="16">
        <v>0</v>
      </c>
      <c r="EO206" s="16">
        <v>0</v>
      </c>
      <c r="EP206" s="16">
        <v>0</v>
      </c>
      <c r="EQ206" s="16">
        <v>0</v>
      </c>
      <c r="ER206" s="16">
        <v>0</v>
      </c>
      <c r="ES206" s="16">
        <v>0</v>
      </c>
      <c r="ET206" s="16">
        <v>0</v>
      </c>
      <c r="EU206" s="16">
        <v>0</v>
      </c>
      <c r="EV206" s="16">
        <v>0</v>
      </c>
      <c r="EW206" s="16">
        <v>0</v>
      </c>
      <c r="EX206" s="16">
        <v>0</v>
      </c>
      <c r="EY206" s="16">
        <v>0</v>
      </c>
      <c r="EZ206" s="16">
        <v>0</v>
      </c>
      <c r="FA206" s="16">
        <v>0</v>
      </c>
      <c r="FB206" s="16">
        <v>0</v>
      </c>
      <c r="FC206" s="16"/>
      <c r="FD206" s="16"/>
      <c r="FE206" s="16"/>
      <c r="FF206" s="16"/>
      <c r="FG206" s="16"/>
      <c r="FH206" s="16"/>
      <c r="FI206" s="16"/>
      <c r="FJ206" s="16"/>
      <c r="FK206" s="16"/>
      <c r="FL206" s="16">
        <v>3700</v>
      </c>
      <c r="FM206" s="16">
        <v>1000</v>
      </c>
      <c r="FN206" s="16"/>
      <c r="FO206" s="16"/>
      <c r="FP206" s="16"/>
      <c r="FQ206" s="16"/>
      <c r="FR206" s="16"/>
      <c r="FS206" s="16"/>
      <c r="FT206" s="16"/>
      <c r="FU206" s="16"/>
      <c r="FV206" s="16">
        <v>2000</v>
      </c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5">
        <v>2000</v>
      </c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</row>
    <row r="207" spans="1:271" ht="15.75" customHeight="1" x14ac:dyDescent="0.25">
      <c r="A207" s="16"/>
      <c r="B207" s="16" t="s">
        <v>632</v>
      </c>
      <c r="C207" s="16" t="s">
        <v>273</v>
      </c>
      <c r="D207" s="16" t="s">
        <v>382</v>
      </c>
      <c r="E207" s="16">
        <f t="shared" si="1"/>
        <v>20500</v>
      </c>
      <c r="F207" s="16">
        <v>5000</v>
      </c>
      <c r="G207" s="16">
        <v>5000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>
        <v>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0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6">
        <v>0</v>
      </c>
      <c r="EZ207" s="16">
        <v>0</v>
      </c>
      <c r="FA207" s="16">
        <v>0</v>
      </c>
      <c r="FB207" s="16">
        <v>0</v>
      </c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5">
        <v>2000</v>
      </c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7">
        <v>3500</v>
      </c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7">
        <v>5000</v>
      </c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</row>
    <row r="208" spans="1:271" ht="15.75" customHeight="1" x14ac:dyDescent="0.25">
      <c r="A208" s="16"/>
      <c r="B208" s="16" t="s">
        <v>633</v>
      </c>
      <c r="C208" s="16" t="s">
        <v>278</v>
      </c>
      <c r="D208" s="16" t="s">
        <v>285</v>
      </c>
      <c r="E208" s="16">
        <f t="shared" si="1"/>
        <v>20150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>
        <v>10000</v>
      </c>
      <c r="BL208" s="16"/>
      <c r="BM208" s="16">
        <v>1000</v>
      </c>
      <c r="BN208" s="16">
        <v>1000</v>
      </c>
      <c r="BO208" s="16">
        <v>1000</v>
      </c>
      <c r="BP208" s="16">
        <v>1000</v>
      </c>
      <c r="BQ208" s="16">
        <v>1000</v>
      </c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>
        <v>150</v>
      </c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>
        <v>0</v>
      </c>
      <c r="EN208" s="16">
        <v>0</v>
      </c>
      <c r="EO208" s="16">
        <v>0</v>
      </c>
      <c r="EP208" s="16">
        <v>0</v>
      </c>
      <c r="EQ208" s="16">
        <v>0</v>
      </c>
      <c r="ER208" s="16">
        <v>0</v>
      </c>
      <c r="ES208" s="16">
        <v>0</v>
      </c>
      <c r="ET208" s="16">
        <v>0</v>
      </c>
      <c r="EU208" s="16">
        <v>0</v>
      </c>
      <c r="EV208" s="16">
        <v>0</v>
      </c>
      <c r="EW208" s="16">
        <v>0</v>
      </c>
      <c r="EX208" s="16">
        <v>0</v>
      </c>
      <c r="EY208" s="16">
        <v>0</v>
      </c>
      <c r="EZ208" s="16">
        <v>0</v>
      </c>
      <c r="FA208" s="16">
        <v>0</v>
      </c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7">
        <v>2500</v>
      </c>
      <c r="IO208" s="17">
        <v>2500</v>
      </c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</row>
    <row r="209" spans="1:271" ht="15.75" customHeight="1" x14ac:dyDescent="0.25">
      <c r="A209" s="16"/>
      <c r="B209" s="16" t="s">
        <v>335</v>
      </c>
      <c r="C209" s="16" t="s">
        <v>278</v>
      </c>
      <c r="D209" s="16" t="s">
        <v>336</v>
      </c>
      <c r="E209" s="16">
        <f t="shared" si="1"/>
        <v>20000</v>
      </c>
      <c r="F209" s="16">
        <v>0</v>
      </c>
      <c r="G209" s="16">
        <v>5000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>
        <v>5000</v>
      </c>
      <c r="BL209" s="16"/>
      <c r="BM209" s="16">
        <v>2000</v>
      </c>
      <c r="BN209" s="16">
        <v>5000</v>
      </c>
      <c r="BO209" s="16">
        <v>1000</v>
      </c>
      <c r="BP209" s="16"/>
      <c r="BQ209" s="16"/>
      <c r="BR209" s="16"/>
      <c r="BS209" s="16"/>
      <c r="BT209" s="16"/>
      <c r="BU209" s="16">
        <v>1000</v>
      </c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>
        <v>0</v>
      </c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7">
        <v>1000</v>
      </c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</row>
    <row r="210" spans="1:271" ht="15.75" customHeight="1" x14ac:dyDescent="0.25">
      <c r="A210" s="16"/>
      <c r="B210" s="16" t="s">
        <v>456</v>
      </c>
      <c r="C210" s="16" t="s">
        <v>278</v>
      </c>
      <c r="D210" s="16" t="s">
        <v>336</v>
      </c>
      <c r="E210" s="16">
        <f t="shared" si="1"/>
        <v>20000</v>
      </c>
      <c r="F210" s="16"/>
      <c r="G210" s="16"/>
      <c r="H210" s="16"/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v>5000</v>
      </c>
      <c r="BL210" s="16"/>
      <c r="BM210" s="16">
        <v>2000</v>
      </c>
      <c r="BN210" s="16">
        <v>5000</v>
      </c>
      <c r="BO210" s="16">
        <v>1000</v>
      </c>
      <c r="BP210" s="16">
        <v>1000</v>
      </c>
      <c r="BQ210" s="16">
        <v>1000</v>
      </c>
      <c r="BR210" s="16"/>
      <c r="BS210" s="16"/>
      <c r="BT210" s="16"/>
      <c r="BU210" s="16">
        <v>1000</v>
      </c>
      <c r="BV210" s="16"/>
      <c r="BW210" s="16"/>
      <c r="BX210" s="16"/>
      <c r="BY210" s="16">
        <v>1000</v>
      </c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>
        <v>0</v>
      </c>
      <c r="EN210" s="16">
        <v>0</v>
      </c>
      <c r="EO210" s="16">
        <v>0</v>
      </c>
      <c r="EP210" s="16">
        <v>0</v>
      </c>
      <c r="EQ210" s="16">
        <v>0</v>
      </c>
      <c r="ER210" s="16">
        <v>0</v>
      </c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7">
        <v>3000</v>
      </c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</row>
    <row r="211" spans="1:271" ht="15.75" customHeight="1" x14ac:dyDescent="0.25">
      <c r="A211" s="16"/>
      <c r="B211" s="16" t="s">
        <v>509</v>
      </c>
      <c r="C211" s="16" t="s">
        <v>278</v>
      </c>
      <c r="D211" s="16" t="s">
        <v>328</v>
      </c>
      <c r="E211" s="16">
        <f t="shared" si="1"/>
        <v>20000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1000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>
        <v>10000</v>
      </c>
      <c r="BL211" s="16"/>
      <c r="BM211" s="16"/>
      <c r="BN211" s="16"/>
      <c r="BO211" s="16"/>
      <c r="BP211" s="16">
        <v>1000</v>
      </c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>
        <v>0</v>
      </c>
      <c r="EN211" s="16">
        <v>0</v>
      </c>
      <c r="EO211" s="16">
        <v>0</v>
      </c>
      <c r="EP211" s="16">
        <v>0</v>
      </c>
      <c r="EQ211" s="16">
        <v>0</v>
      </c>
      <c r="ER211" s="16">
        <v>0</v>
      </c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>
        <v>1000</v>
      </c>
      <c r="FN211" s="16"/>
      <c r="FO211" s="16">
        <v>3500</v>
      </c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5">
        <v>1000</v>
      </c>
      <c r="IG211" s="16"/>
      <c r="IH211" s="16"/>
      <c r="II211" s="16"/>
      <c r="IJ211" s="16"/>
      <c r="IK211" s="16"/>
      <c r="IL211" s="16"/>
      <c r="IM211" s="16"/>
      <c r="IN211" s="17">
        <v>2500</v>
      </c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</row>
    <row r="212" spans="1:271" ht="15.75" customHeight="1" x14ac:dyDescent="0.25">
      <c r="A212" s="16"/>
      <c r="B212" s="16" t="s">
        <v>518</v>
      </c>
      <c r="C212" s="16" t="s">
        <v>278</v>
      </c>
      <c r="D212" s="16" t="s">
        <v>343</v>
      </c>
      <c r="E212" s="16">
        <f t="shared" si="1"/>
        <v>20000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>
        <v>10000</v>
      </c>
      <c r="BL212" s="16"/>
      <c r="BM212" s="16">
        <v>2000</v>
      </c>
      <c r="BN212" s="16">
        <v>1000</v>
      </c>
      <c r="BO212" s="16">
        <v>1000</v>
      </c>
      <c r="BP212" s="16"/>
      <c r="BQ212" s="16"/>
      <c r="BR212" s="16"/>
      <c r="BS212" s="16">
        <v>1000</v>
      </c>
      <c r="BT212" s="16"/>
      <c r="BU212" s="16">
        <v>1000</v>
      </c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>
        <v>1000</v>
      </c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>
        <v>0</v>
      </c>
      <c r="EN212" s="16">
        <v>0</v>
      </c>
      <c r="EO212" s="16">
        <v>0</v>
      </c>
      <c r="EP212" s="16">
        <v>0</v>
      </c>
      <c r="EQ212" s="16">
        <v>0</v>
      </c>
      <c r="ER212" s="16">
        <v>0</v>
      </c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7">
        <v>3000</v>
      </c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</row>
    <row r="213" spans="1:271" ht="15.75" customHeight="1" x14ac:dyDescent="0.25">
      <c r="A213" s="16"/>
      <c r="B213" s="16" t="s">
        <v>580</v>
      </c>
      <c r="C213" s="16" t="s">
        <v>278</v>
      </c>
      <c r="D213" s="16" t="s">
        <v>442</v>
      </c>
      <c r="E213" s="16">
        <f t="shared" si="1"/>
        <v>20000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>
        <v>5000</v>
      </c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>
        <v>5000</v>
      </c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5">
        <v>1500</v>
      </c>
      <c r="IG213" s="16"/>
      <c r="IH213" s="16"/>
      <c r="II213" s="16"/>
      <c r="IJ213" s="16"/>
      <c r="IK213" s="16"/>
      <c r="IL213" s="16"/>
      <c r="IM213" s="16"/>
      <c r="IN213" s="17">
        <v>3500</v>
      </c>
      <c r="IO213" s="18"/>
      <c r="IP213" s="18"/>
      <c r="IQ213" s="18"/>
      <c r="IR213" s="18"/>
      <c r="IS213" s="18"/>
      <c r="IT213" s="18"/>
      <c r="IU213" s="18"/>
      <c r="IV213" s="18"/>
      <c r="IW213" s="17">
        <v>5000</v>
      </c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</row>
    <row r="214" spans="1:271" ht="15.75" customHeight="1" x14ac:dyDescent="0.25">
      <c r="A214" s="16"/>
      <c r="B214" s="16" t="s">
        <v>604</v>
      </c>
      <c r="C214" s="16" t="s">
        <v>273</v>
      </c>
      <c r="D214" s="16" t="s">
        <v>466</v>
      </c>
      <c r="E214" s="16">
        <f t="shared" si="1"/>
        <v>20000</v>
      </c>
      <c r="F214" s="16">
        <v>5500</v>
      </c>
      <c r="G214" s="16">
        <v>0</v>
      </c>
      <c r="H214" s="16">
        <v>0</v>
      </c>
      <c r="I214" s="16">
        <v>0</v>
      </c>
      <c r="J214" s="16">
        <v>0</v>
      </c>
      <c r="K214" s="16">
        <v>2000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>
        <v>1500</v>
      </c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>
        <v>0</v>
      </c>
      <c r="EN214" s="16">
        <v>0</v>
      </c>
      <c r="EO214" s="16">
        <v>0</v>
      </c>
      <c r="EP214" s="16">
        <v>0</v>
      </c>
      <c r="EQ214" s="16">
        <v>0</v>
      </c>
      <c r="ER214" s="16">
        <v>0</v>
      </c>
      <c r="ES214" s="16">
        <v>0</v>
      </c>
      <c r="ET214" s="16">
        <v>0</v>
      </c>
      <c r="EU214" s="16"/>
      <c r="EV214" s="16"/>
      <c r="EW214" s="16"/>
      <c r="EX214" s="16">
        <v>0</v>
      </c>
      <c r="EY214" s="16">
        <v>0</v>
      </c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5">
        <v>2500</v>
      </c>
      <c r="GU214" s="15">
        <v>2500</v>
      </c>
      <c r="GV214" s="16"/>
      <c r="GW214" s="16"/>
      <c r="GX214" s="15">
        <v>1000</v>
      </c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8"/>
      <c r="IO214" s="18"/>
      <c r="IP214" s="17">
        <v>5000</v>
      </c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</row>
    <row r="215" spans="1:271" ht="15.75" customHeight="1" x14ac:dyDescent="0.25">
      <c r="A215" s="16"/>
      <c r="B215" s="16" t="s">
        <v>640</v>
      </c>
      <c r="C215" s="16" t="s">
        <v>278</v>
      </c>
      <c r="D215" s="16" t="s">
        <v>426</v>
      </c>
      <c r="E215" s="16">
        <f t="shared" si="1"/>
        <v>20000</v>
      </c>
      <c r="F215" s="16">
        <v>0</v>
      </c>
      <c r="G215" s="16">
        <v>5000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>
        <v>5000</v>
      </c>
      <c r="BL215" s="16"/>
      <c r="BM215" s="16">
        <v>2000</v>
      </c>
      <c r="BN215" s="16">
        <v>1000</v>
      </c>
      <c r="BO215" s="16">
        <v>1000</v>
      </c>
      <c r="BP215" s="16">
        <v>1000</v>
      </c>
      <c r="BQ215" s="16">
        <v>1000</v>
      </c>
      <c r="BR215" s="16"/>
      <c r="BS215" s="16"/>
      <c r="BT215" s="16"/>
      <c r="BU215" s="16">
        <v>1000</v>
      </c>
      <c r="BV215" s="16"/>
      <c r="BW215" s="16"/>
      <c r="BX215" s="16"/>
      <c r="BY215" s="16">
        <v>1000</v>
      </c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>
        <v>0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>
        <v>0</v>
      </c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5">
        <v>1000</v>
      </c>
      <c r="IG215" s="16"/>
      <c r="IH215" s="16"/>
      <c r="II215" s="16"/>
      <c r="IJ215" s="16"/>
      <c r="IK215" s="16"/>
      <c r="IL215" s="16"/>
      <c r="IM215" s="16"/>
      <c r="IN215" s="17">
        <v>1000</v>
      </c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</row>
    <row r="216" spans="1:271" ht="15.75" customHeight="1" x14ac:dyDescent="0.25">
      <c r="A216" s="16"/>
      <c r="B216" s="16" t="s">
        <v>642</v>
      </c>
      <c r="C216" s="16" t="s">
        <v>278</v>
      </c>
      <c r="D216" s="16" t="s">
        <v>279</v>
      </c>
      <c r="E216" s="16">
        <f t="shared" si="1"/>
        <v>20000</v>
      </c>
      <c r="F216" s="16">
        <v>1000</v>
      </c>
      <c r="G216" s="16">
        <v>5000</v>
      </c>
      <c r="H216" s="16">
        <v>0</v>
      </c>
      <c r="I216" s="16">
        <v>0</v>
      </c>
      <c r="J216" s="16">
        <v>0</v>
      </c>
      <c r="K216" s="16">
        <v>1000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>
        <v>5000</v>
      </c>
      <c r="BL216" s="16">
        <v>1000</v>
      </c>
      <c r="BM216" s="16">
        <v>4000</v>
      </c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>
        <v>0</v>
      </c>
      <c r="EN216" s="16">
        <v>0</v>
      </c>
      <c r="EO216" s="16">
        <v>0</v>
      </c>
      <c r="EP216" s="16">
        <v>0</v>
      </c>
      <c r="EQ216" s="16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>
        <v>0</v>
      </c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>
        <v>1000</v>
      </c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7">
        <v>2000</v>
      </c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</row>
    <row r="217" spans="1:271" ht="15.75" customHeight="1" x14ac:dyDescent="0.25">
      <c r="A217" s="16"/>
      <c r="B217" s="16" t="s">
        <v>639</v>
      </c>
      <c r="C217" s="16" t="s">
        <v>273</v>
      </c>
      <c r="D217" s="16" t="s">
        <v>302</v>
      </c>
      <c r="E217" s="16">
        <f t="shared" si="1"/>
        <v>19500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1000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>
        <v>4000</v>
      </c>
      <c r="FD217" s="16"/>
      <c r="FE217" s="16"/>
      <c r="FF217" s="16"/>
      <c r="FG217" s="16">
        <v>500</v>
      </c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>
        <v>1000</v>
      </c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5">
        <v>1000</v>
      </c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5">
        <v>1000</v>
      </c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5">
        <v>1000</v>
      </c>
      <c r="IG217" s="16"/>
      <c r="IH217" s="16"/>
      <c r="II217" s="16"/>
      <c r="IJ217" s="16"/>
      <c r="IK217" s="16"/>
      <c r="IL217" s="16"/>
      <c r="IM217" s="16"/>
      <c r="IN217" s="17">
        <v>7500</v>
      </c>
      <c r="IO217" s="18"/>
      <c r="IP217" s="18"/>
      <c r="IQ217" s="18"/>
      <c r="IR217" s="18"/>
      <c r="IS217" s="18"/>
      <c r="IT217" s="18"/>
      <c r="IU217" s="18"/>
      <c r="IV217" s="18"/>
      <c r="IW217" s="18"/>
      <c r="IX217" s="17">
        <v>2500</v>
      </c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</row>
    <row r="218" spans="1:271" ht="15.75" customHeight="1" x14ac:dyDescent="0.25">
      <c r="A218" s="16"/>
      <c r="B218" s="16" t="s">
        <v>644</v>
      </c>
      <c r="C218" s="16" t="s">
        <v>273</v>
      </c>
      <c r="D218" s="16" t="s">
        <v>341</v>
      </c>
      <c r="E218" s="16">
        <f t="shared" si="1"/>
        <v>19500</v>
      </c>
      <c r="F218" s="16"/>
      <c r="G218" s="16"/>
      <c r="H218" s="16"/>
      <c r="I218" s="16">
        <v>1000</v>
      </c>
      <c r="J218" s="16"/>
      <c r="K218" s="16"/>
      <c r="L218" s="16"/>
      <c r="M218" s="16"/>
      <c r="N218" s="16"/>
      <c r="O218" s="16"/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>
        <v>5000</v>
      </c>
      <c r="BL218" s="16">
        <v>1000</v>
      </c>
      <c r="BM218" s="16"/>
      <c r="BN218" s="16"/>
      <c r="BO218" s="16"/>
      <c r="BP218" s="16">
        <v>1000</v>
      </c>
      <c r="BQ218" s="16">
        <v>1000</v>
      </c>
      <c r="BR218" s="16">
        <v>1000</v>
      </c>
      <c r="BS218" s="16">
        <v>1000</v>
      </c>
      <c r="BT218" s="16">
        <v>1000</v>
      </c>
      <c r="BU218" s="16">
        <v>1000</v>
      </c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>
        <v>2000</v>
      </c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>
        <v>0</v>
      </c>
      <c r="EN218" s="16">
        <v>0</v>
      </c>
      <c r="EO218" s="16">
        <v>0</v>
      </c>
      <c r="EP218" s="16">
        <v>0</v>
      </c>
      <c r="EQ218" s="16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6">
        <v>0</v>
      </c>
      <c r="EZ218" s="16">
        <v>0</v>
      </c>
      <c r="FA218" s="16">
        <v>0</v>
      </c>
      <c r="FB218" s="16">
        <v>0</v>
      </c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5">
        <v>3000</v>
      </c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7">
        <v>1500</v>
      </c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</row>
    <row r="219" spans="1:271" ht="15.75" customHeight="1" x14ac:dyDescent="0.25">
      <c r="A219" s="16"/>
      <c r="B219" s="16" t="s">
        <v>646</v>
      </c>
      <c r="C219" s="16" t="s">
        <v>273</v>
      </c>
      <c r="D219" s="16" t="s">
        <v>328</v>
      </c>
      <c r="E219" s="16">
        <f t="shared" si="1"/>
        <v>19500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1000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2000</v>
      </c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>
        <v>1000</v>
      </c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>
        <v>0</v>
      </c>
      <c r="EN219" s="16">
        <v>0</v>
      </c>
      <c r="EO219" s="16">
        <v>0</v>
      </c>
      <c r="EP219" s="16">
        <v>0</v>
      </c>
      <c r="EQ219" s="16">
        <v>0</v>
      </c>
      <c r="ER219" s="16">
        <v>0</v>
      </c>
      <c r="ES219" s="16">
        <v>0</v>
      </c>
      <c r="ET219" s="16">
        <v>0</v>
      </c>
      <c r="EU219" s="16">
        <v>0</v>
      </c>
      <c r="EV219" s="16">
        <v>0</v>
      </c>
      <c r="EW219" s="16">
        <v>1500</v>
      </c>
      <c r="EX219" s="16">
        <v>0</v>
      </c>
      <c r="EY219" s="16">
        <v>0</v>
      </c>
      <c r="EZ219" s="16">
        <v>0</v>
      </c>
      <c r="FA219" s="16">
        <v>0</v>
      </c>
      <c r="FB219" s="16">
        <v>0</v>
      </c>
      <c r="FC219" s="16">
        <v>1000</v>
      </c>
      <c r="FD219" s="16">
        <v>2000</v>
      </c>
      <c r="FE219" s="16"/>
      <c r="FF219" s="16"/>
      <c r="FG219" s="16"/>
      <c r="FH219" s="16"/>
      <c r="FI219" s="16"/>
      <c r="FJ219" s="16"/>
      <c r="FK219" s="16"/>
      <c r="FL219" s="16"/>
      <c r="FM219" s="16">
        <v>5000</v>
      </c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>
        <v>1000</v>
      </c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5">
        <v>1000</v>
      </c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7">
        <v>4000</v>
      </c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</row>
    <row r="220" spans="1:271" ht="15.75" customHeight="1" x14ac:dyDescent="0.25">
      <c r="A220" s="16"/>
      <c r="B220" s="16" t="s">
        <v>544</v>
      </c>
      <c r="C220" s="16" t="s">
        <v>273</v>
      </c>
      <c r="D220" s="16" t="s">
        <v>274</v>
      </c>
      <c r="E220" s="16">
        <f t="shared" si="1"/>
        <v>19181</v>
      </c>
      <c r="F220" s="16">
        <v>2000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>
        <v>5000</v>
      </c>
      <c r="BL220" s="16">
        <v>4000</v>
      </c>
      <c r="BM220" s="16">
        <v>2000</v>
      </c>
      <c r="BN220" s="16"/>
      <c r="BO220" s="16">
        <v>1000</v>
      </c>
      <c r="BP220" s="16"/>
      <c r="BQ220" s="16">
        <v>1000</v>
      </c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>
        <v>1000</v>
      </c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>
        <v>0</v>
      </c>
      <c r="EN220" s="16">
        <v>0</v>
      </c>
      <c r="EO220" s="16">
        <v>0</v>
      </c>
      <c r="EP220" s="16">
        <v>0</v>
      </c>
      <c r="EQ220" s="16">
        <v>0</v>
      </c>
      <c r="ER220" s="16">
        <v>0</v>
      </c>
      <c r="ES220" s="16">
        <v>0</v>
      </c>
      <c r="ET220" s="16">
        <v>0</v>
      </c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>
        <v>1000</v>
      </c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5">
        <v>1181</v>
      </c>
      <c r="IJ220" s="16"/>
      <c r="IK220" s="16"/>
      <c r="IL220" s="16"/>
      <c r="IM220" s="16"/>
      <c r="IN220" s="17">
        <v>1000</v>
      </c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</row>
    <row r="221" spans="1:271" ht="15.75" customHeight="1" x14ac:dyDescent="0.25">
      <c r="A221" s="16"/>
      <c r="B221" s="16" t="s">
        <v>631</v>
      </c>
      <c r="C221" s="16" t="s">
        <v>278</v>
      </c>
      <c r="D221" s="16" t="s">
        <v>285</v>
      </c>
      <c r="E221" s="16">
        <f t="shared" si="1"/>
        <v>19150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>
        <v>10000</v>
      </c>
      <c r="BL221" s="16"/>
      <c r="BM221" s="16">
        <v>1000</v>
      </c>
      <c r="BN221" s="16">
        <v>1000</v>
      </c>
      <c r="BO221" s="16">
        <v>1000</v>
      </c>
      <c r="BP221" s="16">
        <v>1000</v>
      </c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>
        <v>150</v>
      </c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>
        <v>0</v>
      </c>
      <c r="EN221" s="16">
        <v>0</v>
      </c>
      <c r="EO221" s="16">
        <v>0</v>
      </c>
      <c r="EP221" s="16">
        <v>0</v>
      </c>
      <c r="EQ221" s="16">
        <v>0</v>
      </c>
      <c r="ER221" s="16">
        <v>0</v>
      </c>
      <c r="ES221" s="16">
        <v>0</v>
      </c>
      <c r="ET221" s="16">
        <v>0</v>
      </c>
      <c r="EU221" s="16"/>
      <c r="EV221" s="16"/>
      <c r="EW221" s="16"/>
      <c r="EX221" s="16">
        <v>0</v>
      </c>
      <c r="EY221" s="16">
        <v>0</v>
      </c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5">
        <v>1500</v>
      </c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7">
        <v>3500</v>
      </c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</row>
    <row r="222" spans="1:271" ht="15.75" customHeight="1" x14ac:dyDescent="0.25">
      <c r="A222" s="16"/>
      <c r="B222" s="16" t="s">
        <v>542</v>
      </c>
      <c r="C222" s="16" t="s">
        <v>278</v>
      </c>
      <c r="D222" s="16" t="s">
        <v>343</v>
      </c>
      <c r="E222" s="16">
        <f t="shared" si="1"/>
        <v>19000</v>
      </c>
      <c r="F222" s="16">
        <v>3500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>
        <v>5000</v>
      </c>
      <c r="BL222" s="16"/>
      <c r="BM222" s="16">
        <v>2000</v>
      </c>
      <c r="BN222" s="16">
        <v>1000</v>
      </c>
      <c r="BO222" s="16">
        <v>1000</v>
      </c>
      <c r="BP222" s="16">
        <v>1000</v>
      </c>
      <c r="BQ222" s="16">
        <v>1000</v>
      </c>
      <c r="BR222" s="16"/>
      <c r="BS222" s="16">
        <v>1000</v>
      </c>
      <c r="BT222" s="16"/>
      <c r="BU222" s="16">
        <v>1000</v>
      </c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>
        <v>0</v>
      </c>
      <c r="EN222" s="16">
        <v>0</v>
      </c>
      <c r="EO222" s="16">
        <v>0</v>
      </c>
      <c r="EP222" s="16">
        <v>0</v>
      </c>
      <c r="EQ222" s="16">
        <v>0</v>
      </c>
      <c r="ER222" s="16">
        <v>0</v>
      </c>
      <c r="ES222" s="16">
        <v>0</v>
      </c>
      <c r="ET222" s="16">
        <v>0</v>
      </c>
      <c r="EU222" s="16"/>
      <c r="EV222" s="16"/>
      <c r="EW222" s="16"/>
      <c r="EX222" s="16"/>
      <c r="EY222" s="16"/>
      <c r="EZ222" s="16"/>
      <c r="FA222" s="16"/>
      <c r="FB222" s="16"/>
      <c r="FC222" s="16"/>
      <c r="FD222" s="16">
        <v>1000</v>
      </c>
      <c r="FE222" s="16"/>
      <c r="FF222" s="16"/>
      <c r="FG222" s="16">
        <v>1000</v>
      </c>
      <c r="FH222" s="16"/>
      <c r="FI222" s="16"/>
      <c r="FJ222" s="16"/>
      <c r="FK222" s="16"/>
      <c r="FL222" s="16"/>
      <c r="FM222" s="16"/>
      <c r="FN222" s="16"/>
      <c r="FO222" s="16"/>
      <c r="FP222" s="16">
        <v>500</v>
      </c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</row>
    <row r="223" spans="1:271" ht="15.75" customHeight="1" x14ac:dyDescent="0.25">
      <c r="A223" s="16"/>
      <c r="B223" s="16" t="s">
        <v>648</v>
      </c>
      <c r="C223" s="16" t="s">
        <v>278</v>
      </c>
      <c r="D223" s="16" t="s">
        <v>288</v>
      </c>
      <c r="E223" s="16">
        <f t="shared" si="1"/>
        <v>19000</v>
      </c>
      <c r="F223" s="16">
        <v>0</v>
      </c>
      <c r="G223" s="16">
        <v>0</v>
      </c>
      <c r="H223" s="16">
        <v>2000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1000</v>
      </c>
      <c r="AG223" s="16">
        <v>1500</v>
      </c>
      <c r="AH223" s="16">
        <v>0</v>
      </c>
      <c r="AI223" s="16">
        <v>0</v>
      </c>
      <c r="AJ223" s="16"/>
      <c r="AK223" s="16"/>
      <c r="AL223" s="16"/>
      <c r="AM223" s="16"/>
      <c r="AN223" s="16"/>
      <c r="AO223" s="16">
        <v>1000</v>
      </c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>
        <v>6000</v>
      </c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>
        <v>0</v>
      </c>
      <c r="EN223" s="16">
        <v>0</v>
      </c>
      <c r="EO223" s="16">
        <v>0</v>
      </c>
      <c r="EP223" s="16">
        <v>0</v>
      </c>
      <c r="EQ223" s="16">
        <v>0</v>
      </c>
      <c r="ER223" s="16">
        <v>0</v>
      </c>
      <c r="ES223" s="16">
        <v>0</v>
      </c>
      <c r="ET223" s="16">
        <v>0</v>
      </c>
      <c r="EU223" s="16">
        <v>0</v>
      </c>
      <c r="EV223" s="16">
        <v>0</v>
      </c>
      <c r="EW223" s="16">
        <v>0</v>
      </c>
      <c r="EX223" s="16">
        <v>0</v>
      </c>
      <c r="EY223" s="16">
        <v>0</v>
      </c>
      <c r="EZ223" s="16">
        <v>0</v>
      </c>
      <c r="FA223" s="16">
        <v>0</v>
      </c>
      <c r="FB223" s="16"/>
      <c r="FC223" s="16"/>
      <c r="FD223" s="16">
        <v>2000</v>
      </c>
      <c r="FE223" s="16"/>
      <c r="FF223" s="16"/>
      <c r="FG223" s="16"/>
      <c r="FH223" s="16"/>
      <c r="FI223" s="16"/>
      <c r="FJ223" s="16"/>
      <c r="FK223" s="16">
        <v>2500</v>
      </c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5">
        <v>1000</v>
      </c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7">
        <v>1000</v>
      </c>
      <c r="IO223" s="17">
        <v>1000</v>
      </c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</row>
    <row r="224" spans="1:271" ht="15.75" customHeight="1" x14ac:dyDescent="0.25">
      <c r="A224" s="16"/>
      <c r="B224" s="16" t="s">
        <v>359</v>
      </c>
      <c r="C224" s="16" t="s">
        <v>278</v>
      </c>
      <c r="D224" s="16" t="s">
        <v>343</v>
      </c>
      <c r="E224" s="16">
        <f t="shared" si="1"/>
        <v>18750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>
        <v>7500</v>
      </c>
      <c r="BL224" s="16"/>
      <c r="BM224" s="16">
        <v>1500</v>
      </c>
      <c r="BN224" s="16">
        <v>1000</v>
      </c>
      <c r="BO224" s="16">
        <v>1000</v>
      </c>
      <c r="BP224" s="16">
        <v>1000</v>
      </c>
      <c r="BQ224" s="16">
        <v>1000</v>
      </c>
      <c r="BR224" s="16"/>
      <c r="BS224" s="16">
        <v>1000</v>
      </c>
      <c r="BT224" s="16"/>
      <c r="BU224" s="16">
        <v>1000</v>
      </c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>
        <v>0</v>
      </c>
      <c r="EO224" s="16">
        <v>0</v>
      </c>
      <c r="EP224" s="16"/>
      <c r="EQ224" s="16">
        <v>0</v>
      </c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>
        <v>1000</v>
      </c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5">
        <v>250</v>
      </c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7">
        <v>2500</v>
      </c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</row>
    <row r="225" spans="1:271" ht="15.75" customHeight="1" x14ac:dyDescent="0.25">
      <c r="A225" s="16"/>
      <c r="B225" s="16" t="s">
        <v>374</v>
      </c>
      <c r="C225" s="16" t="s">
        <v>278</v>
      </c>
      <c r="D225" s="16" t="s">
        <v>285</v>
      </c>
      <c r="E225" s="16">
        <f t="shared" si="1"/>
        <v>18650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>
        <v>10000</v>
      </c>
      <c r="BL225" s="16"/>
      <c r="BM225" s="16">
        <v>1000</v>
      </c>
      <c r="BN225" s="16">
        <v>1000</v>
      </c>
      <c r="BO225" s="16">
        <v>1000</v>
      </c>
      <c r="BP225" s="16">
        <v>1000</v>
      </c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>
        <v>3500</v>
      </c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>
        <v>150</v>
      </c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>
        <v>0</v>
      </c>
      <c r="EN225" s="16">
        <v>0</v>
      </c>
      <c r="EO225" s="16">
        <v>0</v>
      </c>
      <c r="EP225" s="16"/>
      <c r="EQ225" s="16">
        <v>0</v>
      </c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7">
        <v>1000</v>
      </c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</row>
    <row r="226" spans="1:271" ht="15.75" customHeight="1" x14ac:dyDescent="0.25">
      <c r="A226" s="16"/>
      <c r="B226" s="16" t="s">
        <v>649</v>
      </c>
      <c r="C226" s="16" t="s">
        <v>273</v>
      </c>
      <c r="D226" s="16" t="s">
        <v>274</v>
      </c>
      <c r="E226" s="16">
        <f t="shared" si="1"/>
        <v>18527</v>
      </c>
      <c r="F226" s="16">
        <v>0</v>
      </c>
      <c r="G226" s="16">
        <v>0</v>
      </c>
      <c r="H226" s="16">
        <v>1000</v>
      </c>
      <c r="I226" s="16">
        <v>0</v>
      </c>
      <c r="J226" s="16">
        <v>0</v>
      </c>
      <c r="K226" s="16">
        <v>0</v>
      </c>
      <c r="L226" s="16">
        <v>1000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2527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>
        <v>0</v>
      </c>
      <c r="EN226" s="16">
        <v>0</v>
      </c>
      <c r="EO226" s="16">
        <v>0</v>
      </c>
      <c r="EP226" s="16">
        <v>0</v>
      </c>
      <c r="EQ226" s="16">
        <v>0</v>
      </c>
      <c r="ER226" s="16">
        <v>0</v>
      </c>
      <c r="ES226" s="16">
        <v>0</v>
      </c>
      <c r="ET226" s="16">
        <v>0</v>
      </c>
      <c r="EU226" s="16">
        <v>0</v>
      </c>
      <c r="EV226" s="16">
        <v>0</v>
      </c>
      <c r="EW226" s="16">
        <v>0</v>
      </c>
      <c r="EX226" s="16">
        <v>0</v>
      </c>
      <c r="EY226" s="16">
        <v>0</v>
      </c>
      <c r="EZ226" s="16">
        <v>0</v>
      </c>
      <c r="FA226" s="16">
        <v>0</v>
      </c>
      <c r="FB226" s="16">
        <v>0</v>
      </c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>
        <v>1000</v>
      </c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5">
        <v>1000</v>
      </c>
      <c r="GS226" s="15">
        <v>2000</v>
      </c>
      <c r="GT226" s="16"/>
      <c r="GU226" s="16"/>
      <c r="GV226" s="16"/>
      <c r="GW226" s="16"/>
      <c r="GX226" s="16"/>
      <c r="GY226" s="15">
        <v>1000</v>
      </c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5">
        <v>2500</v>
      </c>
      <c r="HM226" s="16"/>
      <c r="HN226" s="16"/>
      <c r="HO226" s="15">
        <v>1000</v>
      </c>
      <c r="HP226" s="15">
        <v>1500</v>
      </c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5">
        <v>1000</v>
      </c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7">
        <v>3000</v>
      </c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</row>
    <row r="227" spans="1:271" ht="15.75" customHeight="1" x14ac:dyDescent="0.25">
      <c r="A227" s="16"/>
      <c r="B227" s="16" t="s">
        <v>651</v>
      </c>
      <c r="C227" s="16" t="s">
        <v>278</v>
      </c>
      <c r="D227" s="16" t="s">
        <v>336</v>
      </c>
      <c r="E227" s="16">
        <f t="shared" si="1"/>
        <v>18500</v>
      </c>
      <c r="F227" s="16"/>
      <c r="G227" s="16"/>
      <c r="H227" s="16"/>
      <c r="I227" s="16"/>
      <c r="J227" s="16"/>
      <c r="K227" s="16">
        <v>2000</v>
      </c>
      <c r="L227" s="16"/>
      <c r="M227" s="16">
        <v>1000</v>
      </c>
      <c r="N227" s="16"/>
      <c r="O227" s="16"/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>
        <v>5000</v>
      </c>
      <c r="BL227" s="16">
        <v>3000</v>
      </c>
      <c r="BM227" s="16"/>
      <c r="BN227" s="16"/>
      <c r="BO227" s="16"/>
      <c r="BP227" s="16"/>
      <c r="BQ227" s="16"/>
      <c r="BR227" s="16"/>
      <c r="BS227" s="16"/>
      <c r="BT227" s="16">
        <v>5000</v>
      </c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>
        <v>1000</v>
      </c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>
        <v>0</v>
      </c>
      <c r="EN227" s="16">
        <v>0</v>
      </c>
      <c r="EO227" s="16">
        <v>0</v>
      </c>
      <c r="EP227" s="16">
        <v>0</v>
      </c>
      <c r="EQ227" s="16">
        <v>0</v>
      </c>
      <c r="ER227" s="16">
        <v>0</v>
      </c>
      <c r="ES227" s="16">
        <v>0</v>
      </c>
      <c r="ET227" s="16">
        <v>0</v>
      </c>
      <c r="EU227" s="16">
        <v>0</v>
      </c>
      <c r="EV227" s="16">
        <v>0</v>
      </c>
      <c r="EW227" s="16">
        <v>0</v>
      </c>
      <c r="EX227" s="16">
        <v>0</v>
      </c>
      <c r="EY227" s="16">
        <v>0</v>
      </c>
      <c r="EZ227" s="16">
        <v>0</v>
      </c>
      <c r="FA227" s="16">
        <v>0</v>
      </c>
      <c r="FB227" s="16">
        <v>0</v>
      </c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7">
        <v>1500</v>
      </c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</row>
    <row r="228" spans="1:271" ht="15.75" customHeight="1" x14ac:dyDescent="0.25">
      <c r="A228" s="16"/>
      <c r="B228" s="16" t="s">
        <v>653</v>
      </c>
      <c r="C228" s="16" t="s">
        <v>273</v>
      </c>
      <c r="D228" s="16" t="s">
        <v>420</v>
      </c>
      <c r="E228" s="16">
        <f t="shared" si="1"/>
        <v>18500</v>
      </c>
      <c r="F228" s="16">
        <v>2500</v>
      </c>
      <c r="G228" s="16">
        <v>0</v>
      </c>
      <c r="H228" s="16">
        <v>0</v>
      </c>
      <c r="I228" s="16">
        <v>1000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>
        <v>2000</v>
      </c>
      <c r="BM228" s="16"/>
      <c r="BN228" s="16"/>
      <c r="BO228" s="16"/>
      <c r="BP228" s="16"/>
      <c r="BQ228" s="16"/>
      <c r="BR228" s="16">
        <v>1000</v>
      </c>
      <c r="BS228" s="16"/>
      <c r="BT228" s="16">
        <v>3000</v>
      </c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>
        <v>1000</v>
      </c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>
        <v>0</v>
      </c>
      <c r="EN228" s="16">
        <v>0</v>
      </c>
      <c r="EO228" s="16">
        <v>0</v>
      </c>
      <c r="EP228" s="16">
        <v>0</v>
      </c>
      <c r="EQ228" s="16">
        <v>0</v>
      </c>
      <c r="ER228" s="16">
        <v>0</v>
      </c>
      <c r="ES228" s="16">
        <v>0</v>
      </c>
      <c r="ET228" s="16">
        <v>0</v>
      </c>
      <c r="EU228" s="16">
        <v>0</v>
      </c>
      <c r="EV228" s="16">
        <v>0</v>
      </c>
      <c r="EW228" s="16">
        <v>0</v>
      </c>
      <c r="EX228" s="16">
        <v>0</v>
      </c>
      <c r="EY228" s="16">
        <v>0</v>
      </c>
      <c r="EZ228" s="16">
        <v>0</v>
      </c>
      <c r="FA228" s="16">
        <v>0</v>
      </c>
      <c r="FB228" s="16">
        <v>0</v>
      </c>
      <c r="FC228" s="16"/>
      <c r="FD228" s="16"/>
      <c r="FE228" s="16"/>
      <c r="FF228" s="16"/>
      <c r="FG228" s="16"/>
      <c r="FH228" s="16"/>
      <c r="FI228" s="16"/>
      <c r="FJ228" s="16">
        <v>2500</v>
      </c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5">
        <v>1000</v>
      </c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7">
        <v>4500</v>
      </c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</row>
    <row r="229" spans="1:271" ht="15.75" customHeight="1" x14ac:dyDescent="0.25">
      <c r="A229" s="16"/>
      <c r="B229" s="16" t="s">
        <v>573</v>
      </c>
      <c r="C229" s="16" t="s">
        <v>278</v>
      </c>
      <c r="D229" s="16" t="s">
        <v>285</v>
      </c>
      <c r="E229" s="16">
        <f t="shared" si="1"/>
        <v>18200</v>
      </c>
      <c r="F229" s="16">
        <v>0</v>
      </c>
      <c r="G229" s="16">
        <v>0</v>
      </c>
      <c r="H229" s="16">
        <v>1000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4000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>
        <v>5000</v>
      </c>
      <c r="BL229" s="16"/>
      <c r="BM229" s="16">
        <v>2000</v>
      </c>
      <c r="BN229" s="16">
        <v>1000</v>
      </c>
      <c r="BO229" s="16">
        <v>1000</v>
      </c>
      <c r="BP229" s="16">
        <v>1000</v>
      </c>
      <c r="BQ229" s="16">
        <v>1000</v>
      </c>
      <c r="BR229" s="16"/>
      <c r="BS229" s="16"/>
      <c r="BT229" s="16"/>
      <c r="BU229" s="16">
        <v>1000</v>
      </c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>
        <v>200</v>
      </c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>
        <v>0</v>
      </c>
      <c r="EN229" s="16">
        <v>0</v>
      </c>
      <c r="EO229" s="16">
        <v>0</v>
      </c>
      <c r="EP229" s="16">
        <v>0</v>
      </c>
      <c r="EQ229" s="16">
        <v>0</v>
      </c>
      <c r="ER229" s="16">
        <v>0</v>
      </c>
      <c r="ES229" s="16">
        <v>0</v>
      </c>
      <c r="ET229" s="16">
        <v>0</v>
      </c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>
        <v>1000</v>
      </c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</row>
    <row r="230" spans="1:271" ht="15.75" customHeight="1" x14ac:dyDescent="0.25">
      <c r="A230" s="16"/>
      <c r="B230" s="16" t="s">
        <v>654</v>
      </c>
      <c r="C230" s="16" t="s">
        <v>278</v>
      </c>
      <c r="D230" s="16" t="s">
        <v>285</v>
      </c>
      <c r="E230" s="16">
        <f t="shared" si="1"/>
        <v>18150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>
        <v>10000</v>
      </c>
      <c r="BL230" s="16"/>
      <c r="BM230" s="16">
        <v>1000</v>
      </c>
      <c r="BN230" s="16">
        <v>1000</v>
      </c>
      <c r="BO230" s="16">
        <v>1000</v>
      </c>
      <c r="BP230" s="16">
        <v>1000</v>
      </c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>
        <v>150</v>
      </c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>
        <v>0</v>
      </c>
      <c r="EN230" s="16">
        <v>0</v>
      </c>
      <c r="EO230" s="16">
        <v>0</v>
      </c>
      <c r="EP230" s="16">
        <v>0</v>
      </c>
      <c r="EQ230" s="16">
        <v>0</v>
      </c>
      <c r="ER230" s="16">
        <v>0</v>
      </c>
      <c r="ES230" s="16">
        <v>0</v>
      </c>
      <c r="ET230" s="16">
        <v>0</v>
      </c>
      <c r="EU230" s="16">
        <v>0</v>
      </c>
      <c r="EV230" s="16">
        <v>0</v>
      </c>
      <c r="EW230" s="16">
        <v>0</v>
      </c>
      <c r="EX230" s="16">
        <v>0</v>
      </c>
      <c r="EY230" s="16">
        <v>0</v>
      </c>
      <c r="EZ230" s="16">
        <v>0</v>
      </c>
      <c r="FA230" s="16">
        <v>0</v>
      </c>
      <c r="FB230" s="16">
        <v>0</v>
      </c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7">
        <v>4000</v>
      </c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</row>
    <row r="231" spans="1:271" ht="15.75" customHeight="1" x14ac:dyDescent="0.25">
      <c r="A231" s="16"/>
      <c r="B231" s="16" t="s">
        <v>622</v>
      </c>
      <c r="C231" s="16" t="s">
        <v>273</v>
      </c>
      <c r="D231" s="16" t="s">
        <v>334</v>
      </c>
      <c r="E231" s="16">
        <f t="shared" si="1"/>
        <v>18000</v>
      </c>
      <c r="F231" s="16">
        <v>1000</v>
      </c>
      <c r="G231" s="16">
        <v>5000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>
        <v>0</v>
      </c>
      <c r="EN231" s="16">
        <v>0</v>
      </c>
      <c r="EO231" s="16">
        <v>0</v>
      </c>
      <c r="EP231" s="16">
        <v>0</v>
      </c>
      <c r="EQ231" s="16">
        <v>0</v>
      </c>
      <c r="ER231" s="16">
        <v>0</v>
      </c>
      <c r="ES231" s="16">
        <v>0</v>
      </c>
      <c r="ET231" s="16">
        <v>0</v>
      </c>
      <c r="EU231" s="16"/>
      <c r="EV231" s="16"/>
      <c r="EW231" s="16"/>
      <c r="EX231" s="16">
        <v>0</v>
      </c>
      <c r="EY231" s="16">
        <v>0</v>
      </c>
      <c r="EZ231" s="16"/>
      <c r="FA231" s="16"/>
      <c r="FB231" s="16"/>
      <c r="FC231" s="16"/>
      <c r="FD231" s="16"/>
      <c r="FE231" s="16">
        <v>4000</v>
      </c>
      <c r="FF231" s="16"/>
      <c r="FG231" s="16"/>
      <c r="FH231" s="16"/>
      <c r="FI231" s="16">
        <v>1000</v>
      </c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5">
        <v>2500</v>
      </c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5">
        <v>1500</v>
      </c>
      <c r="IA231" s="15">
        <v>1000</v>
      </c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7">
        <v>2000</v>
      </c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</row>
    <row r="232" spans="1:271" ht="15.75" customHeight="1" x14ac:dyDescent="0.25">
      <c r="A232" s="16"/>
      <c r="B232" s="16" t="s">
        <v>656</v>
      </c>
      <c r="C232" s="16" t="s">
        <v>278</v>
      </c>
      <c r="D232" s="16" t="s">
        <v>414</v>
      </c>
      <c r="E232" s="16">
        <f t="shared" si="1"/>
        <v>18000</v>
      </c>
      <c r="F232" s="16">
        <v>0</v>
      </c>
      <c r="G232" s="16">
        <v>5000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>
        <v>5000</v>
      </c>
      <c r="BL232" s="16"/>
      <c r="BM232" s="16">
        <v>2000</v>
      </c>
      <c r="BN232" s="16">
        <v>1000</v>
      </c>
      <c r="BO232" s="16">
        <v>1000</v>
      </c>
      <c r="BP232" s="16">
        <v>1000</v>
      </c>
      <c r="BQ232" s="16">
        <v>1000</v>
      </c>
      <c r="BR232" s="16"/>
      <c r="BS232" s="16">
        <v>1000</v>
      </c>
      <c r="BT232" s="16"/>
      <c r="BU232" s="16">
        <v>1000</v>
      </c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>
        <v>0</v>
      </c>
      <c r="EN232" s="16">
        <v>0</v>
      </c>
      <c r="EO232" s="16">
        <v>0</v>
      </c>
      <c r="EP232" s="16">
        <v>0</v>
      </c>
      <c r="EQ232" s="16">
        <v>0</v>
      </c>
      <c r="ER232" s="16">
        <v>0</v>
      </c>
      <c r="ES232" s="16">
        <v>0</v>
      </c>
      <c r="ET232" s="16">
        <v>0</v>
      </c>
      <c r="EU232" s="16">
        <v>0</v>
      </c>
      <c r="EV232" s="16">
        <v>0</v>
      </c>
      <c r="EW232" s="16">
        <v>0</v>
      </c>
      <c r="EX232" s="16">
        <v>0</v>
      </c>
      <c r="EY232" s="16">
        <v>0</v>
      </c>
      <c r="EZ232" s="16">
        <v>0</v>
      </c>
      <c r="FA232" s="16">
        <v>0</v>
      </c>
      <c r="FB232" s="16">
        <v>0</v>
      </c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</row>
    <row r="233" spans="1:271" ht="15.75" customHeight="1" x14ac:dyDescent="0.25">
      <c r="A233" s="16"/>
      <c r="B233" s="16" t="s">
        <v>408</v>
      </c>
      <c r="C233" s="16" t="s">
        <v>278</v>
      </c>
      <c r="D233" s="16" t="s">
        <v>274</v>
      </c>
      <c r="E233" s="16">
        <f t="shared" si="1"/>
        <v>17886</v>
      </c>
      <c r="F233" s="16"/>
      <c r="G233" s="16"/>
      <c r="H233" s="16"/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>
        <v>5000</v>
      </c>
      <c r="BL233" s="16"/>
      <c r="BM233" s="16">
        <v>2000</v>
      </c>
      <c r="BN233" s="16">
        <v>1000</v>
      </c>
      <c r="BO233" s="16">
        <v>1000</v>
      </c>
      <c r="BP233" s="16"/>
      <c r="BQ233" s="16">
        <v>1000</v>
      </c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>
        <v>1000</v>
      </c>
      <c r="CT233" s="16">
        <v>1000</v>
      </c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>
        <v>0</v>
      </c>
      <c r="EN233" s="16">
        <v>0</v>
      </c>
      <c r="EO233" s="16">
        <v>0</v>
      </c>
      <c r="EP233" s="16">
        <v>0</v>
      </c>
      <c r="EQ233" s="16">
        <v>0</v>
      </c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>
        <v>1000</v>
      </c>
      <c r="FE233" s="16">
        <v>2886</v>
      </c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>
        <v>1000</v>
      </c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5">
        <v>1000</v>
      </c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</row>
    <row r="234" spans="1:271" ht="15.75" customHeight="1" x14ac:dyDescent="0.25">
      <c r="A234" s="16"/>
      <c r="B234" s="16" t="s">
        <v>409</v>
      </c>
      <c r="C234" s="16" t="s">
        <v>273</v>
      </c>
      <c r="D234" s="16" t="s">
        <v>302</v>
      </c>
      <c r="E234" s="16">
        <f t="shared" si="1"/>
        <v>17700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3000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1000</v>
      </c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>
        <v>2500</v>
      </c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>
        <v>5500</v>
      </c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5">
        <v>2700</v>
      </c>
      <c r="HE234" s="16"/>
      <c r="HF234" s="16"/>
      <c r="HG234" s="16"/>
      <c r="HH234" s="16"/>
      <c r="HI234" s="16"/>
      <c r="HJ234" s="16"/>
      <c r="HK234" s="16"/>
      <c r="HL234" s="15">
        <v>1000</v>
      </c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7">
        <v>2000</v>
      </c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</row>
    <row r="235" spans="1:271" ht="15.75" customHeight="1" x14ac:dyDescent="0.25">
      <c r="A235" s="16"/>
      <c r="B235" s="16" t="s">
        <v>634</v>
      </c>
      <c r="C235" s="16" t="s">
        <v>273</v>
      </c>
      <c r="D235" s="16" t="s">
        <v>288</v>
      </c>
      <c r="E235" s="16">
        <f t="shared" si="1"/>
        <v>17551</v>
      </c>
      <c r="F235" s="16">
        <v>2500</v>
      </c>
      <c r="G235" s="16">
        <v>5000</v>
      </c>
      <c r="H235" s="16">
        <v>2000</v>
      </c>
      <c r="I235" s="16">
        <v>0</v>
      </c>
      <c r="J235" s="16">
        <v>1000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500</v>
      </c>
      <c r="AH235" s="16">
        <v>0</v>
      </c>
      <c r="AI235" s="16">
        <v>0</v>
      </c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>
        <v>4551</v>
      </c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>
        <v>0</v>
      </c>
      <c r="EN235" s="16">
        <v>0</v>
      </c>
      <c r="EO235" s="16">
        <v>0</v>
      </c>
      <c r="EP235" s="16">
        <v>0</v>
      </c>
      <c r="EQ235" s="16">
        <v>0</v>
      </c>
      <c r="ER235" s="16">
        <v>0</v>
      </c>
      <c r="ES235" s="16">
        <v>0</v>
      </c>
      <c r="ET235" s="16">
        <v>0</v>
      </c>
      <c r="EU235" s="16"/>
      <c r="EV235" s="16"/>
      <c r="EW235" s="16"/>
      <c r="EX235" s="16">
        <v>0</v>
      </c>
      <c r="EY235" s="16">
        <v>0</v>
      </c>
      <c r="EZ235" s="16"/>
      <c r="FA235" s="16"/>
      <c r="FB235" s="16"/>
      <c r="FC235" s="16">
        <v>1000</v>
      </c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5">
        <v>1000</v>
      </c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</row>
    <row r="236" spans="1:271" ht="15.75" customHeight="1" x14ac:dyDescent="0.25">
      <c r="A236" s="16"/>
      <c r="B236" s="16" t="s">
        <v>376</v>
      </c>
      <c r="C236" s="16" t="s">
        <v>273</v>
      </c>
      <c r="D236" s="16" t="s">
        <v>274</v>
      </c>
      <c r="E236" s="16">
        <f t="shared" si="1"/>
        <v>17000</v>
      </c>
      <c r="F236" s="16">
        <v>2500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>
        <v>2000</v>
      </c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>
        <v>0</v>
      </c>
      <c r="EN236" s="16">
        <v>0</v>
      </c>
      <c r="EO236" s="16">
        <v>0</v>
      </c>
      <c r="EP236" s="16"/>
      <c r="EQ236" s="16">
        <v>0</v>
      </c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5">
        <v>5000</v>
      </c>
      <c r="HM236" s="16"/>
      <c r="HN236" s="16"/>
      <c r="HO236" s="15">
        <v>3500</v>
      </c>
      <c r="HP236" s="15">
        <v>4000</v>
      </c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</row>
    <row r="237" spans="1:271" ht="15.75" customHeight="1" x14ac:dyDescent="0.25">
      <c r="A237" s="16"/>
      <c r="B237" s="16" t="s">
        <v>492</v>
      </c>
      <c r="C237" s="16" t="s">
        <v>278</v>
      </c>
      <c r="D237" s="16" t="s">
        <v>313</v>
      </c>
      <c r="E237" s="16">
        <f t="shared" si="1"/>
        <v>17000</v>
      </c>
      <c r="F237" s="16">
        <v>0</v>
      </c>
      <c r="G237" s="16">
        <v>5000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1000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>
        <v>2000</v>
      </c>
      <c r="BN237" s="16"/>
      <c r="BO237" s="16"/>
      <c r="BP237" s="16"/>
      <c r="BQ237" s="16">
        <v>1000</v>
      </c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>
        <v>1000</v>
      </c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>
        <v>0</v>
      </c>
      <c r="EN237" s="16">
        <v>0</v>
      </c>
      <c r="EO237" s="16">
        <v>0</v>
      </c>
      <c r="EP237" s="16">
        <v>0</v>
      </c>
      <c r="EQ237" s="16">
        <v>0</v>
      </c>
      <c r="ER237" s="16">
        <v>0</v>
      </c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>
        <v>500</v>
      </c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5">
        <v>2500</v>
      </c>
      <c r="GS237" s="15">
        <v>1000</v>
      </c>
      <c r="GT237" s="15">
        <v>2000</v>
      </c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7">
        <v>1000</v>
      </c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</row>
    <row r="238" spans="1:271" ht="15.75" customHeight="1" x14ac:dyDescent="0.25">
      <c r="A238" s="16"/>
      <c r="B238" s="16" t="s">
        <v>659</v>
      </c>
      <c r="C238" s="16" t="s">
        <v>278</v>
      </c>
      <c r="D238" s="16" t="s">
        <v>469</v>
      </c>
      <c r="E238" s="16">
        <f t="shared" si="1"/>
        <v>17000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>
        <v>5000</v>
      </c>
      <c r="BL238" s="16"/>
      <c r="BM238" s="16">
        <v>2000</v>
      </c>
      <c r="BN238" s="16">
        <v>2000</v>
      </c>
      <c r="BO238" s="16"/>
      <c r="BP238" s="16">
        <v>1000</v>
      </c>
      <c r="BQ238" s="16">
        <v>1000</v>
      </c>
      <c r="BR238" s="16"/>
      <c r="BS238" s="16">
        <v>1000</v>
      </c>
      <c r="BT238" s="16"/>
      <c r="BU238" s="16">
        <v>1000</v>
      </c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>
        <v>0</v>
      </c>
      <c r="EN238" s="16">
        <v>0</v>
      </c>
      <c r="EO238" s="16">
        <v>0</v>
      </c>
      <c r="EP238" s="16">
        <v>0</v>
      </c>
      <c r="EQ238" s="16">
        <v>0</v>
      </c>
      <c r="ER238" s="16">
        <v>0</v>
      </c>
      <c r="ES238" s="16">
        <v>0</v>
      </c>
      <c r="ET238" s="16">
        <v>0</v>
      </c>
      <c r="EU238" s="16">
        <v>0</v>
      </c>
      <c r="EV238" s="16">
        <v>0</v>
      </c>
      <c r="EW238" s="16">
        <v>0</v>
      </c>
      <c r="EX238" s="16">
        <v>0</v>
      </c>
      <c r="EY238" s="16">
        <v>0</v>
      </c>
      <c r="EZ238" s="16">
        <v>0</v>
      </c>
      <c r="FA238" s="16">
        <v>0</v>
      </c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5">
        <v>2500</v>
      </c>
      <c r="IG238" s="16"/>
      <c r="IH238" s="16"/>
      <c r="II238" s="16"/>
      <c r="IJ238" s="16"/>
      <c r="IK238" s="16"/>
      <c r="IL238" s="16"/>
      <c r="IM238" s="16"/>
      <c r="IN238" s="17">
        <v>1500</v>
      </c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</row>
    <row r="239" spans="1:271" ht="15.75" customHeight="1" x14ac:dyDescent="0.25">
      <c r="A239" s="16"/>
      <c r="B239" s="16" t="s">
        <v>661</v>
      </c>
      <c r="C239" s="16" t="s">
        <v>278</v>
      </c>
      <c r="D239" s="16" t="s">
        <v>426</v>
      </c>
      <c r="E239" s="16">
        <f t="shared" si="1"/>
        <v>17000</v>
      </c>
      <c r="F239" s="16">
        <v>1000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>
        <v>5000</v>
      </c>
      <c r="BL239" s="16"/>
      <c r="BM239" s="16">
        <v>2000</v>
      </c>
      <c r="BN239" s="16">
        <v>1000</v>
      </c>
      <c r="BO239" s="16">
        <v>1000</v>
      </c>
      <c r="BP239" s="16">
        <v>1000</v>
      </c>
      <c r="BQ239" s="16">
        <v>1000</v>
      </c>
      <c r="BR239" s="16"/>
      <c r="BS239" s="16">
        <v>1000</v>
      </c>
      <c r="BT239" s="16"/>
      <c r="BU239" s="16"/>
      <c r="BV239" s="16"/>
      <c r="BW239" s="16"/>
      <c r="BX239" s="16"/>
      <c r="BY239" s="16">
        <v>1000</v>
      </c>
      <c r="BZ239" s="16"/>
      <c r="CA239" s="16"/>
      <c r="CB239" s="16"/>
      <c r="CC239" s="16"/>
      <c r="CD239" s="16"/>
      <c r="CE239" s="16">
        <v>2000</v>
      </c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>
        <v>0</v>
      </c>
      <c r="EN239" s="16">
        <v>0</v>
      </c>
      <c r="EO239" s="16">
        <v>0</v>
      </c>
      <c r="EP239" s="16">
        <v>0</v>
      </c>
      <c r="EQ239" s="16">
        <v>0</v>
      </c>
      <c r="ER239" s="16">
        <v>0</v>
      </c>
      <c r="ES239" s="16">
        <v>0</v>
      </c>
      <c r="ET239" s="16">
        <v>0</v>
      </c>
      <c r="EU239" s="16">
        <v>0</v>
      </c>
      <c r="EV239" s="16">
        <v>0</v>
      </c>
      <c r="EW239" s="16">
        <v>0</v>
      </c>
      <c r="EX239" s="16">
        <v>0</v>
      </c>
      <c r="EY239" s="16">
        <v>0</v>
      </c>
      <c r="EZ239" s="16">
        <v>0</v>
      </c>
      <c r="FA239" s="16">
        <v>0</v>
      </c>
      <c r="FB239" s="16">
        <v>0</v>
      </c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7">
        <v>1000</v>
      </c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</row>
    <row r="240" spans="1:271" ht="15.75" customHeight="1" x14ac:dyDescent="0.25">
      <c r="A240" s="16"/>
      <c r="B240" s="16" t="s">
        <v>664</v>
      </c>
      <c r="C240" s="16" t="s">
        <v>278</v>
      </c>
      <c r="D240" s="16" t="s">
        <v>341</v>
      </c>
      <c r="E240" s="16">
        <f t="shared" si="1"/>
        <v>17000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>
        <v>5000</v>
      </c>
      <c r="BL240" s="16"/>
      <c r="BM240" s="16"/>
      <c r="BN240" s="16">
        <v>1000</v>
      </c>
      <c r="BO240" s="16">
        <v>1000</v>
      </c>
      <c r="BP240" s="16">
        <v>1000</v>
      </c>
      <c r="BQ240" s="16">
        <v>1000</v>
      </c>
      <c r="BR240" s="16"/>
      <c r="BS240" s="16"/>
      <c r="BT240" s="16"/>
      <c r="BU240" s="16">
        <v>1000</v>
      </c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>
        <v>2500</v>
      </c>
      <c r="CM240" s="16"/>
      <c r="CN240" s="16"/>
      <c r="CO240" s="16"/>
      <c r="CP240" s="16"/>
      <c r="CQ240" s="16"/>
      <c r="CR240" s="16"/>
      <c r="CS240" s="16">
        <v>1000</v>
      </c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>
        <v>0</v>
      </c>
      <c r="EN240" s="16">
        <v>0</v>
      </c>
      <c r="EO240" s="16">
        <v>0</v>
      </c>
      <c r="EP240" s="16">
        <v>0</v>
      </c>
      <c r="EQ240" s="16">
        <v>0</v>
      </c>
      <c r="ER240" s="16">
        <v>0</v>
      </c>
      <c r="ES240" s="16">
        <v>0</v>
      </c>
      <c r="ET240" s="16">
        <v>0</v>
      </c>
      <c r="EU240" s="16">
        <v>0</v>
      </c>
      <c r="EV240" s="16">
        <v>0</v>
      </c>
      <c r="EW240" s="16">
        <v>0</v>
      </c>
      <c r="EX240" s="16">
        <v>0</v>
      </c>
      <c r="EY240" s="16">
        <v>0</v>
      </c>
      <c r="EZ240" s="16">
        <v>0</v>
      </c>
      <c r="FA240" s="16">
        <v>0</v>
      </c>
      <c r="FB240" s="16">
        <v>0</v>
      </c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5">
        <v>1000</v>
      </c>
      <c r="IG240" s="16"/>
      <c r="IH240" s="16"/>
      <c r="II240" s="16"/>
      <c r="IJ240" s="16"/>
      <c r="IK240" s="16"/>
      <c r="IL240" s="16"/>
      <c r="IM240" s="16"/>
      <c r="IN240" s="17">
        <v>2500</v>
      </c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</row>
    <row r="241" spans="1:271" ht="15.75" customHeight="1" x14ac:dyDescent="0.25">
      <c r="A241" s="16"/>
      <c r="B241" s="16" t="s">
        <v>665</v>
      </c>
      <c r="C241" s="16" t="s">
        <v>278</v>
      </c>
      <c r="D241" s="16" t="s">
        <v>285</v>
      </c>
      <c r="E241" s="16">
        <f t="shared" si="1"/>
        <v>17000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>
        <v>5000</v>
      </c>
      <c r="BL241" s="16"/>
      <c r="BM241" s="16">
        <v>2000</v>
      </c>
      <c r="BN241" s="16"/>
      <c r="BO241" s="16">
        <v>6500</v>
      </c>
      <c r="BP241" s="16"/>
      <c r="BQ241" s="16"/>
      <c r="BR241" s="16"/>
      <c r="BS241" s="16"/>
      <c r="BT241" s="16"/>
      <c r="BU241" s="16"/>
      <c r="BV241" s="16"/>
      <c r="BW241" s="16"/>
      <c r="BX241" s="16"/>
      <c r="BY241" s="16">
        <v>1000</v>
      </c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>
        <v>0</v>
      </c>
      <c r="EN241" s="16">
        <v>0</v>
      </c>
      <c r="EO241" s="16">
        <v>0</v>
      </c>
      <c r="EP241" s="16">
        <v>0</v>
      </c>
      <c r="EQ241" s="16">
        <v>0</v>
      </c>
      <c r="ER241" s="16">
        <v>0</v>
      </c>
      <c r="ES241" s="16">
        <v>0</v>
      </c>
      <c r="ET241" s="16">
        <v>0</v>
      </c>
      <c r="EU241" s="16">
        <v>0</v>
      </c>
      <c r="EV241" s="16">
        <v>0</v>
      </c>
      <c r="EW241" s="16">
        <v>0</v>
      </c>
      <c r="EX241" s="16">
        <v>0</v>
      </c>
      <c r="EY241" s="16">
        <v>0</v>
      </c>
      <c r="EZ241" s="16">
        <v>0</v>
      </c>
      <c r="FA241" s="16">
        <v>0</v>
      </c>
      <c r="FB241" s="16">
        <v>0</v>
      </c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5">
        <v>1500</v>
      </c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7">
        <v>1000</v>
      </c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</row>
    <row r="242" spans="1:271" ht="15.75" customHeight="1" x14ac:dyDescent="0.25">
      <c r="A242" s="16"/>
      <c r="B242" s="16" t="s">
        <v>485</v>
      </c>
      <c r="C242" s="16" t="s">
        <v>278</v>
      </c>
      <c r="D242" s="16" t="s">
        <v>288</v>
      </c>
      <c r="E242" s="16">
        <f t="shared" si="1"/>
        <v>16500</v>
      </c>
      <c r="F242" s="16">
        <v>0</v>
      </c>
      <c r="G242" s="16">
        <v>0</v>
      </c>
      <c r="H242" s="16">
        <v>3000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>
        <v>0</v>
      </c>
      <c r="EN242" s="16">
        <v>0</v>
      </c>
      <c r="EO242" s="16">
        <v>0</v>
      </c>
      <c r="EP242" s="16">
        <v>0</v>
      </c>
      <c r="EQ242" s="16">
        <v>0</v>
      </c>
      <c r="ER242" s="16">
        <v>0</v>
      </c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>
        <v>2500</v>
      </c>
      <c r="FP242" s="16"/>
      <c r="FQ242" s="16"/>
      <c r="FR242" s="16"/>
      <c r="FS242" s="16"/>
      <c r="FT242" s="16"/>
      <c r="FU242" s="16">
        <v>1000</v>
      </c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7">
        <v>7000</v>
      </c>
      <c r="IO242" s="17">
        <v>3000</v>
      </c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</row>
    <row r="243" spans="1:271" ht="15.75" customHeight="1" x14ac:dyDescent="0.25">
      <c r="A243" s="16"/>
      <c r="B243" s="16" t="s">
        <v>666</v>
      </c>
      <c r="C243" s="16" t="s">
        <v>273</v>
      </c>
      <c r="D243" s="16" t="s">
        <v>274</v>
      </c>
      <c r="E243" s="16">
        <f t="shared" si="1"/>
        <v>16327</v>
      </c>
      <c r="F243" s="16">
        <v>2000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4827</v>
      </c>
      <c r="U243" s="16">
        <v>2500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>
        <v>0</v>
      </c>
      <c r="EN243" s="16">
        <v>0</v>
      </c>
      <c r="EO243" s="16">
        <v>0</v>
      </c>
      <c r="EP243" s="16">
        <v>0</v>
      </c>
      <c r="EQ243" s="16">
        <v>0</v>
      </c>
      <c r="ER243" s="16">
        <v>0</v>
      </c>
      <c r="ES243" s="16">
        <v>0</v>
      </c>
      <c r="ET243" s="16">
        <v>0</v>
      </c>
      <c r="EU243" s="16">
        <v>0</v>
      </c>
      <c r="EV243" s="16">
        <v>0</v>
      </c>
      <c r="EW243" s="16">
        <v>0</v>
      </c>
      <c r="EX243" s="16">
        <v>0</v>
      </c>
      <c r="EY243" s="16">
        <v>0</v>
      </c>
      <c r="EZ243" s="16">
        <v>0</v>
      </c>
      <c r="FA243" s="16">
        <v>0</v>
      </c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5">
        <v>2500</v>
      </c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5">
        <v>1000</v>
      </c>
      <c r="IG243" s="16"/>
      <c r="IH243" s="16"/>
      <c r="II243" s="16"/>
      <c r="IJ243" s="16"/>
      <c r="IK243" s="16"/>
      <c r="IL243" s="16"/>
      <c r="IM243" s="16"/>
      <c r="IN243" s="17">
        <v>3500</v>
      </c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</row>
    <row r="244" spans="1:271" ht="15.75" customHeight="1" x14ac:dyDescent="0.25">
      <c r="A244" s="16"/>
      <c r="B244" s="16" t="s">
        <v>489</v>
      </c>
      <c r="C244" s="16" t="s">
        <v>278</v>
      </c>
      <c r="D244" s="16" t="s">
        <v>285</v>
      </c>
      <c r="E244" s="16">
        <f t="shared" si="1"/>
        <v>16150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2000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>
        <v>5000</v>
      </c>
      <c r="BL244" s="16"/>
      <c r="BM244" s="16">
        <v>1000</v>
      </c>
      <c r="BN244" s="16">
        <v>1000</v>
      </c>
      <c r="BO244" s="16">
        <v>1000</v>
      </c>
      <c r="BP244" s="16">
        <v>1000</v>
      </c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>
        <v>150</v>
      </c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>
        <v>5000</v>
      </c>
      <c r="EN244" s="16">
        <v>0</v>
      </c>
      <c r="EO244" s="16">
        <v>0</v>
      </c>
      <c r="EP244" s="16">
        <v>0</v>
      </c>
      <c r="EQ244" s="16">
        <v>0</v>
      </c>
      <c r="ER244" s="16">
        <v>0</v>
      </c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</row>
    <row r="245" spans="1:271" ht="15.75" customHeight="1" x14ac:dyDescent="0.25">
      <c r="A245" s="16"/>
      <c r="B245" s="16" t="s">
        <v>425</v>
      </c>
      <c r="C245" s="16" t="s">
        <v>278</v>
      </c>
      <c r="D245" s="16" t="s">
        <v>426</v>
      </c>
      <c r="E245" s="16">
        <f t="shared" si="1"/>
        <v>16000</v>
      </c>
      <c r="F245" s="16"/>
      <c r="G245" s="16"/>
      <c r="H245" s="16"/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>
        <v>5000</v>
      </c>
      <c r="BL245" s="16"/>
      <c r="BM245" s="16">
        <v>2000</v>
      </c>
      <c r="BN245" s="16">
        <v>2000</v>
      </c>
      <c r="BO245" s="16">
        <v>1000</v>
      </c>
      <c r="BP245" s="16">
        <v>1000</v>
      </c>
      <c r="BQ245" s="16">
        <v>1000</v>
      </c>
      <c r="BR245" s="16"/>
      <c r="BS245" s="16"/>
      <c r="BT245" s="16"/>
      <c r="BU245" s="16">
        <v>1000</v>
      </c>
      <c r="BV245" s="16"/>
      <c r="BW245" s="16"/>
      <c r="BX245" s="16"/>
      <c r="BY245" s="16">
        <v>1000</v>
      </c>
      <c r="BZ245" s="16"/>
      <c r="CA245" s="16"/>
      <c r="CB245" s="16"/>
      <c r="CC245" s="16"/>
      <c r="CD245" s="16"/>
      <c r="CE245" s="16">
        <v>2000</v>
      </c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>
        <v>0</v>
      </c>
      <c r="EN245" s="16">
        <v>0</v>
      </c>
      <c r="EO245" s="16">
        <v>0</v>
      </c>
      <c r="EP245" s="16">
        <v>0</v>
      </c>
      <c r="EQ245" s="16">
        <v>0</v>
      </c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</row>
    <row r="246" spans="1:271" ht="15.75" customHeight="1" x14ac:dyDescent="0.25">
      <c r="A246" s="16"/>
      <c r="B246" s="16" t="s">
        <v>471</v>
      </c>
      <c r="C246" s="16" t="s">
        <v>278</v>
      </c>
      <c r="D246" s="16" t="s">
        <v>341</v>
      </c>
      <c r="E246" s="16">
        <f t="shared" si="1"/>
        <v>16000</v>
      </c>
      <c r="F246" s="16"/>
      <c r="G246" s="16"/>
      <c r="H246" s="16"/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/>
      <c r="AK246" s="16">
        <v>1000</v>
      </c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>
        <v>5000</v>
      </c>
      <c r="BL246" s="16"/>
      <c r="BM246" s="16"/>
      <c r="BN246" s="16">
        <v>1000</v>
      </c>
      <c r="BO246" s="16">
        <v>1000</v>
      </c>
      <c r="BP246" s="16"/>
      <c r="BQ246" s="16">
        <v>1000</v>
      </c>
      <c r="BR246" s="16"/>
      <c r="BS246" s="16">
        <v>1000</v>
      </c>
      <c r="BT246" s="16"/>
      <c r="BU246" s="16"/>
      <c r="BV246" s="16"/>
      <c r="BW246" s="16"/>
      <c r="BX246" s="16"/>
      <c r="BY246" s="16">
        <v>1000</v>
      </c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>
        <v>2000</v>
      </c>
      <c r="CL246" s="16">
        <v>2000</v>
      </c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>
        <v>0</v>
      </c>
      <c r="EN246" s="16">
        <v>0</v>
      </c>
      <c r="EO246" s="16">
        <v>0</v>
      </c>
      <c r="EP246" s="16">
        <v>0</v>
      </c>
      <c r="EQ246" s="16">
        <v>0</v>
      </c>
      <c r="ER246" s="16">
        <v>0</v>
      </c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5">
        <v>1000</v>
      </c>
      <c r="IJ246" s="16"/>
      <c r="IK246" s="16"/>
      <c r="IL246" s="16"/>
      <c r="IM246" s="16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</row>
    <row r="247" spans="1:271" ht="15.75" customHeight="1" x14ac:dyDescent="0.25">
      <c r="A247" s="16"/>
      <c r="B247" s="16" t="s">
        <v>560</v>
      </c>
      <c r="C247" s="16" t="s">
        <v>278</v>
      </c>
      <c r="D247" s="16" t="s">
        <v>341</v>
      </c>
      <c r="E247" s="16">
        <f t="shared" si="1"/>
        <v>16000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>
        <v>10000</v>
      </c>
      <c r="BL247" s="16"/>
      <c r="BM247" s="16"/>
      <c r="BN247" s="16">
        <v>1000</v>
      </c>
      <c r="BO247" s="16">
        <v>1000</v>
      </c>
      <c r="BP247" s="16">
        <v>1000</v>
      </c>
      <c r="BQ247" s="16">
        <v>1000</v>
      </c>
      <c r="BR247" s="16"/>
      <c r="BS247" s="16">
        <v>1000</v>
      </c>
      <c r="BT247" s="16"/>
      <c r="BU247" s="16">
        <v>1000</v>
      </c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>
        <v>0</v>
      </c>
      <c r="EN247" s="16">
        <v>0</v>
      </c>
      <c r="EO247" s="16">
        <v>0</v>
      </c>
      <c r="EP247" s="16">
        <v>0</v>
      </c>
      <c r="EQ247" s="16">
        <v>0</v>
      </c>
      <c r="ER247" s="16">
        <v>0</v>
      </c>
      <c r="ES247" s="16">
        <v>0</v>
      </c>
      <c r="ET247" s="16">
        <v>0</v>
      </c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</row>
    <row r="248" spans="1:271" ht="15.75" customHeight="1" x14ac:dyDescent="0.25">
      <c r="A248" s="16"/>
      <c r="B248" s="16" t="s">
        <v>669</v>
      </c>
      <c r="C248" s="16" t="s">
        <v>273</v>
      </c>
      <c r="D248" s="16" t="s">
        <v>290</v>
      </c>
      <c r="E248" s="16">
        <f t="shared" si="1"/>
        <v>16000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>
        <v>5000</v>
      </c>
      <c r="BL248" s="16">
        <v>2000</v>
      </c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>
        <v>2500</v>
      </c>
      <c r="CA248" s="16"/>
      <c r="CB248" s="16">
        <v>1000</v>
      </c>
      <c r="CC248" s="16">
        <v>1000</v>
      </c>
      <c r="CD248" s="16">
        <v>1000</v>
      </c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>
        <v>0</v>
      </c>
      <c r="EN248" s="16">
        <v>0</v>
      </c>
      <c r="EO248" s="16">
        <v>0</v>
      </c>
      <c r="EP248" s="16">
        <v>0</v>
      </c>
      <c r="EQ248" s="16">
        <v>0</v>
      </c>
      <c r="ER248" s="16">
        <v>0</v>
      </c>
      <c r="ES248" s="16">
        <v>0</v>
      </c>
      <c r="ET248" s="16">
        <v>0</v>
      </c>
      <c r="EU248" s="16">
        <v>0</v>
      </c>
      <c r="EV248" s="16">
        <v>0</v>
      </c>
      <c r="EW248" s="16">
        <v>0</v>
      </c>
      <c r="EX248" s="16">
        <v>0</v>
      </c>
      <c r="EY248" s="16">
        <v>0</v>
      </c>
      <c r="EZ248" s="16">
        <v>0</v>
      </c>
      <c r="FA248" s="16">
        <v>0</v>
      </c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7">
        <v>3500</v>
      </c>
      <c r="IO248" s="18"/>
      <c r="IP248" s="18"/>
      <c r="IQ248" s="18"/>
      <c r="IR248" s="18"/>
      <c r="IS248" s="18"/>
      <c r="IT248" s="18"/>
      <c r="IU248" s="18"/>
      <c r="IV248" s="18"/>
      <c r="IW248" s="18"/>
      <c r="IX248" s="18"/>
      <c r="IY248" s="18"/>
      <c r="IZ248" s="18"/>
      <c r="JA248" s="18"/>
      <c r="JB248" s="18"/>
      <c r="JC248" s="18"/>
      <c r="JD248" s="18"/>
      <c r="JE248" s="18"/>
      <c r="JF248" s="18"/>
      <c r="JG248" s="18"/>
      <c r="JH248" s="18"/>
      <c r="JI248" s="18"/>
      <c r="JJ248" s="18"/>
      <c r="JK248" s="18"/>
    </row>
    <row r="249" spans="1:271" ht="15.75" customHeight="1" x14ac:dyDescent="0.25">
      <c r="A249" s="16"/>
      <c r="B249" s="16" t="s">
        <v>497</v>
      </c>
      <c r="C249" s="16" t="s">
        <v>278</v>
      </c>
      <c r="D249" s="16" t="s">
        <v>469</v>
      </c>
      <c r="E249" s="16">
        <f t="shared" si="1"/>
        <v>15750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2500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>
        <v>5000</v>
      </c>
      <c r="BL249" s="16"/>
      <c r="BM249" s="16">
        <v>2000</v>
      </c>
      <c r="BN249" s="16">
        <v>1000</v>
      </c>
      <c r="BO249" s="16">
        <v>1000</v>
      </c>
      <c r="BP249" s="16"/>
      <c r="BQ249" s="16">
        <v>1000</v>
      </c>
      <c r="BR249" s="16"/>
      <c r="BS249" s="16"/>
      <c r="BT249" s="16"/>
      <c r="BU249" s="16">
        <v>1000</v>
      </c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>
        <v>1000</v>
      </c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>
        <v>0</v>
      </c>
      <c r="EN249" s="16">
        <v>0</v>
      </c>
      <c r="EO249" s="16">
        <v>0</v>
      </c>
      <c r="EP249" s="16">
        <v>0</v>
      </c>
      <c r="EQ249" s="16">
        <v>0</v>
      </c>
      <c r="ER249" s="16">
        <v>0</v>
      </c>
      <c r="ES249" s="16"/>
      <c r="ET249" s="16"/>
      <c r="EU249" s="16"/>
      <c r="EV249" s="16"/>
      <c r="EW249" s="16"/>
      <c r="EX249" s="16"/>
      <c r="EY249" s="16">
        <v>250</v>
      </c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5">
        <v>1000</v>
      </c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</row>
    <row r="250" spans="1:271" ht="15.75" customHeight="1" x14ac:dyDescent="0.25">
      <c r="A250" s="16"/>
      <c r="B250" s="16" t="s">
        <v>671</v>
      </c>
      <c r="C250" s="16" t="s">
        <v>278</v>
      </c>
      <c r="D250" s="16" t="s">
        <v>414</v>
      </c>
      <c r="E250" s="16">
        <f t="shared" si="1"/>
        <v>15500</v>
      </c>
      <c r="F250" s="16">
        <v>3500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>
        <v>5000</v>
      </c>
      <c r="BL250" s="16"/>
      <c r="BM250" s="16"/>
      <c r="BN250" s="16">
        <v>1000</v>
      </c>
      <c r="BO250" s="16"/>
      <c r="BP250" s="16">
        <v>1000</v>
      </c>
      <c r="BQ250" s="16">
        <v>1000</v>
      </c>
      <c r="BR250" s="16"/>
      <c r="BS250" s="16">
        <v>1000</v>
      </c>
      <c r="BT250" s="16"/>
      <c r="BU250" s="16"/>
      <c r="BV250" s="16"/>
      <c r="BW250" s="16"/>
      <c r="BX250" s="16"/>
      <c r="BY250" s="16">
        <v>1000</v>
      </c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>
        <v>0</v>
      </c>
      <c r="EN250" s="16">
        <v>0</v>
      </c>
      <c r="EO250" s="16">
        <v>0</v>
      </c>
      <c r="EP250" s="16">
        <v>0</v>
      </c>
      <c r="EQ250" s="16">
        <v>0</v>
      </c>
      <c r="ER250" s="16">
        <v>0</v>
      </c>
      <c r="ES250" s="16">
        <v>0</v>
      </c>
      <c r="ET250" s="16">
        <v>0</v>
      </c>
      <c r="EU250" s="16">
        <v>0</v>
      </c>
      <c r="EV250" s="16">
        <v>0</v>
      </c>
      <c r="EW250" s="16">
        <v>0</v>
      </c>
      <c r="EX250" s="16">
        <v>0</v>
      </c>
      <c r="EY250" s="16">
        <v>0</v>
      </c>
      <c r="EZ250" s="16">
        <v>0</v>
      </c>
      <c r="FA250" s="16">
        <v>0</v>
      </c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>
        <v>1000</v>
      </c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7">
        <v>1000</v>
      </c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</row>
    <row r="251" spans="1:271" ht="15.75" customHeight="1" x14ac:dyDescent="0.25">
      <c r="A251" s="16"/>
      <c r="B251" s="16" t="s">
        <v>311</v>
      </c>
      <c r="C251" s="16" t="s">
        <v>278</v>
      </c>
      <c r="D251" s="16" t="s">
        <v>285</v>
      </c>
      <c r="E251" s="16">
        <f t="shared" si="1"/>
        <v>15150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>
        <v>10000</v>
      </c>
      <c r="BL251" s="16"/>
      <c r="BM251" s="16">
        <v>1000</v>
      </c>
      <c r="BN251" s="16">
        <v>1000</v>
      </c>
      <c r="BO251" s="16">
        <v>1000</v>
      </c>
      <c r="BP251" s="16">
        <v>1000</v>
      </c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>
        <v>150</v>
      </c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>
        <v>0</v>
      </c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5">
        <v>1000</v>
      </c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</row>
    <row r="252" spans="1:271" ht="15.75" customHeight="1" x14ac:dyDescent="0.25">
      <c r="A252" s="16"/>
      <c r="B252" s="16" t="s">
        <v>396</v>
      </c>
      <c r="C252" s="16" t="s">
        <v>278</v>
      </c>
      <c r="D252" s="16" t="s">
        <v>285</v>
      </c>
      <c r="E252" s="16">
        <f t="shared" si="1"/>
        <v>15150</v>
      </c>
      <c r="F252" s="16"/>
      <c r="G252" s="16"/>
      <c r="H252" s="16"/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>
        <v>7500</v>
      </c>
      <c r="BL252" s="16"/>
      <c r="BM252" s="16">
        <v>1000</v>
      </c>
      <c r="BN252" s="16">
        <v>1000</v>
      </c>
      <c r="BO252" s="16">
        <v>1000</v>
      </c>
      <c r="BP252" s="16">
        <v>1000</v>
      </c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>
        <v>150</v>
      </c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>
        <v>0</v>
      </c>
      <c r="EN252" s="16">
        <v>0</v>
      </c>
      <c r="EO252" s="16">
        <v>0</v>
      </c>
      <c r="EP252" s="16"/>
      <c r="EQ252" s="16">
        <v>0</v>
      </c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7">
        <v>1000</v>
      </c>
      <c r="IO252" s="18"/>
      <c r="IP252" s="18"/>
      <c r="IQ252" s="18"/>
      <c r="IR252" s="18"/>
      <c r="IS252" s="18"/>
      <c r="IT252" s="18"/>
      <c r="IU252" s="18"/>
      <c r="IV252" s="18"/>
      <c r="IW252" s="17">
        <v>2500</v>
      </c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</row>
    <row r="253" spans="1:271" ht="15.75" customHeight="1" x14ac:dyDescent="0.25">
      <c r="A253" s="16"/>
      <c r="B253" s="16" t="s">
        <v>673</v>
      </c>
      <c r="C253" s="16" t="s">
        <v>278</v>
      </c>
      <c r="D253" s="16" t="s">
        <v>285</v>
      </c>
      <c r="E253" s="16">
        <f t="shared" si="1"/>
        <v>15150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2500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>
        <v>5000</v>
      </c>
      <c r="BL253" s="16"/>
      <c r="BM253" s="16">
        <v>1000</v>
      </c>
      <c r="BN253" s="16">
        <v>1000</v>
      </c>
      <c r="BO253" s="16">
        <v>1000</v>
      </c>
      <c r="BP253" s="16">
        <v>1000</v>
      </c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>
        <v>150</v>
      </c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>
        <v>0</v>
      </c>
      <c r="EN253" s="16">
        <v>0</v>
      </c>
      <c r="EO253" s="16">
        <v>0</v>
      </c>
      <c r="EP253" s="16">
        <v>0</v>
      </c>
      <c r="EQ253" s="16">
        <v>0</v>
      </c>
      <c r="ER253" s="16">
        <v>0</v>
      </c>
      <c r="ES253" s="16">
        <v>0</v>
      </c>
      <c r="ET253" s="16">
        <v>0</v>
      </c>
      <c r="EU253" s="16">
        <v>0</v>
      </c>
      <c r="EV253" s="16">
        <v>0</v>
      </c>
      <c r="EW253" s="16">
        <v>0</v>
      </c>
      <c r="EX253" s="16">
        <v>0</v>
      </c>
      <c r="EY253" s="16">
        <v>0</v>
      </c>
      <c r="EZ253" s="16">
        <v>0</v>
      </c>
      <c r="FA253" s="16">
        <v>0</v>
      </c>
      <c r="FB253" s="16"/>
      <c r="FC253" s="16"/>
      <c r="FD253" s="16">
        <v>1000</v>
      </c>
      <c r="FE253" s="16"/>
      <c r="FF253" s="16"/>
      <c r="FG253" s="16"/>
      <c r="FH253" s="16">
        <v>2500</v>
      </c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</row>
    <row r="254" spans="1:271" ht="15.75" customHeight="1" x14ac:dyDescent="0.25">
      <c r="A254" s="16"/>
      <c r="B254" s="16" t="s">
        <v>583</v>
      </c>
      <c r="C254" s="16" t="s">
        <v>273</v>
      </c>
      <c r="D254" s="16" t="s">
        <v>274</v>
      </c>
      <c r="E254" s="16">
        <f t="shared" si="1"/>
        <v>15000</v>
      </c>
      <c r="F254" s="16">
        <v>2500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>
        <v>5000</v>
      </c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>
        <v>1000</v>
      </c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>
        <v>0</v>
      </c>
      <c r="EN254" s="16">
        <v>0</v>
      </c>
      <c r="EO254" s="16">
        <v>0</v>
      </c>
      <c r="EP254" s="16">
        <v>0</v>
      </c>
      <c r="EQ254" s="16">
        <v>0</v>
      </c>
      <c r="ER254" s="16">
        <v>0</v>
      </c>
      <c r="ES254" s="16">
        <v>0</v>
      </c>
      <c r="ET254" s="16">
        <v>0</v>
      </c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5">
        <v>1500</v>
      </c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7">
        <v>5000</v>
      </c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</row>
    <row r="255" spans="1:271" ht="15.75" customHeight="1" x14ac:dyDescent="0.25">
      <c r="A255" s="16"/>
      <c r="B255" s="16" t="s">
        <v>590</v>
      </c>
      <c r="C255" s="16" t="s">
        <v>278</v>
      </c>
      <c r="D255" s="16" t="s">
        <v>274</v>
      </c>
      <c r="E255" s="16">
        <f t="shared" si="1"/>
        <v>15000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>
        <v>10000</v>
      </c>
      <c r="BL255" s="16"/>
      <c r="BM255" s="16"/>
      <c r="BN255" s="16">
        <v>1000</v>
      </c>
      <c r="BO255" s="16">
        <v>1000</v>
      </c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>
        <v>1000</v>
      </c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>
        <v>0</v>
      </c>
      <c r="EN255" s="16">
        <v>0</v>
      </c>
      <c r="EO255" s="16">
        <v>0</v>
      </c>
      <c r="EP255" s="16">
        <v>0</v>
      </c>
      <c r="EQ255" s="16">
        <v>0</v>
      </c>
      <c r="ER255" s="16">
        <v>0</v>
      </c>
      <c r="ES255" s="16">
        <v>0</v>
      </c>
      <c r="ET255" s="16">
        <v>0</v>
      </c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7">
        <v>1000</v>
      </c>
      <c r="IO255" s="17">
        <v>1000</v>
      </c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</row>
    <row r="256" spans="1:271" ht="15.75" customHeight="1" x14ac:dyDescent="0.25">
      <c r="A256" s="16"/>
      <c r="B256" s="16" t="s">
        <v>652</v>
      </c>
      <c r="C256" s="16" t="s">
        <v>278</v>
      </c>
      <c r="D256" s="16" t="s">
        <v>293</v>
      </c>
      <c r="E256" s="16">
        <f t="shared" si="1"/>
        <v>15000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>
        <v>5000</v>
      </c>
      <c r="BL256" s="16"/>
      <c r="BM256" s="16">
        <v>2000</v>
      </c>
      <c r="BN256" s="16">
        <v>1000</v>
      </c>
      <c r="BO256" s="16">
        <v>1000</v>
      </c>
      <c r="BP256" s="16">
        <v>1000</v>
      </c>
      <c r="BQ256" s="16">
        <v>1000</v>
      </c>
      <c r="BR256" s="16"/>
      <c r="BS256" s="16">
        <v>1000</v>
      </c>
      <c r="BT256" s="16"/>
      <c r="BU256" s="16">
        <v>1000</v>
      </c>
      <c r="BV256" s="16"/>
      <c r="BW256" s="16"/>
      <c r="BX256" s="16"/>
      <c r="BY256" s="16">
        <v>1000</v>
      </c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>
        <v>0</v>
      </c>
      <c r="EN256" s="16">
        <v>0</v>
      </c>
      <c r="EO256" s="16">
        <v>0</v>
      </c>
      <c r="EP256" s="16">
        <v>0</v>
      </c>
      <c r="EQ256" s="16">
        <v>0</v>
      </c>
      <c r="ER256" s="16">
        <v>0</v>
      </c>
      <c r="ES256" s="16">
        <v>0</v>
      </c>
      <c r="ET256" s="16">
        <v>0</v>
      </c>
      <c r="EU256" s="16">
        <v>0</v>
      </c>
      <c r="EV256" s="16">
        <v>0</v>
      </c>
      <c r="EW256" s="16">
        <v>0</v>
      </c>
      <c r="EX256" s="16">
        <v>0</v>
      </c>
      <c r="EY256" s="16">
        <v>0</v>
      </c>
      <c r="EZ256" s="16">
        <v>0</v>
      </c>
      <c r="FA256" s="16">
        <v>0</v>
      </c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7">
        <v>1000</v>
      </c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</row>
    <row r="257" spans="1:271" ht="15.75" customHeight="1" x14ac:dyDescent="0.25">
      <c r="A257" s="16"/>
      <c r="B257" s="16" t="s">
        <v>676</v>
      </c>
      <c r="C257" s="16" t="s">
        <v>278</v>
      </c>
      <c r="D257" s="16" t="s">
        <v>393</v>
      </c>
      <c r="E257" s="16">
        <f t="shared" si="1"/>
        <v>15000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>
        <v>5000</v>
      </c>
      <c r="BL257" s="16"/>
      <c r="BM257" s="16">
        <v>2000</v>
      </c>
      <c r="BN257" s="16">
        <v>1000</v>
      </c>
      <c r="BO257" s="16">
        <v>1000</v>
      </c>
      <c r="BP257" s="16">
        <v>1000</v>
      </c>
      <c r="BQ257" s="16">
        <v>1000</v>
      </c>
      <c r="BR257" s="16"/>
      <c r="BS257" s="16">
        <v>1000</v>
      </c>
      <c r="BT257" s="16"/>
      <c r="BU257" s="16">
        <v>1000</v>
      </c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>
        <v>0</v>
      </c>
      <c r="EN257" s="16">
        <v>0</v>
      </c>
      <c r="EO257" s="16">
        <v>0</v>
      </c>
      <c r="EP257" s="16">
        <v>0</v>
      </c>
      <c r="EQ257" s="16">
        <v>0</v>
      </c>
      <c r="ER257" s="16">
        <v>0</v>
      </c>
      <c r="ES257" s="16">
        <v>0</v>
      </c>
      <c r="ET257" s="16">
        <v>0</v>
      </c>
      <c r="EU257" s="16">
        <v>0</v>
      </c>
      <c r="EV257" s="16">
        <v>0</v>
      </c>
      <c r="EW257" s="16">
        <v>0</v>
      </c>
      <c r="EX257" s="16">
        <v>0</v>
      </c>
      <c r="EY257" s="16">
        <v>0</v>
      </c>
      <c r="EZ257" s="16">
        <v>0</v>
      </c>
      <c r="FA257" s="16">
        <v>0</v>
      </c>
      <c r="FB257" s="16">
        <v>0</v>
      </c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>
        <v>1000</v>
      </c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7">
        <v>1000</v>
      </c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</row>
    <row r="258" spans="1:271" ht="15.75" customHeight="1" x14ac:dyDescent="0.25">
      <c r="A258" s="16"/>
      <c r="B258" s="16" t="s">
        <v>549</v>
      </c>
      <c r="C258" s="16" t="s">
        <v>273</v>
      </c>
      <c r="D258" s="16" t="s">
        <v>343</v>
      </c>
      <c r="E258" s="16">
        <f t="shared" si="1"/>
        <v>14700</v>
      </c>
      <c r="F258" s="16">
        <v>0</v>
      </c>
      <c r="G258" s="16">
        <v>5000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>
        <v>0</v>
      </c>
      <c r="EN258" s="16">
        <v>0</v>
      </c>
      <c r="EO258" s="16">
        <v>0</v>
      </c>
      <c r="EP258" s="16">
        <v>0</v>
      </c>
      <c r="EQ258" s="16">
        <v>0</v>
      </c>
      <c r="ER258" s="16">
        <v>0</v>
      </c>
      <c r="ES258" s="16">
        <v>0</v>
      </c>
      <c r="ET258" s="16">
        <v>0</v>
      </c>
      <c r="EU258" s="16"/>
      <c r="EV258" s="16"/>
      <c r="EW258" s="16"/>
      <c r="EX258" s="16"/>
      <c r="EY258" s="16"/>
      <c r="EZ258" s="16"/>
      <c r="FA258" s="16"/>
      <c r="FB258" s="16"/>
      <c r="FC258" s="16"/>
      <c r="FD258" s="16">
        <v>1000</v>
      </c>
      <c r="FE258" s="16"/>
      <c r="FF258" s="16"/>
      <c r="FG258" s="16">
        <v>1000</v>
      </c>
      <c r="FH258" s="16"/>
      <c r="FI258" s="16"/>
      <c r="FJ258" s="16"/>
      <c r="FK258" s="16"/>
      <c r="FL258" s="16">
        <v>5000</v>
      </c>
      <c r="FM258" s="16"/>
      <c r="FN258" s="16"/>
      <c r="FO258" s="16"/>
      <c r="FP258" s="16">
        <v>2700</v>
      </c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</row>
    <row r="259" spans="1:271" ht="15.75" customHeight="1" x14ac:dyDescent="0.25">
      <c r="A259" s="16"/>
      <c r="B259" s="16" t="s">
        <v>432</v>
      </c>
      <c r="C259" s="16" t="s">
        <v>278</v>
      </c>
      <c r="D259" s="16" t="s">
        <v>353</v>
      </c>
      <c r="E259" s="16">
        <f t="shared" si="1"/>
        <v>14500</v>
      </c>
      <c r="F259" s="16">
        <v>6500</v>
      </c>
      <c r="G259" s="16"/>
      <c r="H259" s="16"/>
      <c r="I259" s="16">
        <v>0</v>
      </c>
      <c r="J259" s="16">
        <v>3000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>
        <v>1000</v>
      </c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>
        <v>0</v>
      </c>
      <c r="EN259" s="16">
        <v>0</v>
      </c>
      <c r="EO259" s="16">
        <v>0</v>
      </c>
      <c r="EP259" s="16">
        <v>0</v>
      </c>
      <c r="EQ259" s="16">
        <v>0</v>
      </c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7">
        <v>4000</v>
      </c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</row>
    <row r="260" spans="1:271" ht="15.75" customHeight="1" x14ac:dyDescent="0.25">
      <c r="A260" s="16"/>
      <c r="B260" s="16" t="s">
        <v>667</v>
      </c>
      <c r="C260" s="16" t="s">
        <v>273</v>
      </c>
      <c r="D260" s="16" t="s">
        <v>455</v>
      </c>
      <c r="E260" s="16">
        <f t="shared" si="1"/>
        <v>14500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>
        <v>5000</v>
      </c>
      <c r="BL260" s="16"/>
      <c r="BM260" s="16"/>
      <c r="BN260" s="16">
        <v>1000</v>
      </c>
      <c r="BO260" s="16">
        <v>1000</v>
      </c>
      <c r="BP260" s="16">
        <v>2000</v>
      </c>
      <c r="BQ260" s="16">
        <v>1000</v>
      </c>
      <c r="BR260" s="16"/>
      <c r="BS260" s="16">
        <v>1000</v>
      </c>
      <c r="BT260" s="16"/>
      <c r="BU260" s="16">
        <v>1000</v>
      </c>
      <c r="BV260" s="16"/>
      <c r="BW260" s="16"/>
      <c r="BX260" s="16"/>
      <c r="BY260" s="16">
        <v>2000</v>
      </c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>
        <v>500</v>
      </c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>
        <v>0</v>
      </c>
      <c r="EN260" s="16">
        <v>0</v>
      </c>
      <c r="EO260" s="16">
        <v>0</v>
      </c>
      <c r="EP260" s="16">
        <v>0</v>
      </c>
      <c r="EQ260" s="16">
        <v>0</v>
      </c>
      <c r="ER260" s="16">
        <v>0</v>
      </c>
      <c r="ES260" s="16">
        <v>0</v>
      </c>
      <c r="ET260" s="16">
        <v>0</v>
      </c>
      <c r="EU260" s="16">
        <v>0</v>
      </c>
      <c r="EV260" s="16">
        <v>0</v>
      </c>
      <c r="EW260" s="16">
        <v>0</v>
      </c>
      <c r="EX260" s="16">
        <v>0</v>
      </c>
      <c r="EY260" s="16">
        <v>0</v>
      </c>
      <c r="EZ260" s="16">
        <v>0</v>
      </c>
      <c r="FA260" s="16">
        <v>0</v>
      </c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</row>
    <row r="261" spans="1:271" ht="15.75" customHeight="1" x14ac:dyDescent="0.25">
      <c r="A261" s="16"/>
      <c r="B261" s="16" t="s">
        <v>680</v>
      </c>
      <c r="C261" s="16" t="s">
        <v>273</v>
      </c>
      <c r="D261" s="16" t="s">
        <v>681</v>
      </c>
      <c r="E261" s="16">
        <f t="shared" si="1"/>
        <v>14500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>
        <v>5000</v>
      </c>
      <c r="BL261" s="16"/>
      <c r="BM261" s="16">
        <v>3000</v>
      </c>
      <c r="BN261" s="16"/>
      <c r="BO261" s="16">
        <v>1000</v>
      </c>
      <c r="BP261" s="16">
        <v>2000</v>
      </c>
      <c r="BQ261" s="16"/>
      <c r="BR261" s="16"/>
      <c r="BS261" s="16">
        <v>1000</v>
      </c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>
        <v>0</v>
      </c>
      <c r="EN261" s="16">
        <v>0</v>
      </c>
      <c r="EO261" s="16">
        <v>0</v>
      </c>
      <c r="EP261" s="16">
        <v>0</v>
      </c>
      <c r="EQ261" s="16">
        <v>0</v>
      </c>
      <c r="ER261" s="16">
        <v>0</v>
      </c>
      <c r="ES261" s="16">
        <v>0</v>
      </c>
      <c r="ET261" s="16">
        <v>0</v>
      </c>
      <c r="EU261" s="16">
        <v>0</v>
      </c>
      <c r="EV261" s="16">
        <v>0</v>
      </c>
      <c r="EW261" s="16">
        <v>0</v>
      </c>
      <c r="EX261" s="16">
        <v>0</v>
      </c>
      <c r="EY261" s="16">
        <v>0</v>
      </c>
      <c r="EZ261" s="16">
        <v>0</v>
      </c>
      <c r="FA261" s="16">
        <v>0</v>
      </c>
      <c r="FB261" s="16">
        <v>0</v>
      </c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5">
        <v>1500</v>
      </c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7">
        <v>1000</v>
      </c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</row>
    <row r="262" spans="1:271" ht="15.75" customHeight="1" x14ac:dyDescent="0.25">
      <c r="A262" s="16"/>
      <c r="B262" s="16" t="s">
        <v>682</v>
      </c>
      <c r="C262" s="16" t="s">
        <v>278</v>
      </c>
      <c r="D262" s="16" t="s">
        <v>442</v>
      </c>
      <c r="E262" s="16">
        <f t="shared" si="1"/>
        <v>14000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>
        <v>5000</v>
      </c>
      <c r="BL262" s="16"/>
      <c r="BM262" s="16">
        <v>2000</v>
      </c>
      <c r="BN262" s="16">
        <v>1000</v>
      </c>
      <c r="BO262" s="16">
        <v>1000</v>
      </c>
      <c r="BP262" s="16">
        <v>1000</v>
      </c>
      <c r="BQ262" s="16">
        <v>1000</v>
      </c>
      <c r="BR262" s="16"/>
      <c r="BS262" s="16">
        <v>1000</v>
      </c>
      <c r="BT262" s="16"/>
      <c r="BU262" s="16"/>
      <c r="BV262" s="16"/>
      <c r="BW262" s="16"/>
      <c r="BX262" s="16"/>
      <c r="BY262" s="16">
        <v>1000</v>
      </c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>
        <v>0</v>
      </c>
      <c r="EN262" s="16">
        <v>0</v>
      </c>
      <c r="EO262" s="16">
        <v>0</v>
      </c>
      <c r="EP262" s="16">
        <v>0</v>
      </c>
      <c r="EQ262" s="16">
        <v>0</v>
      </c>
      <c r="ER262" s="16">
        <v>0</v>
      </c>
      <c r="ES262" s="16">
        <v>0</v>
      </c>
      <c r="ET262" s="16">
        <v>0</v>
      </c>
      <c r="EU262" s="16">
        <v>0</v>
      </c>
      <c r="EV262" s="16">
        <v>0</v>
      </c>
      <c r="EW262" s="16">
        <v>0</v>
      </c>
      <c r="EX262" s="16">
        <v>0</v>
      </c>
      <c r="EY262" s="16">
        <v>0</v>
      </c>
      <c r="EZ262" s="16">
        <v>0</v>
      </c>
      <c r="FA262" s="16">
        <v>0</v>
      </c>
      <c r="FB262" s="16">
        <v>0</v>
      </c>
      <c r="FC262" s="16"/>
      <c r="FD262" s="16"/>
      <c r="FE262" s="16"/>
      <c r="FF262" s="16"/>
      <c r="FG262" s="16"/>
      <c r="FH262" s="16"/>
      <c r="FI262" s="16"/>
      <c r="FJ262" s="16"/>
      <c r="FK262" s="16"/>
      <c r="FL262" s="16">
        <v>1000</v>
      </c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</row>
    <row r="263" spans="1:271" ht="15.75" customHeight="1" x14ac:dyDescent="0.25">
      <c r="A263" s="16"/>
      <c r="B263" s="16" t="s">
        <v>683</v>
      </c>
      <c r="C263" s="16" t="s">
        <v>278</v>
      </c>
      <c r="D263" s="16" t="s">
        <v>442</v>
      </c>
      <c r="E263" s="16">
        <f t="shared" si="1"/>
        <v>13500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>
        <v>2500</v>
      </c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>
        <v>0</v>
      </c>
      <c r="EN263" s="16">
        <v>0</v>
      </c>
      <c r="EO263" s="16">
        <v>0</v>
      </c>
      <c r="EP263" s="16">
        <v>0</v>
      </c>
      <c r="EQ263" s="16">
        <v>0</v>
      </c>
      <c r="ER263" s="16">
        <v>0</v>
      </c>
      <c r="ES263" s="16">
        <v>0</v>
      </c>
      <c r="ET263" s="16">
        <v>0</v>
      </c>
      <c r="EU263" s="16">
        <v>0</v>
      </c>
      <c r="EV263" s="16">
        <v>0</v>
      </c>
      <c r="EW263" s="16">
        <v>0</v>
      </c>
      <c r="EX263" s="16">
        <v>0</v>
      </c>
      <c r="EY263" s="16">
        <v>0</v>
      </c>
      <c r="EZ263" s="16">
        <v>0</v>
      </c>
      <c r="FA263" s="16">
        <v>0</v>
      </c>
      <c r="FB263" s="16">
        <v>0</v>
      </c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7">
        <v>1000</v>
      </c>
      <c r="IO263" s="18"/>
      <c r="IP263" s="18"/>
      <c r="IQ263" s="18"/>
      <c r="IR263" s="18"/>
      <c r="IS263" s="18"/>
      <c r="IT263" s="18"/>
      <c r="IU263" s="18"/>
      <c r="IV263" s="18"/>
      <c r="IW263" s="17">
        <v>10000</v>
      </c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</row>
    <row r="264" spans="1:271" ht="15.75" customHeight="1" x14ac:dyDescent="0.25">
      <c r="A264" s="16"/>
      <c r="B264" s="16" t="s">
        <v>685</v>
      </c>
      <c r="C264" s="16" t="s">
        <v>278</v>
      </c>
      <c r="D264" s="16" t="s">
        <v>285</v>
      </c>
      <c r="E264" s="16">
        <f t="shared" si="1"/>
        <v>13500</v>
      </c>
      <c r="F264" s="16">
        <v>0</v>
      </c>
      <c r="G264" s="16">
        <v>0</v>
      </c>
      <c r="H264" s="16">
        <v>0</v>
      </c>
      <c r="I264" s="16">
        <v>1000</v>
      </c>
      <c r="J264" s="16">
        <v>0</v>
      </c>
      <c r="K264" s="16">
        <v>0</v>
      </c>
      <c r="L264" s="16">
        <v>0</v>
      </c>
      <c r="M264" s="16">
        <v>1000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>
        <v>5000</v>
      </c>
      <c r="BL264" s="16">
        <v>2000</v>
      </c>
      <c r="BM264" s="16"/>
      <c r="BN264" s="16"/>
      <c r="BO264" s="16"/>
      <c r="BP264" s="16"/>
      <c r="BQ264" s="16"/>
      <c r="BR264" s="16">
        <v>1000</v>
      </c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>
        <v>0</v>
      </c>
      <c r="EN264" s="16">
        <v>0</v>
      </c>
      <c r="EO264" s="16">
        <v>0</v>
      </c>
      <c r="EP264" s="16">
        <v>0</v>
      </c>
      <c r="EQ264" s="16">
        <v>0</v>
      </c>
      <c r="ER264" s="16">
        <v>0</v>
      </c>
      <c r="ES264" s="16">
        <v>0</v>
      </c>
      <c r="ET264" s="16">
        <v>0</v>
      </c>
      <c r="EU264" s="16">
        <v>0</v>
      </c>
      <c r="EV264" s="16">
        <v>0</v>
      </c>
      <c r="EW264" s="16">
        <v>0</v>
      </c>
      <c r="EX264" s="16">
        <v>0</v>
      </c>
      <c r="EY264" s="16">
        <v>0</v>
      </c>
      <c r="EZ264" s="16">
        <v>0</v>
      </c>
      <c r="FA264" s="16">
        <v>0</v>
      </c>
      <c r="FB264" s="16">
        <v>0</v>
      </c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5">
        <v>2500</v>
      </c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7">
        <v>1000</v>
      </c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</row>
    <row r="265" spans="1:271" ht="15.75" customHeight="1" x14ac:dyDescent="0.25">
      <c r="A265" s="16"/>
      <c r="B265" s="16" t="s">
        <v>687</v>
      </c>
      <c r="C265" s="16" t="s">
        <v>273</v>
      </c>
      <c r="D265" s="16" t="s">
        <v>336</v>
      </c>
      <c r="E265" s="16">
        <f t="shared" si="1"/>
        <v>13500</v>
      </c>
      <c r="F265" s="16">
        <v>1000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>
        <v>0</v>
      </c>
      <c r="EN265" s="16">
        <v>0</v>
      </c>
      <c r="EO265" s="16">
        <v>0</v>
      </c>
      <c r="EP265" s="16">
        <v>0</v>
      </c>
      <c r="EQ265" s="16">
        <v>0</v>
      </c>
      <c r="ER265" s="16">
        <v>0</v>
      </c>
      <c r="ES265" s="16">
        <v>0</v>
      </c>
      <c r="ET265" s="16">
        <v>0</v>
      </c>
      <c r="EU265" s="16">
        <v>0</v>
      </c>
      <c r="EV265" s="16">
        <v>0</v>
      </c>
      <c r="EW265" s="16">
        <v>0</v>
      </c>
      <c r="EX265" s="16">
        <v>0</v>
      </c>
      <c r="EY265" s="16">
        <v>0</v>
      </c>
      <c r="EZ265" s="16">
        <v>0</v>
      </c>
      <c r="FA265" s="16">
        <v>0</v>
      </c>
      <c r="FB265" s="16">
        <v>0</v>
      </c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5">
        <v>1000</v>
      </c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5">
        <v>5000</v>
      </c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5">
        <v>5000</v>
      </c>
      <c r="IG265" s="16"/>
      <c r="IH265" s="16"/>
      <c r="II265" s="16"/>
      <c r="IJ265" s="16"/>
      <c r="IK265" s="16"/>
      <c r="IL265" s="16"/>
      <c r="IM265" s="16"/>
      <c r="IN265" s="17">
        <v>1500</v>
      </c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</row>
    <row r="266" spans="1:271" ht="15.75" customHeight="1" x14ac:dyDescent="0.25">
      <c r="A266" s="16"/>
      <c r="B266" s="16" t="s">
        <v>688</v>
      </c>
      <c r="C266" s="16" t="s">
        <v>278</v>
      </c>
      <c r="D266" s="16" t="s">
        <v>285</v>
      </c>
      <c r="E266" s="16">
        <f t="shared" si="1"/>
        <v>13250</v>
      </c>
      <c r="F266" s="16"/>
      <c r="G266" s="16"/>
      <c r="H266" s="16"/>
      <c r="I266" s="16"/>
      <c r="J266" s="16"/>
      <c r="K266" s="16">
        <v>1000</v>
      </c>
      <c r="L266" s="16"/>
      <c r="M266" s="16"/>
      <c r="N266" s="16"/>
      <c r="O266" s="16"/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>
        <v>7500</v>
      </c>
      <c r="BL266" s="16"/>
      <c r="BM266" s="16">
        <v>1000</v>
      </c>
      <c r="BN266" s="16">
        <v>1000</v>
      </c>
      <c r="BO266" s="16">
        <v>1000</v>
      </c>
      <c r="BP266" s="16">
        <v>1000</v>
      </c>
      <c r="BQ266" s="16"/>
      <c r="BR266" s="16"/>
      <c r="BS266" s="16"/>
      <c r="BT266" s="16"/>
      <c r="BU266" s="16"/>
      <c r="BV266" s="16"/>
      <c r="BW266" s="16"/>
      <c r="BX266" s="16"/>
      <c r="BY266" s="16">
        <v>750</v>
      </c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>
        <v>0</v>
      </c>
      <c r="EN266" s="16">
        <v>0</v>
      </c>
      <c r="EO266" s="16">
        <v>0</v>
      </c>
      <c r="EP266" s="16">
        <v>0</v>
      </c>
      <c r="EQ266" s="16">
        <v>0</v>
      </c>
      <c r="ER266" s="16">
        <v>0</v>
      </c>
      <c r="ES266" s="16">
        <v>0</v>
      </c>
      <c r="ET266" s="16">
        <v>0</v>
      </c>
      <c r="EU266" s="16">
        <v>0</v>
      </c>
      <c r="EV266" s="16">
        <v>0</v>
      </c>
      <c r="EW266" s="16">
        <v>0</v>
      </c>
      <c r="EX266" s="16">
        <v>0</v>
      </c>
      <c r="EY266" s="16">
        <v>0</v>
      </c>
      <c r="EZ266" s="16">
        <v>0</v>
      </c>
      <c r="FA266" s="16">
        <v>0</v>
      </c>
      <c r="FB266" s="16">
        <v>0</v>
      </c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</row>
    <row r="267" spans="1:271" ht="15.75" customHeight="1" x14ac:dyDescent="0.25">
      <c r="A267" s="16"/>
      <c r="B267" s="16" t="s">
        <v>464</v>
      </c>
      <c r="C267" s="16" t="s">
        <v>273</v>
      </c>
      <c r="D267" s="16" t="s">
        <v>343</v>
      </c>
      <c r="E267" s="16">
        <f t="shared" si="1"/>
        <v>13000</v>
      </c>
      <c r="F267" s="16"/>
      <c r="G267" s="16"/>
      <c r="H267" s="16"/>
      <c r="I267" s="16">
        <v>0</v>
      </c>
      <c r="J267" s="16">
        <v>0</v>
      </c>
      <c r="K267" s="16">
        <v>1000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>
        <v>0</v>
      </c>
      <c r="EN267" s="16">
        <v>0</v>
      </c>
      <c r="EO267" s="16">
        <v>0</v>
      </c>
      <c r="EP267" s="16">
        <v>0</v>
      </c>
      <c r="EQ267" s="16">
        <v>0</v>
      </c>
      <c r="ER267" s="16">
        <v>0</v>
      </c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>
        <v>2500</v>
      </c>
      <c r="FD267" s="16"/>
      <c r="FE267" s="16"/>
      <c r="FF267" s="16"/>
      <c r="FG267" s="16"/>
      <c r="FH267" s="16"/>
      <c r="FI267" s="16"/>
      <c r="FJ267" s="16"/>
      <c r="FK267" s="16"/>
      <c r="FL267" s="16">
        <v>2000</v>
      </c>
      <c r="FM267" s="16"/>
      <c r="FN267" s="16"/>
      <c r="FO267" s="16"/>
      <c r="FP267" s="16">
        <v>1000</v>
      </c>
      <c r="FQ267" s="16">
        <v>2000</v>
      </c>
      <c r="FR267" s="16"/>
      <c r="FS267" s="16"/>
      <c r="FT267" s="16"/>
      <c r="FU267" s="16"/>
      <c r="FV267" s="16">
        <v>1000</v>
      </c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5">
        <v>2500</v>
      </c>
      <c r="IG267" s="16"/>
      <c r="IH267" s="16"/>
      <c r="II267" s="16"/>
      <c r="IJ267" s="16"/>
      <c r="IK267" s="16"/>
      <c r="IL267" s="16"/>
      <c r="IM267" s="16"/>
      <c r="IN267" s="17">
        <v>1000</v>
      </c>
      <c r="IO267" s="18"/>
      <c r="IP267" s="18"/>
      <c r="IQ267" s="18"/>
      <c r="IR267" s="18"/>
      <c r="IS267" s="18"/>
      <c r="IT267" s="18"/>
      <c r="IU267" s="18"/>
      <c r="IV267" s="18"/>
      <c r="IW267" s="18"/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</row>
    <row r="268" spans="1:271" ht="15.75" customHeight="1" x14ac:dyDescent="0.25">
      <c r="A268" s="16"/>
      <c r="B268" s="16" t="s">
        <v>536</v>
      </c>
      <c r="C268" s="16" t="s">
        <v>278</v>
      </c>
      <c r="D268" s="16" t="s">
        <v>414</v>
      </c>
      <c r="E268" s="16">
        <f t="shared" si="1"/>
        <v>13000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>
        <v>5000</v>
      </c>
      <c r="BL268" s="16"/>
      <c r="BM268" s="16">
        <v>2000</v>
      </c>
      <c r="BN268" s="16">
        <v>1000</v>
      </c>
      <c r="BO268" s="16">
        <v>1000</v>
      </c>
      <c r="BP268" s="16">
        <v>1000</v>
      </c>
      <c r="BQ268" s="16">
        <v>1000</v>
      </c>
      <c r="BR268" s="16"/>
      <c r="BS268" s="16"/>
      <c r="BT268" s="16"/>
      <c r="BU268" s="16">
        <v>1000</v>
      </c>
      <c r="BV268" s="16"/>
      <c r="BW268" s="16"/>
      <c r="BX268" s="16"/>
      <c r="BY268" s="16">
        <v>1000</v>
      </c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>
        <v>0</v>
      </c>
      <c r="EN268" s="16">
        <v>0</v>
      </c>
      <c r="EO268" s="16">
        <v>0</v>
      </c>
      <c r="EP268" s="16">
        <v>0</v>
      </c>
      <c r="EQ268" s="16">
        <v>0</v>
      </c>
      <c r="ER268" s="16">
        <v>0</v>
      </c>
      <c r="ES268" s="16">
        <v>0</v>
      </c>
      <c r="ET268" s="16">
        <v>0</v>
      </c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</row>
    <row r="269" spans="1:271" ht="15.75" customHeight="1" x14ac:dyDescent="0.25">
      <c r="A269" s="16"/>
      <c r="B269" s="16" t="s">
        <v>624</v>
      </c>
      <c r="C269" s="16" t="s">
        <v>278</v>
      </c>
      <c r="D269" s="16" t="s">
        <v>469</v>
      </c>
      <c r="E269" s="16">
        <f t="shared" si="1"/>
        <v>13000</v>
      </c>
      <c r="F269" s="16"/>
      <c r="G269" s="16">
        <v>10000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>
        <v>0</v>
      </c>
      <c r="EN269" s="16">
        <v>0</v>
      </c>
      <c r="EO269" s="16">
        <v>0</v>
      </c>
      <c r="EP269" s="16">
        <v>0</v>
      </c>
      <c r="EQ269" s="16">
        <v>0</v>
      </c>
      <c r="ER269" s="16">
        <v>0</v>
      </c>
      <c r="ES269" s="16">
        <v>0</v>
      </c>
      <c r="ET269" s="16">
        <v>0</v>
      </c>
      <c r="EU269" s="16"/>
      <c r="EV269" s="16"/>
      <c r="EW269" s="16"/>
      <c r="EX269" s="16">
        <v>0</v>
      </c>
      <c r="EY269" s="16">
        <v>0</v>
      </c>
      <c r="EZ269" s="16">
        <v>500</v>
      </c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>
        <v>1500</v>
      </c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5">
        <v>1000</v>
      </c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</row>
    <row r="270" spans="1:271" ht="15.75" customHeight="1" x14ac:dyDescent="0.25">
      <c r="A270" s="16"/>
      <c r="B270" s="16" t="s">
        <v>645</v>
      </c>
      <c r="C270" s="16" t="s">
        <v>273</v>
      </c>
      <c r="D270" s="16" t="s">
        <v>279</v>
      </c>
      <c r="E270" s="16">
        <f t="shared" si="1"/>
        <v>13000</v>
      </c>
      <c r="F270" s="16">
        <v>1000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>
        <v>1000</v>
      </c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>
        <v>2000</v>
      </c>
      <c r="BM270" s="16">
        <v>1000</v>
      </c>
      <c r="BN270" s="16"/>
      <c r="BO270" s="16"/>
      <c r="BP270" s="16">
        <v>1000</v>
      </c>
      <c r="BQ270" s="16"/>
      <c r="BR270" s="16"/>
      <c r="BS270" s="16"/>
      <c r="BT270" s="16">
        <v>1000</v>
      </c>
      <c r="BU270" s="16"/>
      <c r="BV270" s="16"/>
      <c r="BW270" s="16"/>
      <c r="BX270" s="16"/>
      <c r="BY270" s="16">
        <v>1000</v>
      </c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>
        <v>0</v>
      </c>
      <c r="EN270" s="16">
        <v>0</v>
      </c>
      <c r="EO270" s="16">
        <v>0</v>
      </c>
      <c r="EP270" s="16">
        <v>0</v>
      </c>
      <c r="EQ270" s="16">
        <v>0</v>
      </c>
      <c r="ER270" s="16">
        <v>0</v>
      </c>
      <c r="ES270" s="16">
        <v>0</v>
      </c>
      <c r="ET270" s="16">
        <v>0</v>
      </c>
      <c r="EU270" s="16"/>
      <c r="EV270" s="16"/>
      <c r="EW270" s="16"/>
      <c r="EX270" s="16">
        <v>0</v>
      </c>
      <c r="EY270" s="16">
        <v>0</v>
      </c>
      <c r="EZ270" s="16">
        <v>0</v>
      </c>
      <c r="FA270" s="16">
        <v>0</v>
      </c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7">
        <v>5000</v>
      </c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</row>
    <row r="271" spans="1:271" ht="15.75" customHeight="1" x14ac:dyDescent="0.25">
      <c r="A271" s="16"/>
      <c r="B271" s="16" t="s">
        <v>690</v>
      </c>
      <c r="C271" s="16" t="s">
        <v>273</v>
      </c>
      <c r="D271" s="16" t="s">
        <v>347</v>
      </c>
      <c r="E271" s="16">
        <f t="shared" si="1"/>
        <v>13000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>
        <v>5000</v>
      </c>
      <c r="BL271" s="16"/>
      <c r="BM271" s="16">
        <v>2000</v>
      </c>
      <c r="BN271" s="16">
        <v>1000</v>
      </c>
      <c r="BO271" s="16">
        <v>1000</v>
      </c>
      <c r="BP271" s="16">
        <v>1000</v>
      </c>
      <c r="BQ271" s="16">
        <v>1000</v>
      </c>
      <c r="BR271" s="16"/>
      <c r="BS271" s="16">
        <v>1000</v>
      </c>
      <c r="BT271" s="16"/>
      <c r="BU271" s="16">
        <v>1000</v>
      </c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>
        <v>0</v>
      </c>
      <c r="EN271" s="16">
        <v>0</v>
      </c>
      <c r="EO271" s="16">
        <v>0</v>
      </c>
      <c r="EP271" s="16">
        <v>0</v>
      </c>
      <c r="EQ271" s="16">
        <v>0</v>
      </c>
      <c r="ER271" s="16">
        <v>0</v>
      </c>
      <c r="ES271" s="16">
        <v>0</v>
      </c>
      <c r="ET271" s="16">
        <v>0</v>
      </c>
      <c r="EU271" s="16">
        <v>0</v>
      </c>
      <c r="EV271" s="16">
        <v>0</v>
      </c>
      <c r="EW271" s="16">
        <v>0</v>
      </c>
      <c r="EX271" s="16">
        <v>0</v>
      </c>
      <c r="EY271" s="16">
        <v>0</v>
      </c>
      <c r="EZ271" s="16">
        <v>0</v>
      </c>
      <c r="FA271" s="16">
        <v>0</v>
      </c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</row>
    <row r="272" spans="1:271" ht="15.75" customHeight="1" x14ac:dyDescent="0.25">
      <c r="A272" s="16"/>
      <c r="B272" s="16" t="s">
        <v>691</v>
      </c>
      <c r="C272" s="16" t="s">
        <v>273</v>
      </c>
      <c r="D272" s="16" t="s">
        <v>343</v>
      </c>
      <c r="E272" s="16">
        <f t="shared" si="1"/>
        <v>13000</v>
      </c>
      <c r="F272" s="16">
        <v>0</v>
      </c>
      <c r="G272" s="16">
        <v>5000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>
        <v>0</v>
      </c>
      <c r="EN272" s="16">
        <v>0</v>
      </c>
      <c r="EO272" s="16">
        <v>0</v>
      </c>
      <c r="EP272" s="16">
        <v>0</v>
      </c>
      <c r="EQ272" s="16">
        <v>0</v>
      </c>
      <c r="ER272" s="16">
        <v>0</v>
      </c>
      <c r="ES272" s="16">
        <v>0</v>
      </c>
      <c r="ET272" s="16">
        <v>0</v>
      </c>
      <c r="EU272" s="16">
        <v>0</v>
      </c>
      <c r="EV272" s="16">
        <v>0</v>
      </c>
      <c r="EW272" s="16">
        <v>0</v>
      </c>
      <c r="EX272" s="16">
        <v>0</v>
      </c>
      <c r="EY272" s="16">
        <v>0</v>
      </c>
      <c r="EZ272" s="16">
        <v>0</v>
      </c>
      <c r="FA272" s="16">
        <v>0</v>
      </c>
      <c r="FB272" s="16">
        <v>0</v>
      </c>
      <c r="FC272" s="16"/>
      <c r="FD272" s="16"/>
      <c r="FE272" s="16"/>
      <c r="FF272" s="16"/>
      <c r="FG272" s="16"/>
      <c r="FH272" s="16"/>
      <c r="FI272" s="16"/>
      <c r="FJ272" s="16"/>
      <c r="FK272" s="16"/>
      <c r="FL272" s="16">
        <v>1000</v>
      </c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5">
        <v>1000</v>
      </c>
      <c r="IG272" s="16"/>
      <c r="IH272" s="16"/>
      <c r="II272" s="16"/>
      <c r="IJ272" s="16"/>
      <c r="IK272" s="16"/>
      <c r="IL272" s="16"/>
      <c r="IM272" s="16"/>
      <c r="IN272" s="17">
        <v>3500</v>
      </c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7">
        <v>2500</v>
      </c>
      <c r="JJ272" s="18"/>
      <c r="JK272" s="18"/>
    </row>
    <row r="273" spans="1:271" ht="15.75" customHeight="1" x14ac:dyDescent="0.25">
      <c r="A273" s="16"/>
      <c r="B273" s="16" t="s">
        <v>692</v>
      </c>
      <c r="C273" s="16" t="s">
        <v>278</v>
      </c>
      <c r="D273" s="16" t="s">
        <v>341</v>
      </c>
      <c r="E273" s="16">
        <f t="shared" si="1"/>
        <v>13000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>
        <v>5000</v>
      </c>
      <c r="BL273" s="16"/>
      <c r="BM273" s="16">
        <v>2000</v>
      </c>
      <c r="BN273" s="16">
        <v>1000</v>
      </c>
      <c r="BO273" s="16">
        <v>1000</v>
      </c>
      <c r="BP273" s="16"/>
      <c r="BQ273" s="16">
        <v>1000</v>
      </c>
      <c r="BR273" s="16"/>
      <c r="BS273" s="16">
        <v>1000</v>
      </c>
      <c r="BT273" s="16"/>
      <c r="BU273" s="16">
        <v>1000</v>
      </c>
      <c r="BV273" s="16"/>
      <c r="BW273" s="16"/>
      <c r="BX273" s="16"/>
      <c r="BY273" s="16">
        <v>1000</v>
      </c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>
        <v>0</v>
      </c>
      <c r="EN273" s="16">
        <v>0</v>
      </c>
      <c r="EO273" s="16">
        <v>0</v>
      </c>
      <c r="EP273" s="16">
        <v>0</v>
      </c>
      <c r="EQ273" s="16">
        <v>0</v>
      </c>
      <c r="ER273" s="16">
        <v>0</v>
      </c>
      <c r="ES273" s="16">
        <v>0</v>
      </c>
      <c r="ET273" s="16">
        <v>0</v>
      </c>
      <c r="EU273" s="16">
        <v>0</v>
      </c>
      <c r="EV273" s="16">
        <v>0</v>
      </c>
      <c r="EW273" s="16">
        <v>0</v>
      </c>
      <c r="EX273" s="16">
        <v>0</v>
      </c>
      <c r="EY273" s="16">
        <v>0</v>
      </c>
      <c r="EZ273" s="16">
        <v>0</v>
      </c>
      <c r="FA273" s="16">
        <v>0</v>
      </c>
      <c r="FB273" s="16">
        <v>0</v>
      </c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8"/>
      <c r="JE273" s="18"/>
      <c r="JF273" s="18"/>
      <c r="JG273" s="18"/>
      <c r="JH273" s="18"/>
      <c r="JI273" s="18"/>
      <c r="JJ273" s="18"/>
      <c r="JK273" s="18"/>
    </row>
    <row r="274" spans="1:271" ht="15.75" customHeight="1" x14ac:dyDescent="0.25">
      <c r="A274" s="16"/>
      <c r="B274" s="15" t="s">
        <v>292</v>
      </c>
      <c r="C274" s="15" t="s">
        <v>273</v>
      </c>
      <c r="D274" s="15" t="s">
        <v>293</v>
      </c>
      <c r="E274" s="16">
        <f t="shared" si="1"/>
        <v>12730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5">
        <v>1000</v>
      </c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5">
        <v>1000</v>
      </c>
      <c r="IG274" s="15">
        <v>5000</v>
      </c>
      <c r="IH274" s="16"/>
      <c r="II274" s="15">
        <v>2730</v>
      </c>
      <c r="IJ274" s="16"/>
      <c r="IK274" s="15">
        <v>1000</v>
      </c>
      <c r="IL274" s="16"/>
      <c r="IM274" s="16"/>
      <c r="IN274" s="17">
        <v>2000</v>
      </c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</row>
    <row r="275" spans="1:271" ht="15.75" customHeight="1" x14ac:dyDescent="0.25">
      <c r="A275" s="16"/>
      <c r="B275" s="16" t="s">
        <v>505</v>
      </c>
      <c r="C275" s="16" t="s">
        <v>278</v>
      </c>
      <c r="D275" s="16" t="s">
        <v>285</v>
      </c>
      <c r="E275" s="16">
        <f t="shared" si="1"/>
        <v>12650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>
        <v>5000</v>
      </c>
      <c r="BL275" s="16"/>
      <c r="BM275" s="16">
        <v>1000</v>
      </c>
      <c r="BN275" s="16">
        <v>1000</v>
      </c>
      <c r="BO275" s="16">
        <v>1000</v>
      </c>
      <c r="BP275" s="16">
        <v>1000</v>
      </c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>
        <v>150</v>
      </c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>
        <v>0</v>
      </c>
      <c r="EN275" s="16">
        <v>0</v>
      </c>
      <c r="EO275" s="16">
        <v>0</v>
      </c>
      <c r="EP275" s="16">
        <v>0</v>
      </c>
      <c r="EQ275" s="16">
        <v>0</v>
      </c>
      <c r="ER275" s="16">
        <v>0</v>
      </c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5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7">
        <v>1000</v>
      </c>
      <c r="IO275" s="17">
        <v>1000</v>
      </c>
      <c r="IP275" s="18"/>
      <c r="IQ275" s="18"/>
      <c r="IR275" s="18"/>
      <c r="IS275" s="18"/>
      <c r="IT275" s="18"/>
      <c r="IU275" s="18"/>
      <c r="IV275" s="18"/>
      <c r="IW275" s="18"/>
      <c r="IX275" s="18"/>
      <c r="IY275" s="18"/>
      <c r="IZ275" s="18"/>
      <c r="JA275" s="18"/>
      <c r="JB275" s="18"/>
      <c r="JC275" s="18"/>
      <c r="JD275" s="18"/>
      <c r="JE275" s="18"/>
      <c r="JF275" s="18"/>
      <c r="JG275" s="18"/>
      <c r="JH275" s="18"/>
      <c r="JI275" s="17">
        <v>1500</v>
      </c>
      <c r="JJ275" s="18"/>
      <c r="JK275" s="18"/>
    </row>
    <row r="276" spans="1:271" ht="15.75" customHeight="1" x14ac:dyDescent="0.25">
      <c r="A276" s="16"/>
      <c r="B276" s="16" t="s">
        <v>500</v>
      </c>
      <c r="C276" s="16" t="s">
        <v>278</v>
      </c>
      <c r="D276" s="16" t="s">
        <v>341</v>
      </c>
      <c r="E276" s="16">
        <f t="shared" si="1"/>
        <v>12500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>
        <v>2000</v>
      </c>
      <c r="BN276" s="16"/>
      <c r="BO276" s="16">
        <v>1000</v>
      </c>
      <c r="BP276" s="16">
        <v>1000</v>
      </c>
      <c r="BQ276" s="16">
        <v>1000</v>
      </c>
      <c r="BR276" s="16"/>
      <c r="BS276" s="16">
        <v>1000</v>
      </c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5">
        <v>2000</v>
      </c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5">
        <v>1000</v>
      </c>
      <c r="IG276" s="15">
        <v>2500</v>
      </c>
      <c r="IH276" s="16"/>
      <c r="II276" s="16"/>
      <c r="IJ276" s="16"/>
      <c r="IK276" s="16"/>
      <c r="IL276" s="16"/>
      <c r="IM276" s="16"/>
      <c r="IN276" s="17">
        <v>1000</v>
      </c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</row>
    <row r="277" spans="1:271" ht="15.75" customHeight="1" x14ac:dyDescent="0.25">
      <c r="A277" s="16"/>
      <c r="B277" s="16" t="s">
        <v>684</v>
      </c>
      <c r="C277" s="16" t="s">
        <v>278</v>
      </c>
      <c r="D277" s="16" t="s">
        <v>290</v>
      </c>
      <c r="E277" s="16">
        <f t="shared" si="1"/>
        <v>12500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2000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>
        <v>5000</v>
      </c>
      <c r="BL277" s="16"/>
      <c r="BM277" s="16"/>
      <c r="BN277" s="16">
        <v>2000</v>
      </c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>
        <v>0</v>
      </c>
      <c r="EN277" s="16">
        <v>0</v>
      </c>
      <c r="EO277" s="16">
        <v>0</v>
      </c>
      <c r="EP277" s="16">
        <v>0</v>
      </c>
      <c r="EQ277" s="16">
        <v>0</v>
      </c>
      <c r="ER277" s="16">
        <v>0</v>
      </c>
      <c r="ES277" s="16">
        <v>0</v>
      </c>
      <c r="ET277" s="16">
        <v>0</v>
      </c>
      <c r="EU277" s="16">
        <v>0</v>
      </c>
      <c r="EV277" s="16">
        <v>0</v>
      </c>
      <c r="EW277" s="16">
        <v>0</v>
      </c>
      <c r="EX277" s="16">
        <v>0</v>
      </c>
      <c r="EY277" s="16">
        <v>0</v>
      </c>
      <c r="EZ277" s="16">
        <v>0</v>
      </c>
      <c r="FA277" s="16">
        <v>0</v>
      </c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7">
        <v>3500</v>
      </c>
      <c r="IO277" s="18"/>
      <c r="IP277" s="18"/>
      <c r="IQ277" s="18"/>
      <c r="IR277" s="18"/>
      <c r="IS277" s="18"/>
      <c r="IT277" s="18"/>
      <c r="IU277" s="18"/>
      <c r="IV277" s="18"/>
      <c r="IW277" s="18"/>
      <c r="IX277" s="18"/>
      <c r="IY277" s="18"/>
      <c r="IZ277" s="18"/>
      <c r="JA277" s="18"/>
      <c r="JB277" s="18"/>
      <c r="JC277" s="18"/>
      <c r="JD277" s="18"/>
      <c r="JE277" s="18"/>
      <c r="JF277" s="18"/>
      <c r="JG277" s="18"/>
      <c r="JH277" s="18"/>
      <c r="JI277" s="18"/>
      <c r="JJ277" s="18"/>
      <c r="JK277" s="18"/>
    </row>
    <row r="278" spans="1:271" ht="15.75" customHeight="1" x14ac:dyDescent="0.25">
      <c r="A278" s="16"/>
      <c r="B278" s="16" t="s">
        <v>686</v>
      </c>
      <c r="C278" s="16" t="s">
        <v>278</v>
      </c>
      <c r="D278" s="16" t="s">
        <v>285</v>
      </c>
      <c r="E278" s="16">
        <f t="shared" si="1"/>
        <v>12500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1500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>
        <v>5000</v>
      </c>
      <c r="BL278" s="16"/>
      <c r="BM278" s="16">
        <v>1000</v>
      </c>
      <c r="BN278" s="16">
        <v>1000</v>
      </c>
      <c r="BO278" s="16">
        <v>1000</v>
      </c>
      <c r="BP278" s="16">
        <v>1000</v>
      </c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>
        <v>0</v>
      </c>
      <c r="EN278" s="16">
        <v>0</v>
      </c>
      <c r="EO278" s="16">
        <v>0</v>
      </c>
      <c r="EP278" s="16">
        <v>0</v>
      </c>
      <c r="EQ278" s="16">
        <v>0</v>
      </c>
      <c r="ER278" s="16">
        <v>0</v>
      </c>
      <c r="ES278" s="16">
        <v>0</v>
      </c>
      <c r="ET278" s="16">
        <v>0</v>
      </c>
      <c r="EU278" s="16">
        <v>0</v>
      </c>
      <c r="EV278" s="16">
        <v>0</v>
      </c>
      <c r="EW278" s="16">
        <v>0</v>
      </c>
      <c r="EX278" s="16">
        <v>0</v>
      </c>
      <c r="EY278" s="16">
        <v>0</v>
      </c>
      <c r="EZ278" s="16">
        <v>0</v>
      </c>
      <c r="FA278" s="16">
        <v>0</v>
      </c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7">
        <v>2000</v>
      </c>
      <c r="IO278" s="18"/>
      <c r="IP278" s="18"/>
      <c r="IQ278" s="18"/>
      <c r="IR278" s="18"/>
      <c r="IS278" s="18"/>
      <c r="IT278" s="18"/>
      <c r="IU278" s="18"/>
      <c r="IV278" s="18"/>
      <c r="IW278" s="18"/>
      <c r="IX278" s="18"/>
      <c r="IY278" s="18"/>
      <c r="IZ278" s="18"/>
      <c r="JA278" s="18"/>
      <c r="JB278" s="18"/>
      <c r="JC278" s="18"/>
      <c r="JD278" s="18"/>
      <c r="JE278" s="18"/>
      <c r="JF278" s="18"/>
      <c r="JG278" s="18"/>
      <c r="JH278" s="18"/>
      <c r="JI278" s="18"/>
      <c r="JJ278" s="18"/>
      <c r="JK278" s="18"/>
    </row>
    <row r="279" spans="1:271" ht="15.75" customHeight="1" x14ac:dyDescent="0.25">
      <c r="A279" s="16"/>
      <c r="B279" s="16" t="s">
        <v>365</v>
      </c>
      <c r="C279" s="16" t="s">
        <v>273</v>
      </c>
      <c r="D279" s="16" t="s">
        <v>336</v>
      </c>
      <c r="E279" s="16">
        <f t="shared" si="1"/>
        <v>12171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>
        <v>1000</v>
      </c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5">
        <v>5000</v>
      </c>
      <c r="IG279" s="16"/>
      <c r="IH279" s="16"/>
      <c r="II279" s="15">
        <v>1171</v>
      </c>
      <c r="IJ279" s="15">
        <v>1000</v>
      </c>
      <c r="IK279" s="16"/>
      <c r="IL279" s="15">
        <v>1000</v>
      </c>
      <c r="IM279" s="15">
        <v>500</v>
      </c>
      <c r="IN279" s="17">
        <v>2500</v>
      </c>
      <c r="IO279" s="18"/>
      <c r="IP279" s="18"/>
      <c r="IQ279" s="18"/>
      <c r="IR279" s="18"/>
      <c r="IS279" s="18"/>
      <c r="IT279" s="18"/>
      <c r="IU279" s="18"/>
      <c r="IV279" s="18"/>
      <c r="IW279" s="18"/>
      <c r="IX279" s="18"/>
      <c r="IY279" s="18"/>
      <c r="IZ279" s="18"/>
      <c r="JA279" s="18"/>
      <c r="JB279" s="18"/>
      <c r="JC279" s="18"/>
      <c r="JD279" s="18"/>
      <c r="JE279" s="18"/>
      <c r="JF279" s="18"/>
      <c r="JG279" s="18"/>
      <c r="JH279" s="18"/>
      <c r="JI279" s="18"/>
      <c r="JJ279" s="18"/>
      <c r="JK279" s="18"/>
    </row>
    <row r="280" spans="1:271" ht="15.75" customHeight="1" x14ac:dyDescent="0.25">
      <c r="A280" s="16"/>
      <c r="B280" s="16" t="s">
        <v>694</v>
      </c>
      <c r="C280" s="16" t="s">
        <v>278</v>
      </c>
      <c r="D280" s="16" t="s">
        <v>285</v>
      </c>
      <c r="E280" s="16">
        <f t="shared" si="1"/>
        <v>12150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>
        <v>5000</v>
      </c>
      <c r="BL280" s="16"/>
      <c r="BM280" s="16">
        <v>1000</v>
      </c>
      <c r="BN280" s="16">
        <v>1000</v>
      </c>
      <c r="BO280" s="16">
        <v>1000</v>
      </c>
      <c r="BP280" s="16">
        <v>1000</v>
      </c>
      <c r="BQ280" s="16">
        <v>1000</v>
      </c>
      <c r="BR280" s="16"/>
      <c r="BS280" s="16">
        <v>1000</v>
      </c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>
        <v>1000</v>
      </c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>
        <v>150</v>
      </c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>
        <v>0</v>
      </c>
      <c r="EN280" s="16">
        <v>0</v>
      </c>
      <c r="EO280" s="16">
        <v>0</v>
      </c>
      <c r="EP280" s="16">
        <v>0</v>
      </c>
      <c r="EQ280" s="16">
        <v>0</v>
      </c>
      <c r="ER280" s="16">
        <v>0</v>
      </c>
      <c r="ES280" s="16">
        <v>0</v>
      </c>
      <c r="ET280" s="16">
        <v>0</v>
      </c>
      <c r="EU280" s="16">
        <v>0</v>
      </c>
      <c r="EV280" s="16">
        <v>0</v>
      </c>
      <c r="EW280" s="16">
        <v>0</v>
      </c>
      <c r="EX280" s="16">
        <v>0</v>
      </c>
      <c r="EY280" s="16">
        <v>0</v>
      </c>
      <c r="EZ280" s="16">
        <v>0</v>
      </c>
      <c r="FA280" s="16">
        <v>0</v>
      </c>
      <c r="FB280" s="16">
        <v>0</v>
      </c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</row>
    <row r="281" spans="1:271" ht="15.75" customHeight="1" x14ac:dyDescent="0.25">
      <c r="A281" s="16"/>
      <c r="B281" s="16" t="s">
        <v>482</v>
      </c>
      <c r="C281" s="16" t="s">
        <v>278</v>
      </c>
      <c r="D281" s="16" t="s">
        <v>372</v>
      </c>
      <c r="E281" s="16">
        <f t="shared" si="1"/>
        <v>12000</v>
      </c>
      <c r="F281" s="16"/>
      <c r="G281" s="16"/>
      <c r="H281" s="16"/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>
        <v>5000</v>
      </c>
      <c r="BL281" s="16"/>
      <c r="BM281" s="16">
        <v>2000</v>
      </c>
      <c r="BN281" s="16">
        <v>2000</v>
      </c>
      <c r="BO281" s="16"/>
      <c r="BP281" s="16">
        <v>1000</v>
      </c>
      <c r="BQ281" s="16">
        <v>1000</v>
      </c>
      <c r="BR281" s="16"/>
      <c r="BS281" s="16">
        <v>1000</v>
      </c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>
        <v>0</v>
      </c>
      <c r="EN281" s="16">
        <v>0</v>
      </c>
      <c r="EO281" s="16">
        <v>0</v>
      </c>
      <c r="EP281" s="16">
        <v>0</v>
      </c>
      <c r="EQ281" s="16">
        <v>0</v>
      </c>
      <c r="ER281" s="16">
        <v>0</v>
      </c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8"/>
      <c r="IO281" s="18"/>
      <c r="IP281" s="18"/>
      <c r="IQ281" s="18"/>
      <c r="IR281" s="18"/>
      <c r="IS281" s="18"/>
      <c r="IT281" s="18"/>
      <c r="IU281" s="18"/>
      <c r="IV281" s="18"/>
      <c r="IW281" s="18"/>
      <c r="IX281" s="18"/>
      <c r="IY281" s="18"/>
      <c r="IZ281" s="18"/>
      <c r="JA281" s="18"/>
      <c r="JB281" s="18"/>
      <c r="JC281" s="18"/>
      <c r="JD281" s="18"/>
      <c r="JE281" s="18"/>
      <c r="JF281" s="18"/>
      <c r="JG281" s="18"/>
      <c r="JH281" s="18"/>
      <c r="JI281" s="18"/>
      <c r="JJ281" s="18"/>
      <c r="JK281" s="18"/>
    </row>
    <row r="282" spans="1:271" ht="15.75" customHeight="1" x14ac:dyDescent="0.25">
      <c r="A282" s="16"/>
      <c r="B282" s="16" t="s">
        <v>695</v>
      </c>
      <c r="C282" s="16" t="s">
        <v>278</v>
      </c>
      <c r="D282" s="16" t="s">
        <v>414</v>
      </c>
      <c r="E282" s="16">
        <f t="shared" si="1"/>
        <v>12000</v>
      </c>
      <c r="F282" s="16">
        <v>1000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>
        <v>5000</v>
      </c>
      <c r="BL282" s="16"/>
      <c r="BM282" s="16">
        <v>2000</v>
      </c>
      <c r="BN282" s="16">
        <v>1000</v>
      </c>
      <c r="BO282" s="16"/>
      <c r="BP282" s="16"/>
      <c r="BQ282" s="16">
        <v>1000</v>
      </c>
      <c r="BR282" s="16"/>
      <c r="BS282" s="16">
        <v>1000</v>
      </c>
      <c r="BT282" s="16"/>
      <c r="BU282" s="16"/>
      <c r="BV282" s="16"/>
      <c r="BW282" s="16"/>
      <c r="BX282" s="16"/>
      <c r="BY282" s="16">
        <v>1000</v>
      </c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>
        <v>0</v>
      </c>
      <c r="EN282" s="16">
        <v>0</v>
      </c>
      <c r="EO282" s="16">
        <v>0</v>
      </c>
      <c r="EP282" s="16">
        <v>0</v>
      </c>
      <c r="EQ282" s="16">
        <v>0</v>
      </c>
      <c r="ER282" s="16">
        <v>0</v>
      </c>
      <c r="ES282" s="16">
        <v>0</v>
      </c>
      <c r="ET282" s="16">
        <v>0</v>
      </c>
      <c r="EU282" s="16">
        <v>0</v>
      </c>
      <c r="EV282" s="16">
        <v>0</v>
      </c>
      <c r="EW282" s="16">
        <v>0</v>
      </c>
      <c r="EX282" s="16">
        <v>0</v>
      </c>
      <c r="EY282" s="16">
        <v>0</v>
      </c>
      <c r="EZ282" s="16">
        <v>0</v>
      </c>
      <c r="FA282" s="16">
        <v>0</v>
      </c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  <c r="IX282" s="18"/>
      <c r="IY282" s="18"/>
      <c r="IZ282" s="18"/>
      <c r="JA282" s="18"/>
      <c r="JB282" s="18"/>
      <c r="JC282" s="18"/>
      <c r="JD282" s="18"/>
      <c r="JE282" s="18"/>
      <c r="JF282" s="18"/>
      <c r="JG282" s="18"/>
      <c r="JH282" s="18"/>
      <c r="JI282" s="18"/>
      <c r="JJ282" s="18"/>
      <c r="JK282" s="18"/>
    </row>
    <row r="283" spans="1:271" ht="15.75" customHeight="1" x14ac:dyDescent="0.25">
      <c r="A283" s="16"/>
      <c r="B283" s="16" t="s">
        <v>319</v>
      </c>
      <c r="C283" s="16" t="s">
        <v>278</v>
      </c>
      <c r="D283" s="16" t="s">
        <v>285</v>
      </c>
      <c r="E283" s="16">
        <f t="shared" si="1"/>
        <v>11500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>
        <v>5000</v>
      </c>
      <c r="BL283" s="16"/>
      <c r="BM283" s="16">
        <v>1000</v>
      </c>
      <c r="BN283" s="16">
        <v>1000</v>
      </c>
      <c r="BO283" s="16">
        <v>1000</v>
      </c>
      <c r="BP283" s="16">
        <v>1000</v>
      </c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>
        <v>0</v>
      </c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7">
        <v>2500</v>
      </c>
      <c r="IO283" s="18"/>
      <c r="IP283" s="18"/>
      <c r="IQ283" s="18"/>
      <c r="IR283" s="18"/>
      <c r="IS283" s="18"/>
      <c r="IT283" s="18"/>
      <c r="IU283" s="18"/>
      <c r="IV283" s="18"/>
      <c r="IW283" s="18"/>
      <c r="IX283" s="18"/>
      <c r="IY283" s="18"/>
      <c r="IZ283" s="18"/>
      <c r="JA283" s="18"/>
      <c r="JB283" s="18"/>
      <c r="JC283" s="18"/>
      <c r="JD283" s="18"/>
      <c r="JE283" s="18"/>
      <c r="JF283" s="18"/>
      <c r="JG283" s="18"/>
      <c r="JH283" s="18"/>
      <c r="JI283" s="18"/>
      <c r="JJ283" s="18"/>
      <c r="JK283" s="18"/>
    </row>
    <row r="284" spans="1:271" ht="15.75" customHeight="1" x14ac:dyDescent="0.25">
      <c r="A284" s="16"/>
      <c r="B284" s="16" t="s">
        <v>696</v>
      </c>
      <c r="C284" s="16" t="s">
        <v>273</v>
      </c>
      <c r="D284" s="16" t="s">
        <v>328</v>
      </c>
      <c r="E284" s="16">
        <f t="shared" si="1"/>
        <v>11500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>
        <v>5000</v>
      </c>
      <c r="BL284" s="16"/>
      <c r="BM284" s="16">
        <v>2500</v>
      </c>
      <c r="BN284" s="16">
        <v>1000</v>
      </c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>
        <v>2000</v>
      </c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>
        <v>0</v>
      </c>
      <c r="EN284" s="16">
        <v>0</v>
      </c>
      <c r="EO284" s="16">
        <v>0</v>
      </c>
      <c r="EP284" s="16">
        <v>0</v>
      </c>
      <c r="EQ284" s="16">
        <v>1000</v>
      </c>
      <c r="ER284" s="16">
        <v>0</v>
      </c>
      <c r="ES284" s="16">
        <v>0</v>
      </c>
      <c r="ET284" s="16">
        <v>0</v>
      </c>
      <c r="EU284" s="16">
        <v>0</v>
      </c>
      <c r="EV284" s="16">
        <v>0</v>
      </c>
      <c r="EW284" s="16">
        <v>0</v>
      </c>
      <c r="EX284" s="16">
        <v>0</v>
      </c>
      <c r="EY284" s="16">
        <v>0</v>
      </c>
      <c r="EZ284" s="16">
        <v>0</v>
      </c>
      <c r="FA284" s="16">
        <v>0</v>
      </c>
      <c r="FB284" s="16">
        <v>0</v>
      </c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8"/>
      <c r="IO284" s="18"/>
      <c r="IP284" s="18"/>
      <c r="IQ284" s="18"/>
      <c r="IR284" s="18"/>
      <c r="IS284" s="18"/>
      <c r="IT284" s="18"/>
      <c r="IU284" s="18"/>
      <c r="IV284" s="18"/>
      <c r="IW284" s="18"/>
      <c r="IX284" s="18"/>
      <c r="IY284" s="18"/>
      <c r="IZ284" s="18"/>
      <c r="JA284" s="18"/>
      <c r="JB284" s="18"/>
      <c r="JC284" s="18"/>
      <c r="JD284" s="18"/>
      <c r="JE284" s="18"/>
      <c r="JF284" s="18"/>
      <c r="JG284" s="18"/>
      <c r="JH284" s="18"/>
      <c r="JI284" s="18"/>
      <c r="JJ284" s="18"/>
      <c r="JK284" s="18"/>
    </row>
    <row r="285" spans="1:271" ht="15.75" customHeight="1" x14ac:dyDescent="0.25">
      <c r="A285" s="16"/>
      <c r="B285" s="16" t="s">
        <v>647</v>
      </c>
      <c r="C285" s="16" t="s">
        <v>273</v>
      </c>
      <c r="D285" s="16" t="s">
        <v>302</v>
      </c>
      <c r="E285" s="16">
        <f t="shared" si="1"/>
        <v>11250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>
        <v>1000</v>
      </c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5">
        <v>2000</v>
      </c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5">
        <v>2000</v>
      </c>
      <c r="HN285" s="16"/>
      <c r="HO285" s="16"/>
      <c r="HP285" s="16"/>
      <c r="HQ285" s="16"/>
      <c r="HR285" s="16"/>
      <c r="HS285" s="16"/>
      <c r="HT285" s="16"/>
      <c r="HU285" s="15">
        <v>1000</v>
      </c>
      <c r="HV285" s="16"/>
      <c r="HW285" s="16"/>
      <c r="HX285" s="16"/>
      <c r="HY285" s="16"/>
      <c r="HZ285" s="16"/>
      <c r="IA285" s="16"/>
      <c r="IB285" s="16"/>
      <c r="IC285" s="16"/>
      <c r="ID285" s="16"/>
      <c r="IE285" s="15">
        <v>250</v>
      </c>
      <c r="IF285" s="16"/>
      <c r="IG285" s="16"/>
      <c r="IH285" s="16"/>
      <c r="II285" s="16"/>
      <c r="IJ285" s="16"/>
      <c r="IK285" s="16"/>
      <c r="IL285" s="16"/>
      <c r="IM285" s="16"/>
      <c r="IN285" s="17">
        <v>5000</v>
      </c>
      <c r="IO285" s="18"/>
      <c r="IP285" s="18"/>
      <c r="IQ285" s="18"/>
      <c r="IR285" s="18"/>
      <c r="IS285" s="18"/>
      <c r="IT285" s="18"/>
      <c r="IU285" s="18"/>
      <c r="IV285" s="18"/>
      <c r="IW285" s="18"/>
      <c r="IX285" s="18"/>
      <c r="IY285" s="18"/>
      <c r="IZ285" s="18"/>
      <c r="JA285" s="18"/>
      <c r="JB285" s="18"/>
      <c r="JC285" s="18"/>
      <c r="JD285" s="18"/>
      <c r="JE285" s="18"/>
      <c r="JF285" s="18"/>
      <c r="JG285" s="18"/>
      <c r="JH285" s="18"/>
      <c r="JI285" s="18"/>
      <c r="JJ285" s="18"/>
      <c r="JK285" s="18"/>
    </row>
    <row r="286" spans="1:271" ht="15.75" customHeight="1" x14ac:dyDescent="0.25">
      <c r="A286" s="16"/>
      <c r="B286" s="16" t="s">
        <v>331</v>
      </c>
      <c r="C286" s="16" t="s">
        <v>273</v>
      </c>
      <c r="D286" s="16" t="s">
        <v>332</v>
      </c>
      <c r="E286" s="16">
        <f t="shared" si="1"/>
        <v>11000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>
        <v>1000</v>
      </c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5">
        <v>2500</v>
      </c>
      <c r="GS286" s="16"/>
      <c r="GT286" s="15">
        <v>5000</v>
      </c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5">
        <v>500</v>
      </c>
      <c r="IL286" s="16"/>
      <c r="IM286" s="16"/>
      <c r="IN286" s="17">
        <v>2000</v>
      </c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</row>
    <row r="287" spans="1:271" ht="15.75" customHeight="1" x14ac:dyDescent="0.25">
      <c r="A287" s="16"/>
      <c r="B287" s="16" t="s">
        <v>699</v>
      </c>
      <c r="C287" s="16" t="s">
        <v>273</v>
      </c>
      <c r="D287" s="16" t="s">
        <v>700</v>
      </c>
      <c r="E287" s="16">
        <f t="shared" si="1"/>
        <v>11000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>
        <v>5000</v>
      </c>
      <c r="BL287" s="16"/>
      <c r="BM287" s="16">
        <v>1000</v>
      </c>
      <c r="BN287" s="16"/>
      <c r="BO287" s="16"/>
      <c r="BP287" s="16">
        <v>2000</v>
      </c>
      <c r="BQ287" s="16"/>
      <c r="BR287" s="16"/>
      <c r="BS287" s="16">
        <v>1000</v>
      </c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>
        <v>0</v>
      </c>
      <c r="EN287" s="16">
        <v>0</v>
      </c>
      <c r="EO287" s="16">
        <v>0</v>
      </c>
      <c r="EP287" s="16">
        <v>0</v>
      </c>
      <c r="EQ287" s="16">
        <v>0</v>
      </c>
      <c r="ER287" s="16">
        <v>0</v>
      </c>
      <c r="ES287" s="16">
        <v>0</v>
      </c>
      <c r="ET287" s="16">
        <v>0</v>
      </c>
      <c r="EU287" s="16">
        <v>0</v>
      </c>
      <c r="EV287" s="16">
        <v>0</v>
      </c>
      <c r="EW287" s="16">
        <v>0</v>
      </c>
      <c r="EX287" s="16">
        <v>0</v>
      </c>
      <c r="EY287" s="16">
        <v>0</v>
      </c>
      <c r="EZ287" s="16">
        <v>0</v>
      </c>
      <c r="FA287" s="16">
        <v>0</v>
      </c>
      <c r="FB287" s="16">
        <v>0</v>
      </c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7">
        <v>2000</v>
      </c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</row>
    <row r="288" spans="1:271" ht="15.75" customHeight="1" x14ac:dyDescent="0.25">
      <c r="A288" s="16"/>
      <c r="B288" s="16" t="s">
        <v>702</v>
      </c>
      <c r="C288" s="16" t="s">
        <v>278</v>
      </c>
      <c r="D288" s="16" t="s">
        <v>414</v>
      </c>
      <c r="E288" s="16">
        <f t="shared" si="1"/>
        <v>11000</v>
      </c>
      <c r="F288" s="16"/>
      <c r="G288" s="16"/>
      <c r="H288" s="16"/>
      <c r="I288" s="16"/>
      <c r="J288" s="16"/>
      <c r="K288" s="16"/>
      <c r="L288" s="16"/>
      <c r="M288" s="16"/>
      <c r="N288" s="16">
        <v>0</v>
      </c>
      <c r="O288" s="16"/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>
        <v>5000</v>
      </c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>
        <v>0</v>
      </c>
      <c r="EN288" s="16">
        <v>0</v>
      </c>
      <c r="EO288" s="16">
        <v>0</v>
      </c>
      <c r="EP288" s="16">
        <v>0</v>
      </c>
      <c r="EQ288" s="16">
        <v>0</v>
      </c>
      <c r="ER288" s="16">
        <v>0</v>
      </c>
      <c r="ES288" s="16">
        <v>0</v>
      </c>
      <c r="ET288" s="16">
        <v>0</v>
      </c>
      <c r="EU288" s="16">
        <v>0</v>
      </c>
      <c r="EV288" s="16">
        <v>0</v>
      </c>
      <c r="EW288" s="16">
        <v>0</v>
      </c>
      <c r="EX288" s="16">
        <v>0</v>
      </c>
      <c r="EY288" s="16">
        <v>0</v>
      </c>
      <c r="EZ288" s="16">
        <v>0</v>
      </c>
      <c r="FA288" s="16">
        <v>0</v>
      </c>
      <c r="FB288" s="16">
        <v>0</v>
      </c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7">
        <v>1000</v>
      </c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7">
        <v>5000</v>
      </c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</row>
    <row r="289" spans="1:271" ht="15.75" customHeight="1" x14ac:dyDescent="0.25">
      <c r="A289" s="16"/>
      <c r="B289" s="16" t="s">
        <v>703</v>
      </c>
      <c r="C289" s="16" t="s">
        <v>278</v>
      </c>
      <c r="D289" s="16" t="s">
        <v>414</v>
      </c>
      <c r="E289" s="16">
        <f t="shared" si="1"/>
        <v>11000</v>
      </c>
      <c r="F289" s="16">
        <v>1000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>
        <v>3500</v>
      </c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>
        <v>0</v>
      </c>
      <c r="EN289" s="16">
        <v>0</v>
      </c>
      <c r="EO289" s="16">
        <v>0</v>
      </c>
      <c r="EP289" s="16">
        <v>0</v>
      </c>
      <c r="EQ289" s="16">
        <v>0</v>
      </c>
      <c r="ER289" s="16">
        <v>0</v>
      </c>
      <c r="ES289" s="16">
        <v>0</v>
      </c>
      <c r="ET289" s="16">
        <v>0</v>
      </c>
      <c r="EU289" s="16">
        <v>0</v>
      </c>
      <c r="EV289" s="16">
        <v>0</v>
      </c>
      <c r="EW289" s="16">
        <v>0</v>
      </c>
      <c r="EX289" s="16">
        <v>0</v>
      </c>
      <c r="EY289" s="16">
        <v>0</v>
      </c>
      <c r="EZ289" s="16">
        <v>0</v>
      </c>
      <c r="FA289" s="16">
        <v>0</v>
      </c>
      <c r="FB289" s="16">
        <v>0</v>
      </c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5">
        <v>1000</v>
      </c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7">
        <v>3000</v>
      </c>
      <c r="IO289" s="18"/>
      <c r="IP289" s="18"/>
      <c r="IQ289" s="18"/>
      <c r="IR289" s="18"/>
      <c r="IS289" s="18"/>
      <c r="IT289" s="18"/>
      <c r="IU289" s="18"/>
      <c r="IV289" s="18"/>
      <c r="IW289" s="18"/>
      <c r="IX289" s="18"/>
      <c r="IY289" s="18"/>
      <c r="IZ289" s="17">
        <v>2500</v>
      </c>
      <c r="JA289" s="18"/>
      <c r="JB289" s="18"/>
      <c r="JC289" s="18"/>
      <c r="JD289" s="18"/>
      <c r="JE289" s="18"/>
      <c r="JF289" s="18"/>
      <c r="JG289" s="18"/>
      <c r="JH289" s="18"/>
      <c r="JI289" s="18"/>
      <c r="JJ289" s="18"/>
      <c r="JK289" s="18"/>
    </row>
    <row r="290" spans="1:271" ht="15.75" customHeight="1" x14ac:dyDescent="0.25">
      <c r="A290" s="16"/>
      <c r="B290" s="16" t="s">
        <v>576</v>
      </c>
      <c r="C290" s="16" t="s">
        <v>273</v>
      </c>
      <c r="D290" s="16" t="s">
        <v>274</v>
      </c>
      <c r="E290" s="16">
        <f t="shared" si="1"/>
        <v>10800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/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4800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>
        <v>1000</v>
      </c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5">
        <v>2500</v>
      </c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7">
        <v>2500</v>
      </c>
      <c r="IO290" s="18"/>
      <c r="IP290" s="18"/>
      <c r="IQ290" s="18"/>
      <c r="IR290" s="18"/>
      <c r="IS290" s="18"/>
      <c r="IT290" s="18"/>
      <c r="IU290" s="18"/>
      <c r="IV290" s="18"/>
      <c r="IW290" s="18"/>
      <c r="IX290" s="18"/>
      <c r="IY290" s="18"/>
      <c r="IZ290" s="18"/>
      <c r="JA290" s="18"/>
      <c r="JB290" s="18"/>
      <c r="JC290" s="18"/>
      <c r="JD290" s="18"/>
      <c r="JE290" s="18"/>
      <c r="JF290" s="18"/>
      <c r="JG290" s="18"/>
      <c r="JH290" s="18"/>
      <c r="JI290" s="18"/>
      <c r="JJ290" s="18"/>
      <c r="JK290" s="18"/>
    </row>
    <row r="291" spans="1:271" ht="15.75" customHeight="1" x14ac:dyDescent="0.25">
      <c r="A291" s="16"/>
      <c r="B291" s="16" t="s">
        <v>657</v>
      </c>
      <c r="C291" s="16" t="s">
        <v>273</v>
      </c>
      <c r="D291" s="16" t="s">
        <v>316</v>
      </c>
      <c r="E291" s="16">
        <f t="shared" si="1"/>
        <v>10793</v>
      </c>
      <c r="F291" s="16">
        <v>1000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3000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>
        <v>2000</v>
      </c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>
        <v>0</v>
      </c>
      <c r="EN291" s="16">
        <v>0</v>
      </c>
      <c r="EO291" s="16">
        <v>0</v>
      </c>
      <c r="EP291" s="16">
        <v>0</v>
      </c>
      <c r="EQ291" s="16">
        <v>0</v>
      </c>
      <c r="ER291" s="16">
        <v>0</v>
      </c>
      <c r="ES291" s="16">
        <v>0</v>
      </c>
      <c r="ET291" s="16">
        <v>0</v>
      </c>
      <c r="EU291" s="16">
        <v>0</v>
      </c>
      <c r="EV291" s="16">
        <v>0</v>
      </c>
      <c r="EW291" s="16">
        <v>0</v>
      </c>
      <c r="EX291" s="16">
        <v>0</v>
      </c>
      <c r="EY291" s="16">
        <v>0</v>
      </c>
      <c r="EZ291" s="16">
        <v>0</v>
      </c>
      <c r="FA291" s="16">
        <v>0</v>
      </c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5">
        <v>1000</v>
      </c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5">
        <v>1000</v>
      </c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7">
        <v>1000</v>
      </c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7">
        <v>1793</v>
      </c>
      <c r="JH291" s="18"/>
      <c r="JI291" s="18"/>
      <c r="JJ291" s="18"/>
      <c r="JK291" s="18"/>
    </row>
    <row r="292" spans="1:271" ht="15.75" customHeight="1" x14ac:dyDescent="0.25">
      <c r="A292" s="16"/>
      <c r="B292" s="16" t="s">
        <v>304</v>
      </c>
      <c r="C292" s="16" t="s">
        <v>273</v>
      </c>
      <c r="D292" s="16" t="s">
        <v>305</v>
      </c>
      <c r="E292" s="16">
        <f t="shared" si="1"/>
        <v>10500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1000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1000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>
        <v>1000</v>
      </c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>
        <v>1000</v>
      </c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>
        <v>0</v>
      </c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>
        <v>2000</v>
      </c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>
        <v>1000</v>
      </c>
      <c r="FZ292" s="16"/>
      <c r="GA292" s="16"/>
      <c r="GB292" s="16"/>
      <c r="GC292" s="16"/>
      <c r="GD292" s="16"/>
      <c r="GE292" s="16"/>
      <c r="GF292" s="16"/>
      <c r="GG292" s="16"/>
      <c r="GH292" s="16">
        <v>500</v>
      </c>
      <c r="GI292" s="16"/>
      <c r="GJ292" s="16"/>
      <c r="GK292" s="16"/>
      <c r="GL292" s="16"/>
      <c r="GM292" s="16"/>
      <c r="GN292" s="16"/>
      <c r="GO292" s="16"/>
      <c r="GP292" s="16"/>
      <c r="GQ292" s="16"/>
      <c r="GR292" s="15">
        <v>1000</v>
      </c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8"/>
      <c r="IO292" s="18"/>
      <c r="IP292" s="18"/>
      <c r="IQ292" s="17">
        <v>2000</v>
      </c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</row>
    <row r="293" spans="1:271" ht="15.75" customHeight="1" x14ac:dyDescent="0.25">
      <c r="A293" s="16"/>
      <c r="B293" s="16" t="s">
        <v>658</v>
      </c>
      <c r="C293" s="16" t="s">
        <v>278</v>
      </c>
      <c r="D293" s="16" t="s">
        <v>338</v>
      </c>
      <c r="E293" s="16">
        <f t="shared" si="1"/>
        <v>10500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>
        <v>5000</v>
      </c>
      <c r="BL293" s="16"/>
      <c r="BM293" s="16">
        <v>1500</v>
      </c>
      <c r="BN293" s="16"/>
      <c r="BO293" s="16"/>
      <c r="BP293" s="16">
        <v>1000</v>
      </c>
      <c r="BQ293" s="16">
        <v>1000</v>
      </c>
      <c r="BR293" s="16"/>
      <c r="BS293" s="16">
        <v>1000</v>
      </c>
      <c r="BT293" s="16"/>
      <c r="BU293" s="16"/>
      <c r="BV293" s="16"/>
      <c r="BW293" s="16"/>
      <c r="BX293" s="16"/>
      <c r="BY293" s="16">
        <v>1000</v>
      </c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>
        <v>0</v>
      </c>
      <c r="EN293" s="16">
        <v>0</v>
      </c>
      <c r="EO293" s="16">
        <v>0</v>
      </c>
      <c r="EP293" s="16">
        <v>0</v>
      </c>
      <c r="EQ293" s="16">
        <v>0</v>
      </c>
      <c r="ER293" s="16">
        <v>0</v>
      </c>
      <c r="ES293" s="16">
        <v>0</v>
      </c>
      <c r="ET293" s="16">
        <v>0</v>
      </c>
      <c r="EU293" s="16">
        <v>0</v>
      </c>
      <c r="EV293" s="16">
        <v>0</v>
      </c>
      <c r="EW293" s="16">
        <v>0</v>
      </c>
      <c r="EX293" s="16">
        <v>0</v>
      </c>
      <c r="EY293" s="16">
        <v>0</v>
      </c>
      <c r="EZ293" s="16">
        <v>0</v>
      </c>
      <c r="FA293" s="16">
        <v>0</v>
      </c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8"/>
      <c r="IO293" s="18"/>
      <c r="IP293" s="18"/>
      <c r="IQ293" s="18"/>
      <c r="IR293" s="18"/>
      <c r="IS293" s="18"/>
      <c r="IT293" s="18"/>
      <c r="IU293" s="18"/>
      <c r="IV293" s="18"/>
      <c r="IW293" s="18"/>
      <c r="IX293" s="18"/>
      <c r="IY293" s="18"/>
      <c r="IZ293" s="18"/>
      <c r="JA293" s="18"/>
      <c r="JB293" s="18"/>
      <c r="JC293" s="18"/>
      <c r="JD293" s="18"/>
      <c r="JE293" s="18"/>
      <c r="JF293" s="18"/>
      <c r="JG293" s="18"/>
      <c r="JH293" s="18"/>
      <c r="JI293" s="18"/>
      <c r="JJ293" s="18"/>
      <c r="JK293" s="18"/>
    </row>
    <row r="294" spans="1:271" ht="15.75" customHeight="1" x14ac:dyDescent="0.25">
      <c r="A294" s="16"/>
      <c r="B294" s="16" t="s">
        <v>705</v>
      </c>
      <c r="C294" s="16" t="s">
        <v>273</v>
      </c>
      <c r="D294" s="16" t="s">
        <v>420</v>
      </c>
      <c r="E294" s="16">
        <f t="shared" si="1"/>
        <v>10500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>
        <v>2000</v>
      </c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>
        <v>1500</v>
      </c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5">
        <v>2000</v>
      </c>
      <c r="GS294" s="16"/>
      <c r="GT294" s="16"/>
      <c r="GU294" s="16"/>
      <c r="GV294" s="16"/>
      <c r="GW294" s="16"/>
      <c r="GX294" s="15">
        <v>1000</v>
      </c>
      <c r="GY294" s="15">
        <v>1000</v>
      </c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7">
        <v>1500</v>
      </c>
      <c r="IO294" s="17">
        <v>1500</v>
      </c>
      <c r="IP294" s="18"/>
      <c r="IQ294" s="18"/>
      <c r="IR294" s="18"/>
      <c r="IS294" s="18"/>
      <c r="IT294" s="18"/>
      <c r="IU294" s="18"/>
      <c r="IV294" s="18"/>
      <c r="IW294" s="18"/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</row>
    <row r="295" spans="1:271" ht="15.75" customHeight="1" x14ac:dyDescent="0.25">
      <c r="A295" s="16"/>
      <c r="B295" s="16" t="s">
        <v>707</v>
      </c>
      <c r="C295" s="16" t="s">
        <v>278</v>
      </c>
      <c r="D295" s="16" t="s">
        <v>288</v>
      </c>
      <c r="E295" s="16">
        <f t="shared" si="1"/>
        <v>10500</v>
      </c>
      <c r="F295" s="16"/>
      <c r="G295" s="16">
        <v>5000</v>
      </c>
      <c r="H295" s="16"/>
      <c r="I295" s="16"/>
      <c r="J295" s="16"/>
      <c r="K295" s="16"/>
      <c r="L295" s="16"/>
      <c r="M295" s="16"/>
      <c r="N295" s="16"/>
      <c r="O295" s="16"/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>
        <v>0</v>
      </c>
      <c r="EN295" s="16">
        <v>0</v>
      </c>
      <c r="EO295" s="16">
        <v>0</v>
      </c>
      <c r="EP295" s="16">
        <v>0</v>
      </c>
      <c r="EQ295" s="16">
        <v>0</v>
      </c>
      <c r="ER295" s="16">
        <v>0</v>
      </c>
      <c r="ES295" s="16">
        <v>0</v>
      </c>
      <c r="ET295" s="16">
        <v>0</v>
      </c>
      <c r="EU295" s="16">
        <v>0</v>
      </c>
      <c r="EV295" s="16">
        <v>0</v>
      </c>
      <c r="EW295" s="16">
        <v>0</v>
      </c>
      <c r="EX295" s="16">
        <v>0</v>
      </c>
      <c r="EY295" s="16">
        <v>0</v>
      </c>
      <c r="EZ295" s="16">
        <v>0</v>
      </c>
      <c r="FA295" s="16">
        <v>0</v>
      </c>
      <c r="FB295" s="16">
        <v>0</v>
      </c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5">
        <v>1000</v>
      </c>
      <c r="IG295" s="16"/>
      <c r="IH295" s="16"/>
      <c r="II295" s="16"/>
      <c r="IJ295" s="16"/>
      <c r="IK295" s="16"/>
      <c r="IL295" s="16"/>
      <c r="IM295" s="16"/>
      <c r="IN295" s="17">
        <v>4500</v>
      </c>
      <c r="IO295" s="18"/>
      <c r="IP295" s="18"/>
      <c r="IQ295" s="18"/>
      <c r="IR295" s="18"/>
      <c r="IS295" s="18"/>
      <c r="IT295" s="18"/>
      <c r="IU295" s="18"/>
      <c r="IV295" s="18"/>
      <c r="IW295" s="18"/>
      <c r="IX295" s="18"/>
      <c r="IY295" s="18"/>
      <c r="IZ295" s="18"/>
      <c r="JA295" s="18"/>
      <c r="JB295" s="18"/>
      <c r="JC295" s="18"/>
      <c r="JD295" s="18"/>
      <c r="JE295" s="18"/>
      <c r="JF295" s="18"/>
      <c r="JG295" s="18"/>
      <c r="JH295" s="18"/>
      <c r="JI295" s="18"/>
      <c r="JJ295" s="18"/>
      <c r="JK295" s="18"/>
    </row>
    <row r="296" spans="1:271" ht="15.75" customHeight="1" x14ac:dyDescent="0.25">
      <c r="A296" s="16"/>
      <c r="B296" s="16" t="s">
        <v>708</v>
      </c>
      <c r="C296" s="16" t="s">
        <v>273</v>
      </c>
      <c r="D296" s="16" t="s">
        <v>341</v>
      </c>
      <c r="E296" s="16">
        <f t="shared" si="1"/>
        <v>10241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>
        <v>1000</v>
      </c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>
        <v>2500</v>
      </c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5">
        <v>2741</v>
      </c>
      <c r="IJ296" s="15">
        <v>3000</v>
      </c>
      <c r="IK296" s="16"/>
      <c r="IL296" s="16"/>
      <c r="IM296" s="16"/>
      <c r="IN296" s="17">
        <v>1000</v>
      </c>
      <c r="IO296" s="18"/>
      <c r="IP296" s="18"/>
      <c r="IQ296" s="18"/>
      <c r="IR296" s="18"/>
      <c r="IS296" s="18"/>
      <c r="IT296" s="18"/>
      <c r="IU296" s="18"/>
      <c r="IV296" s="18"/>
      <c r="IW296" s="18"/>
      <c r="IX296" s="18"/>
      <c r="IY296" s="18"/>
      <c r="IZ296" s="18"/>
      <c r="JA296" s="18"/>
      <c r="JB296" s="18"/>
      <c r="JC296" s="18"/>
      <c r="JD296" s="18"/>
      <c r="JE296" s="18"/>
      <c r="JF296" s="18"/>
      <c r="JG296" s="18"/>
      <c r="JH296" s="18"/>
      <c r="JI296" s="18"/>
      <c r="JJ296" s="18"/>
      <c r="JK296" s="18"/>
    </row>
    <row r="297" spans="1:271" ht="15.75" customHeight="1" x14ac:dyDescent="0.25">
      <c r="A297" s="16"/>
      <c r="B297" s="16" t="s">
        <v>418</v>
      </c>
      <c r="C297" s="16" t="s">
        <v>278</v>
      </c>
      <c r="D297" s="16" t="s">
        <v>285</v>
      </c>
      <c r="E297" s="16">
        <f t="shared" si="1"/>
        <v>10150</v>
      </c>
      <c r="F297" s="16"/>
      <c r="G297" s="16"/>
      <c r="H297" s="16"/>
      <c r="I297" s="16">
        <v>0</v>
      </c>
      <c r="J297" s="16">
        <v>0</v>
      </c>
      <c r="K297" s="16">
        <v>1000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>
        <v>5000</v>
      </c>
      <c r="BL297" s="16"/>
      <c r="BM297" s="16">
        <v>1000</v>
      </c>
      <c r="BN297" s="16">
        <v>1000</v>
      </c>
      <c r="BO297" s="16">
        <v>1000</v>
      </c>
      <c r="BP297" s="16">
        <v>1000</v>
      </c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>
        <v>150</v>
      </c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>
        <v>0</v>
      </c>
      <c r="EN297" s="16">
        <v>0</v>
      </c>
      <c r="EO297" s="16">
        <v>0</v>
      </c>
      <c r="EP297" s="16">
        <v>0</v>
      </c>
      <c r="EQ297" s="16">
        <v>0</v>
      </c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  <c r="IX297" s="18"/>
      <c r="IY297" s="18"/>
      <c r="IZ297" s="18"/>
      <c r="JA297" s="18"/>
      <c r="JB297" s="18"/>
      <c r="JC297" s="18"/>
      <c r="JD297" s="18"/>
      <c r="JE297" s="18"/>
      <c r="JF297" s="18"/>
      <c r="JG297" s="18"/>
      <c r="JH297" s="18"/>
      <c r="JI297" s="18"/>
      <c r="JJ297" s="18"/>
      <c r="JK297" s="18"/>
    </row>
    <row r="298" spans="1:271" ht="15.75" customHeight="1" x14ac:dyDescent="0.25">
      <c r="A298" s="16"/>
      <c r="B298" s="16" t="s">
        <v>534</v>
      </c>
      <c r="C298" s="16" t="s">
        <v>278</v>
      </c>
      <c r="D298" s="16" t="s">
        <v>285</v>
      </c>
      <c r="E298" s="16">
        <f t="shared" si="1"/>
        <v>10150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>
        <v>5000</v>
      </c>
      <c r="BL298" s="16"/>
      <c r="BM298" s="16">
        <v>1000</v>
      </c>
      <c r="BN298" s="16">
        <v>1000</v>
      </c>
      <c r="BO298" s="16">
        <v>1000</v>
      </c>
      <c r="BP298" s="16">
        <v>1000</v>
      </c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>
        <v>150</v>
      </c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>
        <v>0</v>
      </c>
      <c r="EN298" s="16">
        <v>0</v>
      </c>
      <c r="EO298" s="16">
        <v>0</v>
      </c>
      <c r="EP298" s="16">
        <v>0</v>
      </c>
      <c r="EQ298" s="16">
        <v>0</v>
      </c>
      <c r="ER298" s="16">
        <v>0</v>
      </c>
      <c r="ES298" s="16">
        <v>0</v>
      </c>
      <c r="ET298" s="16">
        <v>0</v>
      </c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7">
        <v>1000</v>
      </c>
      <c r="IO298" s="18"/>
      <c r="IP298" s="18"/>
      <c r="IQ298" s="18"/>
      <c r="IR298" s="18"/>
      <c r="IS298" s="18"/>
      <c r="IT298" s="18"/>
      <c r="IU298" s="18"/>
      <c r="IV298" s="18"/>
      <c r="IW298" s="18"/>
      <c r="IX298" s="18"/>
      <c r="IY298" s="18"/>
      <c r="IZ298" s="18"/>
      <c r="JA298" s="18"/>
      <c r="JB298" s="18"/>
      <c r="JC298" s="18"/>
      <c r="JD298" s="18"/>
      <c r="JE298" s="18"/>
      <c r="JF298" s="18"/>
      <c r="JG298" s="18"/>
      <c r="JH298" s="18"/>
      <c r="JI298" s="18"/>
      <c r="JJ298" s="18"/>
      <c r="JK298" s="18"/>
    </row>
    <row r="299" spans="1:271" ht="15.75" customHeight="1" x14ac:dyDescent="0.25">
      <c r="A299" s="16"/>
      <c r="B299" s="15" t="s">
        <v>710</v>
      </c>
      <c r="C299" s="15" t="s">
        <v>273</v>
      </c>
      <c r="D299" s="15" t="s">
        <v>343</v>
      </c>
      <c r="E299" s="16">
        <f t="shared" si="1"/>
        <v>10000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5">
        <v>2500</v>
      </c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5">
        <v>5000</v>
      </c>
      <c r="IG299" s="15">
        <v>2500</v>
      </c>
      <c r="IH299" s="16"/>
      <c r="II299" s="16"/>
      <c r="IJ299" s="16"/>
      <c r="IK299" s="16"/>
      <c r="IL299" s="16"/>
      <c r="IM299" s="16"/>
      <c r="IN299" s="18"/>
      <c r="IO299" s="18"/>
      <c r="IP299" s="18"/>
      <c r="IQ299" s="18"/>
      <c r="IR299" s="18"/>
      <c r="IS299" s="18"/>
      <c r="IT299" s="18"/>
      <c r="IU299" s="18"/>
      <c r="IV299" s="18"/>
      <c r="IW299" s="18"/>
      <c r="IX299" s="18"/>
      <c r="IY299" s="18"/>
      <c r="IZ299" s="18"/>
      <c r="JA299" s="18"/>
      <c r="JB299" s="18"/>
      <c r="JC299" s="18"/>
      <c r="JD299" s="18"/>
      <c r="JE299" s="18"/>
      <c r="JF299" s="18"/>
      <c r="JG299" s="18"/>
      <c r="JH299" s="18"/>
      <c r="JI299" s="18"/>
      <c r="JJ299" s="18"/>
      <c r="JK299" s="18"/>
    </row>
    <row r="300" spans="1:271" ht="15.75" customHeight="1" x14ac:dyDescent="0.25">
      <c r="A300" s="16"/>
      <c r="B300" s="16" t="s">
        <v>712</v>
      </c>
      <c r="C300" s="16" t="s">
        <v>278</v>
      </c>
      <c r="D300" s="16" t="s">
        <v>285</v>
      </c>
      <c r="E300" s="16">
        <f t="shared" si="1"/>
        <v>9650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>
        <v>5000</v>
      </c>
      <c r="BL300" s="16"/>
      <c r="BM300" s="16">
        <v>1000</v>
      </c>
      <c r="BN300" s="16">
        <v>1000</v>
      </c>
      <c r="BO300" s="16">
        <v>1000</v>
      </c>
      <c r="BP300" s="16">
        <v>1000</v>
      </c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>
        <v>650</v>
      </c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>
        <v>0</v>
      </c>
      <c r="EN300" s="16">
        <v>0</v>
      </c>
      <c r="EO300" s="16">
        <v>0</v>
      </c>
      <c r="EP300" s="16">
        <v>0</v>
      </c>
      <c r="EQ300" s="16">
        <v>0</v>
      </c>
      <c r="ER300" s="16">
        <v>0</v>
      </c>
      <c r="ES300" s="16">
        <v>0</v>
      </c>
      <c r="ET300" s="16">
        <v>0</v>
      </c>
      <c r="EU300" s="16">
        <v>0</v>
      </c>
      <c r="EV300" s="16">
        <v>0</v>
      </c>
      <c r="EW300" s="16">
        <v>0</v>
      </c>
      <c r="EX300" s="16">
        <v>0</v>
      </c>
      <c r="EY300" s="16">
        <v>0</v>
      </c>
      <c r="EZ300" s="16">
        <v>0</v>
      </c>
      <c r="FA300" s="16">
        <v>0</v>
      </c>
      <c r="FB300" s="16">
        <v>0</v>
      </c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8"/>
      <c r="IO300" s="18"/>
      <c r="IP300" s="18"/>
      <c r="IQ300" s="18"/>
      <c r="IR300" s="18"/>
      <c r="IS300" s="18"/>
      <c r="IT300" s="18"/>
      <c r="IU300" s="18"/>
      <c r="IV300" s="18"/>
      <c r="IW300" s="18"/>
      <c r="IX300" s="18"/>
      <c r="IY300" s="18"/>
      <c r="IZ300" s="18"/>
      <c r="JA300" s="18"/>
      <c r="JB300" s="18"/>
      <c r="JC300" s="18"/>
      <c r="JD300" s="18"/>
      <c r="JE300" s="18"/>
      <c r="JF300" s="18"/>
      <c r="JG300" s="18"/>
      <c r="JH300" s="18"/>
      <c r="JI300" s="18"/>
      <c r="JJ300" s="18"/>
      <c r="JK300" s="18"/>
    </row>
    <row r="301" spans="1:271" ht="15.75" customHeight="1" x14ac:dyDescent="0.25">
      <c r="A301" s="16"/>
      <c r="B301" s="16" t="s">
        <v>592</v>
      </c>
      <c r="C301" s="16" t="s">
        <v>278</v>
      </c>
      <c r="D301" s="16" t="s">
        <v>274</v>
      </c>
      <c r="E301" s="16">
        <f t="shared" si="1"/>
        <v>9500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>
        <v>5000</v>
      </c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>
        <v>1000</v>
      </c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>
        <v>0</v>
      </c>
      <c r="EN301" s="16">
        <v>0</v>
      </c>
      <c r="EO301" s="16">
        <v>0</v>
      </c>
      <c r="EP301" s="16">
        <v>0</v>
      </c>
      <c r="EQ301" s="16">
        <v>0</v>
      </c>
      <c r="ER301" s="16">
        <v>0</v>
      </c>
      <c r="ES301" s="16">
        <v>0</v>
      </c>
      <c r="ET301" s="16">
        <v>0</v>
      </c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7">
        <v>3500</v>
      </c>
      <c r="IO301" s="18"/>
      <c r="IP301" s="18"/>
      <c r="IQ301" s="18"/>
      <c r="IR301" s="18"/>
      <c r="IS301" s="18"/>
      <c r="IT301" s="18"/>
      <c r="IU301" s="18"/>
      <c r="IV301" s="18"/>
      <c r="IW301" s="18"/>
      <c r="IX301" s="18"/>
      <c r="IY301" s="18"/>
      <c r="IZ301" s="18"/>
      <c r="JA301" s="18"/>
      <c r="JB301" s="18"/>
      <c r="JC301" s="18"/>
      <c r="JD301" s="18"/>
      <c r="JE301" s="18"/>
      <c r="JF301" s="18"/>
      <c r="JG301" s="18"/>
      <c r="JH301" s="18"/>
      <c r="JI301" s="18"/>
      <c r="JJ301" s="18"/>
      <c r="JK301" s="18"/>
    </row>
    <row r="302" spans="1:271" ht="15.75" customHeight="1" x14ac:dyDescent="0.25">
      <c r="A302" s="16"/>
      <c r="B302" s="16" t="s">
        <v>704</v>
      </c>
      <c r="C302" s="16" t="s">
        <v>278</v>
      </c>
      <c r="D302" s="16" t="s">
        <v>281</v>
      </c>
      <c r="E302" s="16">
        <f t="shared" si="1"/>
        <v>9500</v>
      </c>
      <c r="F302" s="16">
        <v>3000</v>
      </c>
      <c r="G302" s="16">
        <v>0</v>
      </c>
      <c r="H302" s="16">
        <v>0</v>
      </c>
      <c r="I302" s="16">
        <v>0</v>
      </c>
      <c r="J302" s="16">
        <v>0</v>
      </c>
      <c r="K302" s="16">
        <v>1000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>
        <v>3000</v>
      </c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>
        <v>0</v>
      </c>
      <c r="EN302" s="16">
        <v>2500</v>
      </c>
      <c r="EO302" s="16">
        <v>0</v>
      </c>
      <c r="EP302" s="16">
        <v>0</v>
      </c>
      <c r="EQ302" s="16">
        <v>0</v>
      </c>
      <c r="ER302" s="16">
        <v>0</v>
      </c>
      <c r="ES302" s="16">
        <v>0</v>
      </c>
      <c r="ET302" s="16">
        <v>0</v>
      </c>
      <c r="EU302" s="16">
        <v>0</v>
      </c>
      <c r="EV302" s="16">
        <v>0</v>
      </c>
      <c r="EW302" s="16">
        <v>0</v>
      </c>
      <c r="EX302" s="16">
        <v>0</v>
      </c>
      <c r="EY302" s="16">
        <v>0</v>
      </c>
      <c r="EZ302" s="16">
        <v>0</v>
      </c>
      <c r="FA302" s="16">
        <v>0</v>
      </c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8"/>
      <c r="IO302" s="18"/>
      <c r="IP302" s="18"/>
      <c r="IQ302" s="18"/>
      <c r="IR302" s="18"/>
      <c r="IS302" s="18"/>
      <c r="IT302" s="18"/>
      <c r="IU302" s="18"/>
      <c r="IV302" s="18"/>
      <c r="IW302" s="18"/>
      <c r="IX302" s="18"/>
      <c r="IY302" s="18"/>
      <c r="IZ302" s="18"/>
      <c r="JA302" s="18"/>
      <c r="JB302" s="18"/>
      <c r="JC302" s="18"/>
      <c r="JD302" s="18"/>
      <c r="JE302" s="18"/>
      <c r="JF302" s="18"/>
      <c r="JG302" s="18"/>
      <c r="JH302" s="18"/>
      <c r="JI302" s="18"/>
      <c r="JJ302" s="18"/>
      <c r="JK302" s="18"/>
    </row>
    <row r="303" spans="1:271" ht="15.75" customHeight="1" x14ac:dyDescent="0.25">
      <c r="A303" s="16"/>
      <c r="B303" s="16" t="s">
        <v>715</v>
      </c>
      <c r="C303" s="16" t="s">
        <v>273</v>
      </c>
      <c r="D303" s="16" t="s">
        <v>341</v>
      </c>
      <c r="E303" s="16">
        <f t="shared" si="1"/>
        <v>9500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>
        <v>2500</v>
      </c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>
        <v>1000</v>
      </c>
      <c r="FG303" s="16"/>
      <c r="FH303" s="16"/>
      <c r="FI303" s="16"/>
      <c r="FJ303" s="16">
        <v>2500</v>
      </c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5">
        <v>1000</v>
      </c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7">
        <v>2500</v>
      </c>
      <c r="IO303" s="18"/>
      <c r="IP303" s="18"/>
      <c r="IQ303" s="18"/>
      <c r="IR303" s="18"/>
      <c r="IS303" s="18"/>
      <c r="IT303" s="18"/>
      <c r="IU303" s="18"/>
      <c r="IV303" s="18"/>
      <c r="IW303" s="18"/>
      <c r="IX303" s="18"/>
      <c r="IY303" s="18"/>
      <c r="IZ303" s="18"/>
      <c r="JA303" s="18"/>
      <c r="JB303" s="18"/>
      <c r="JC303" s="18"/>
      <c r="JD303" s="18"/>
      <c r="JE303" s="18"/>
      <c r="JF303" s="18"/>
      <c r="JG303" s="18"/>
      <c r="JH303" s="18"/>
      <c r="JI303" s="18"/>
      <c r="JJ303" s="18"/>
      <c r="JK303" s="18"/>
    </row>
    <row r="304" spans="1:271" ht="15.75" customHeight="1" x14ac:dyDescent="0.25">
      <c r="A304" s="16"/>
      <c r="B304" s="16" t="s">
        <v>717</v>
      </c>
      <c r="C304" s="16" t="s">
        <v>273</v>
      </c>
      <c r="D304" s="16" t="s">
        <v>302</v>
      </c>
      <c r="E304" s="16">
        <f t="shared" si="1"/>
        <v>9500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1000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>
        <v>5000</v>
      </c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7">
        <v>3500</v>
      </c>
      <c r="IO304" s="18"/>
      <c r="IP304" s="18"/>
      <c r="IQ304" s="18"/>
      <c r="IR304" s="18"/>
      <c r="IS304" s="18"/>
      <c r="IT304" s="18"/>
      <c r="IU304" s="18"/>
      <c r="IV304" s="18"/>
      <c r="IW304" s="18"/>
      <c r="IX304" s="18"/>
      <c r="IY304" s="18"/>
      <c r="IZ304" s="18"/>
      <c r="JA304" s="18"/>
      <c r="JB304" s="18"/>
      <c r="JC304" s="18"/>
      <c r="JD304" s="18"/>
      <c r="JE304" s="18"/>
      <c r="JF304" s="18"/>
      <c r="JG304" s="18"/>
      <c r="JH304" s="18"/>
      <c r="JI304" s="18"/>
      <c r="JJ304" s="18"/>
      <c r="JK304" s="18"/>
    </row>
    <row r="305" spans="1:271" ht="15.75" customHeight="1" x14ac:dyDescent="0.25">
      <c r="A305" s="16"/>
      <c r="B305" s="16" t="s">
        <v>718</v>
      </c>
      <c r="C305" s="16" t="s">
        <v>278</v>
      </c>
      <c r="D305" s="16" t="s">
        <v>285</v>
      </c>
      <c r="E305" s="16">
        <f t="shared" si="1"/>
        <v>9150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>
        <v>5000</v>
      </c>
      <c r="BL305" s="16"/>
      <c r="BM305" s="16">
        <v>1000</v>
      </c>
      <c r="BN305" s="16">
        <v>1000</v>
      </c>
      <c r="BO305" s="16">
        <v>1000</v>
      </c>
      <c r="BP305" s="16">
        <v>1000</v>
      </c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>
        <v>150</v>
      </c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>
        <v>0</v>
      </c>
      <c r="EN305" s="16">
        <v>0</v>
      </c>
      <c r="EO305" s="16">
        <v>0</v>
      </c>
      <c r="EP305" s="16">
        <v>0</v>
      </c>
      <c r="EQ305" s="16">
        <v>0</v>
      </c>
      <c r="ER305" s="16">
        <v>0</v>
      </c>
      <c r="ES305" s="16">
        <v>0</v>
      </c>
      <c r="ET305" s="16">
        <v>0</v>
      </c>
      <c r="EU305" s="16">
        <v>0</v>
      </c>
      <c r="EV305" s="16">
        <v>0</v>
      </c>
      <c r="EW305" s="16">
        <v>0</v>
      </c>
      <c r="EX305" s="16">
        <v>0</v>
      </c>
      <c r="EY305" s="16">
        <v>0</v>
      </c>
      <c r="EZ305" s="16">
        <v>0</v>
      </c>
      <c r="FA305" s="16">
        <v>0</v>
      </c>
      <c r="FB305" s="16">
        <v>0</v>
      </c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</row>
    <row r="306" spans="1:271" ht="15.75" customHeight="1" x14ac:dyDescent="0.25">
      <c r="A306" s="16"/>
      <c r="B306" s="16" t="s">
        <v>551</v>
      </c>
      <c r="C306" s="16" t="s">
        <v>273</v>
      </c>
      <c r="D306" s="16" t="s">
        <v>350</v>
      </c>
      <c r="E306" s="16">
        <f t="shared" si="1"/>
        <v>9000</v>
      </c>
      <c r="F306" s="16">
        <v>0</v>
      </c>
      <c r="G306" s="16">
        <v>0</v>
      </c>
      <c r="H306" s="16">
        <v>1000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>
        <v>1000</v>
      </c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>
        <v>0</v>
      </c>
      <c r="EN306" s="16">
        <v>0</v>
      </c>
      <c r="EO306" s="16">
        <v>0</v>
      </c>
      <c r="EP306" s="16">
        <v>0</v>
      </c>
      <c r="EQ306" s="16">
        <v>0</v>
      </c>
      <c r="ER306" s="16">
        <v>0</v>
      </c>
      <c r="ES306" s="16">
        <v>0</v>
      </c>
      <c r="ET306" s="16">
        <v>0</v>
      </c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5">
        <v>2500</v>
      </c>
      <c r="GS306" s="16"/>
      <c r="GT306" s="16"/>
      <c r="GU306" s="16"/>
      <c r="GV306" s="15">
        <v>1000</v>
      </c>
      <c r="GW306" s="16"/>
      <c r="GX306" s="16"/>
      <c r="GY306" s="15">
        <v>2500</v>
      </c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5">
        <v>1000</v>
      </c>
      <c r="IG306" s="16"/>
      <c r="IH306" s="16"/>
      <c r="II306" s="16"/>
      <c r="IJ306" s="16"/>
      <c r="IK306" s="16"/>
      <c r="IL306" s="16"/>
      <c r="IM306" s="16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</row>
    <row r="307" spans="1:271" ht="15.75" customHeight="1" x14ac:dyDescent="0.25">
      <c r="A307" s="16"/>
      <c r="B307" s="16" t="s">
        <v>643</v>
      </c>
      <c r="C307" s="16" t="s">
        <v>278</v>
      </c>
      <c r="D307" s="16" t="s">
        <v>290</v>
      </c>
      <c r="E307" s="16">
        <f t="shared" si="1"/>
        <v>9000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>
        <v>5000</v>
      </c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>
        <v>0</v>
      </c>
      <c r="EN307" s="16">
        <v>0</v>
      </c>
      <c r="EO307" s="16">
        <v>0</v>
      </c>
      <c r="EP307" s="16">
        <v>0</v>
      </c>
      <c r="EQ307" s="16">
        <v>0</v>
      </c>
      <c r="ER307" s="16">
        <v>0</v>
      </c>
      <c r="ES307" s="16">
        <v>0</v>
      </c>
      <c r="ET307" s="16">
        <v>0</v>
      </c>
      <c r="EU307" s="16"/>
      <c r="EV307" s="16"/>
      <c r="EW307" s="16"/>
      <c r="EX307" s="16">
        <v>0</v>
      </c>
      <c r="EY307" s="16">
        <v>0</v>
      </c>
      <c r="EZ307" s="16">
        <v>0</v>
      </c>
      <c r="FA307" s="16">
        <v>0</v>
      </c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7">
        <v>4000</v>
      </c>
      <c r="IO307" s="18"/>
      <c r="IP307" s="18"/>
      <c r="IQ307" s="18"/>
      <c r="IR307" s="18"/>
      <c r="IS307" s="18"/>
      <c r="IT307" s="18"/>
      <c r="IU307" s="18"/>
      <c r="IV307" s="18"/>
      <c r="IW307" s="18"/>
      <c r="IX307" s="18"/>
      <c r="IY307" s="18"/>
      <c r="IZ307" s="18"/>
      <c r="JA307" s="18"/>
      <c r="JB307" s="18"/>
      <c r="JC307" s="18"/>
      <c r="JD307" s="18"/>
      <c r="JE307" s="18"/>
      <c r="JF307" s="18"/>
      <c r="JG307" s="18"/>
      <c r="JH307" s="18"/>
      <c r="JI307" s="18"/>
      <c r="JJ307" s="18"/>
      <c r="JK307" s="18"/>
    </row>
    <row r="308" spans="1:271" ht="15.75" customHeight="1" x14ac:dyDescent="0.25">
      <c r="A308" s="16"/>
      <c r="B308" s="15" t="s">
        <v>709</v>
      </c>
      <c r="C308" s="15" t="s">
        <v>273</v>
      </c>
      <c r="D308" s="15" t="s">
        <v>700</v>
      </c>
      <c r="E308" s="16">
        <f t="shared" si="1"/>
        <v>9000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5">
        <v>2000</v>
      </c>
      <c r="GW308" s="16"/>
      <c r="GX308" s="16"/>
      <c r="GY308" s="15">
        <v>2000</v>
      </c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7">
        <v>5000</v>
      </c>
      <c r="IO308" s="18"/>
      <c r="IP308" s="18"/>
      <c r="IQ308" s="18"/>
      <c r="IR308" s="18"/>
      <c r="IS308" s="18"/>
      <c r="IT308" s="18"/>
      <c r="IU308" s="18"/>
      <c r="IV308" s="18"/>
      <c r="IW308" s="18"/>
      <c r="IX308" s="18"/>
      <c r="IY308" s="18"/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</row>
    <row r="309" spans="1:271" ht="15.75" customHeight="1" x14ac:dyDescent="0.25">
      <c r="A309" s="16"/>
      <c r="B309" s="16" t="s">
        <v>720</v>
      </c>
      <c r="C309" s="16" t="s">
        <v>278</v>
      </c>
      <c r="D309" s="16" t="s">
        <v>364</v>
      </c>
      <c r="E309" s="16">
        <f t="shared" si="1"/>
        <v>9000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2000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>
        <v>2000</v>
      </c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>
        <v>0</v>
      </c>
      <c r="EN309" s="16">
        <v>0</v>
      </c>
      <c r="EO309" s="16">
        <v>0</v>
      </c>
      <c r="EP309" s="16">
        <v>0</v>
      </c>
      <c r="EQ309" s="16">
        <v>0</v>
      </c>
      <c r="ER309" s="16">
        <v>0</v>
      </c>
      <c r="ES309" s="16">
        <v>0</v>
      </c>
      <c r="ET309" s="16">
        <v>0</v>
      </c>
      <c r="EU309" s="16">
        <v>0</v>
      </c>
      <c r="EV309" s="16">
        <v>0</v>
      </c>
      <c r="EW309" s="16">
        <v>0</v>
      </c>
      <c r="EX309" s="16">
        <v>0</v>
      </c>
      <c r="EY309" s="16">
        <v>0</v>
      </c>
      <c r="EZ309" s="16">
        <v>0</v>
      </c>
      <c r="FA309" s="16">
        <v>0</v>
      </c>
      <c r="FB309" s="16">
        <v>0</v>
      </c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7">
        <v>5000</v>
      </c>
      <c r="IO309" s="18"/>
      <c r="IP309" s="18"/>
      <c r="IQ309" s="18"/>
      <c r="IR309" s="18"/>
      <c r="IS309" s="18"/>
      <c r="IT309" s="18"/>
      <c r="IU309" s="18"/>
      <c r="IV309" s="18"/>
      <c r="IW309" s="18"/>
      <c r="IX309" s="18"/>
      <c r="IY309" s="18"/>
      <c r="IZ309" s="18"/>
      <c r="JA309" s="18"/>
      <c r="JB309" s="18"/>
      <c r="JC309" s="18"/>
      <c r="JD309" s="18"/>
      <c r="JE309" s="18"/>
      <c r="JF309" s="18"/>
      <c r="JG309" s="18"/>
      <c r="JH309" s="18"/>
      <c r="JI309" s="18"/>
      <c r="JJ309" s="18"/>
      <c r="JK309" s="18"/>
    </row>
    <row r="310" spans="1:271" ht="15.75" customHeight="1" x14ac:dyDescent="0.25">
      <c r="A310" s="16"/>
      <c r="B310" s="16" t="s">
        <v>722</v>
      </c>
      <c r="C310" s="16" t="s">
        <v>278</v>
      </c>
      <c r="D310" s="16" t="s">
        <v>285</v>
      </c>
      <c r="E310" s="16">
        <f t="shared" si="1"/>
        <v>9000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/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>
        <v>1000</v>
      </c>
      <c r="EN310" s="16"/>
      <c r="EO310" s="16"/>
      <c r="EP310" s="16"/>
      <c r="EQ310" s="16"/>
      <c r="ER310" s="16">
        <v>1000</v>
      </c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>
        <v>2500</v>
      </c>
      <c r="FD310" s="16"/>
      <c r="FE310" s="16"/>
      <c r="FF310" s="16"/>
      <c r="FG310" s="16"/>
      <c r="FH310" s="16"/>
      <c r="FI310" s="16"/>
      <c r="FJ310" s="16"/>
      <c r="FK310" s="16">
        <v>2500</v>
      </c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5">
        <v>2000</v>
      </c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  <c r="IX310" s="18"/>
      <c r="IY310" s="18"/>
      <c r="IZ310" s="18"/>
      <c r="JA310" s="18"/>
      <c r="JB310" s="18"/>
      <c r="JC310" s="18"/>
      <c r="JD310" s="18"/>
      <c r="JE310" s="18"/>
      <c r="JF310" s="18"/>
      <c r="JG310" s="18"/>
      <c r="JH310" s="18"/>
      <c r="JI310" s="18"/>
      <c r="JJ310" s="18"/>
      <c r="JK310" s="18"/>
    </row>
    <row r="311" spans="1:271" ht="15.75" customHeight="1" x14ac:dyDescent="0.25">
      <c r="A311" s="16"/>
      <c r="B311" s="16" t="s">
        <v>578</v>
      </c>
      <c r="C311" s="16" t="s">
        <v>273</v>
      </c>
      <c r="D311" s="16" t="s">
        <v>338</v>
      </c>
      <c r="E311" s="16">
        <f t="shared" si="1"/>
        <v>8700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>
        <v>1000</v>
      </c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>
        <v>2700</v>
      </c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7">
        <v>5000</v>
      </c>
      <c r="IO311" s="18"/>
      <c r="IP311" s="18"/>
      <c r="IQ311" s="18"/>
      <c r="IR311" s="18"/>
      <c r="IS311" s="18"/>
      <c r="IT311" s="18"/>
      <c r="IU311" s="18"/>
      <c r="IV311" s="18"/>
      <c r="IW311" s="18"/>
      <c r="IX311" s="18"/>
      <c r="IY311" s="18"/>
      <c r="IZ311" s="18"/>
      <c r="JA311" s="18"/>
      <c r="JB311" s="18"/>
      <c r="JC311" s="18"/>
      <c r="JD311" s="18"/>
      <c r="JE311" s="18"/>
      <c r="JF311" s="18"/>
      <c r="JG311" s="18"/>
      <c r="JH311" s="18"/>
      <c r="JI311" s="18"/>
      <c r="JJ311" s="18"/>
      <c r="JK311" s="18"/>
    </row>
    <row r="312" spans="1:271" ht="15.75" customHeight="1" x14ac:dyDescent="0.25">
      <c r="A312" s="16"/>
      <c r="B312" s="15" t="s">
        <v>349</v>
      </c>
      <c r="C312" s="15" t="s">
        <v>273</v>
      </c>
      <c r="D312" s="15" t="s">
        <v>350</v>
      </c>
      <c r="E312" s="16">
        <f t="shared" si="1"/>
        <v>8500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5">
        <v>2500</v>
      </c>
      <c r="IH312" s="15">
        <v>2500</v>
      </c>
      <c r="II312" s="16"/>
      <c r="IJ312" s="16"/>
      <c r="IK312" s="16"/>
      <c r="IL312" s="16"/>
      <c r="IM312" s="16"/>
      <c r="IN312" s="17">
        <v>1000</v>
      </c>
      <c r="IO312" s="18"/>
      <c r="IP312" s="18"/>
      <c r="IQ312" s="18"/>
      <c r="IR312" s="18"/>
      <c r="IS312" s="18"/>
      <c r="IT312" s="18"/>
      <c r="IU312" s="18"/>
      <c r="IV312" s="18"/>
      <c r="IW312" s="18"/>
      <c r="IX312" s="18"/>
      <c r="IY312" s="18"/>
      <c r="IZ312" s="18"/>
      <c r="JA312" s="18"/>
      <c r="JB312" s="18"/>
      <c r="JC312" s="18"/>
      <c r="JD312" s="18"/>
      <c r="JE312" s="18"/>
      <c r="JF312" s="18"/>
      <c r="JG312" s="18"/>
      <c r="JH312" s="18"/>
      <c r="JI312" s="17">
        <v>2500</v>
      </c>
      <c r="JJ312" s="18"/>
      <c r="JK312" s="18"/>
    </row>
    <row r="313" spans="1:271" ht="15.75" customHeight="1" x14ac:dyDescent="0.25">
      <c r="A313" s="16"/>
      <c r="B313" s="16" t="s">
        <v>406</v>
      </c>
      <c r="C313" s="16" t="s">
        <v>278</v>
      </c>
      <c r="D313" s="16" t="s">
        <v>341</v>
      </c>
      <c r="E313" s="16">
        <f t="shared" si="1"/>
        <v>8500</v>
      </c>
      <c r="F313" s="16"/>
      <c r="G313" s="16"/>
      <c r="H313" s="16"/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1000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/>
      <c r="AK313" s="16">
        <v>3000</v>
      </c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>
        <v>2500</v>
      </c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5">
        <v>1000</v>
      </c>
      <c r="IK313" s="16"/>
      <c r="IL313" s="16"/>
      <c r="IM313" s="16"/>
      <c r="IN313" s="17">
        <v>1000</v>
      </c>
      <c r="IO313" s="18"/>
      <c r="IP313" s="18"/>
      <c r="IQ313" s="18"/>
      <c r="IR313" s="18"/>
      <c r="IS313" s="18"/>
      <c r="IT313" s="18"/>
      <c r="IU313" s="18"/>
      <c r="IV313" s="18"/>
      <c r="IW313" s="18"/>
      <c r="IX313" s="18"/>
      <c r="IY313" s="18"/>
      <c r="IZ313" s="18"/>
      <c r="JA313" s="18"/>
      <c r="JB313" s="18"/>
      <c r="JC313" s="18"/>
      <c r="JD313" s="18"/>
      <c r="JE313" s="18"/>
      <c r="JF313" s="18"/>
      <c r="JG313" s="18"/>
      <c r="JH313" s="18"/>
      <c r="JI313" s="18"/>
      <c r="JJ313" s="18"/>
      <c r="JK313" s="18"/>
    </row>
    <row r="314" spans="1:271" ht="15.75" customHeight="1" x14ac:dyDescent="0.25">
      <c r="A314" s="16"/>
      <c r="B314" s="16" t="s">
        <v>441</v>
      </c>
      <c r="C314" s="16" t="s">
        <v>278</v>
      </c>
      <c r="D314" s="16" t="s">
        <v>442</v>
      </c>
      <c r="E314" s="16">
        <f t="shared" si="1"/>
        <v>8500</v>
      </c>
      <c r="F314" s="16"/>
      <c r="G314" s="16"/>
      <c r="H314" s="16"/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>
        <v>7500</v>
      </c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>
        <v>0</v>
      </c>
      <c r="EN314" s="16">
        <v>0</v>
      </c>
      <c r="EO314" s="16">
        <v>0</v>
      </c>
      <c r="EP314" s="16">
        <v>0</v>
      </c>
      <c r="EQ314" s="16">
        <v>0</v>
      </c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7">
        <v>1000</v>
      </c>
      <c r="IO314" s="18"/>
      <c r="IP314" s="18"/>
      <c r="IQ314" s="18"/>
      <c r="IR314" s="18"/>
      <c r="IS314" s="18"/>
      <c r="IT314" s="18"/>
      <c r="IU314" s="18"/>
      <c r="IV314" s="18"/>
      <c r="IW314" s="18"/>
      <c r="IX314" s="18"/>
      <c r="IY314" s="18"/>
      <c r="IZ314" s="18"/>
      <c r="JA314" s="18"/>
      <c r="JB314" s="18"/>
      <c r="JC314" s="18"/>
      <c r="JD314" s="18"/>
      <c r="JE314" s="18"/>
      <c r="JF314" s="18"/>
      <c r="JG314" s="18"/>
      <c r="JH314" s="18"/>
      <c r="JI314" s="18"/>
      <c r="JJ314" s="18"/>
      <c r="JK314" s="18"/>
    </row>
    <row r="315" spans="1:271" ht="15.75" customHeight="1" x14ac:dyDescent="0.25">
      <c r="A315" s="16"/>
      <c r="B315" s="16" t="s">
        <v>725</v>
      </c>
      <c r="C315" s="16" t="s">
        <v>278</v>
      </c>
      <c r="D315" s="16" t="s">
        <v>372</v>
      </c>
      <c r="E315" s="16">
        <f t="shared" si="1"/>
        <v>8500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>
        <v>1000</v>
      </c>
      <c r="FE315" s="16"/>
      <c r="FF315" s="16">
        <v>2000</v>
      </c>
      <c r="FG315" s="16"/>
      <c r="FH315" s="16"/>
      <c r="FI315" s="16"/>
      <c r="FJ315" s="16"/>
      <c r="FK315" s="16"/>
      <c r="FL315" s="16">
        <v>2500</v>
      </c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7">
        <v>3000</v>
      </c>
      <c r="IO315" s="18"/>
      <c r="IP315" s="18"/>
      <c r="IQ315" s="18"/>
      <c r="IR315" s="18"/>
      <c r="IS315" s="18"/>
      <c r="IT315" s="18"/>
      <c r="IU315" s="18"/>
      <c r="IV315" s="18"/>
      <c r="IW315" s="18"/>
      <c r="IX315" s="18"/>
      <c r="IY315" s="18"/>
      <c r="IZ315" s="18"/>
      <c r="JA315" s="18"/>
      <c r="JB315" s="18"/>
      <c r="JC315" s="18"/>
      <c r="JD315" s="18"/>
      <c r="JE315" s="18"/>
      <c r="JF315" s="18"/>
      <c r="JG315" s="18"/>
      <c r="JH315" s="18"/>
      <c r="JI315" s="18"/>
      <c r="JJ315" s="18"/>
      <c r="JK315" s="18"/>
    </row>
    <row r="316" spans="1:271" ht="15.75" customHeight="1" x14ac:dyDescent="0.25">
      <c r="A316" s="16"/>
      <c r="B316" s="15" t="s">
        <v>726</v>
      </c>
      <c r="C316" s="15" t="s">
        <v>273</v>
      </c>
      <c r="D316" s="15" t="s">
        <v>347</v>
      </c>
      <c r="E316" s="16">
        <f t="shared" si="1"/>
        <v>8500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5">
        <v>1000</v>
      </c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5">
        <v>1000</v>
      </c>
      <c r="IG316" s="15">
        <v>2500</v>
      </c>
      <c r="IH316" s="16"/>
      <c r="II316" s="16"/>
      <c r="IJ316" s="16"/>
      <c r="IK316" s="16"/>
      <c r="IL316" s="16"/>
      <c r="IM316" s="16"/>
      <c r="IN316" s="17">
        <v>4000</v>
      </c>
      <c r="IO316" s="18"/>
      <c r="IP316" s="18"/>
      <c r="IQ316" s="18"/>
      <c r="IR316" s="18"/>
      <c r="IS316" s="18"/>
      <c r="IT316" s="18"/>
      <c r="IU316" s="18"/>
      <c r="IV316" s="18"/>
      <c r="IW316" s="18"/>
      <c r="IX316" s="18"/>
      <c r="IY316" s="18"/>
      <c r="IZ316" s="18"/>
      <c r="JA316" s="18"/>
      <c r="JB316" s="18"/>
      <c r="JC316" s="18"/>
      <c r="JD316" s="18"/>
      <c r="JE316" s="18"/>
      <c r="JF316" s="18"/>
      <c r="JG316" s="18"/>
      <c r="JH316" s="18"/>
      <c r="JI316" s="18"/>
      <c r="JJ316" s="18"/>
      <c r="JK316" s="18"/>
    </row>
    <row r="317" spans="1:271" ht="15.75" customHeight="1" x14ac:dyDescent="0.25">
      <c r="A317" s="16"/>
      <c r="B317" s="16" t="s">
        <v>727</v>
      </c>
      <c r="C317" s="16" t="s">
        <v>273</v>
      </c>
      <c r="D317" s="16" t="s">
        <v>274</v>
      </c>
      <c r="E317" s="16">
        <f t="shared" si="1"/>
        <v>8500</v>
      </c>
      <c r="F317" s="16">
        <v>5500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>
        <v>0</v>
      </c>
      <c r="EN317" s="16">
        <v>0</v>
      </c>
      <c r="EO317" s="16">
        <v>0</v>
      </c>
      <c r="EP317" s="16">
        <v>0</v>
      </c>
      <c r="EQ317" s="16">
        <v>0</v>
      </c>
      <c r="ER317" s="16">
        <v>0</v>
      </c>
      <c r="ES317" s="16">
        <v>0</v>
      </c>
      <c r="ET317" s="16">
        <v>0</v>
      </c>
      <c r="EU317" s="16">
        <v>0</v>
      </c>
      <c r="EV317" s="16">
        <v>0</v>
      </c>
      <c r="EW317" s="16">
        <v>0</v>
      </c>
      <c r="EX317" s="16">
        <v>0</v>
      </c>
      <c r="EY317" s="16">
        <v>0</v>
      </c>
      <c r="EZ317" s="16">
        <v>0</v>
      </c>
      <c r="FA317" s="16">
        <v>0</v>
      </c>
      <c r="FB317" s="16">
        <v>0</v>
      </c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>
        <v>1000</v>
      </c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5">
        <v>1000</v>
      </c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7">
        <v>1000</v>
      </c>
      <c r="IO317" s="18"/>
      <c r="IP317" s="18"/>
      <c r="IQ317" s="18"/>
      <c r="IR317" s="18"/>
      <c r="IS317" s="18"/>
      <c r="IT317" s="18"/>
      <c r="IU317" s="18"/>
      <c r="IV317" s="18"/>
      <c r="IW317" s="18"/>
      <c r="IX317" s="18"/>
      <c r="IY317" s="18"/>
      <c r="IZ317" s="18"/>
      <c r="JA317" s="18"/>
      <c r="JB317" s="18"/>
      <c r="JC317" s="18"/>
      <c r="JD317" s="18"/>
      <c r="JE317" s="18"/>
      <c r="JF317" s="18"/>
      <c r="JG317" s="18"/>
      <c r="JH317" s="18"/>
      <c r="JI317" s="18"/>
      <c r="JJ317" s="18"/>
      <c r="JK317" s="18"/>
    </row>
    <row r="318" spans="1:271" ht="15.75" customHeight="1" x14ac:dyDescent="0.25">
      <c r="A318" s="16"/>
      <c r="B318" s="16" t="s">
        <v>635</v>
      </c>
      <c r="C318" s="16" t="s">
        <v>273</v>
      </c>
      <c r="D318" s="16" t="s">
        <v>285</v>
      </c>
      <c r="E318" s="16">
        <f t="shared" si="1"/>
        <v>8239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>
        <v>1500</v>
      </c>
      <c r="BN318" s="16"/>
      <c r="BO318" s="16"/>
      <c r="BP318" s="16"/>
      <c r="BQ318" s="16"/>
      <c r="BR318" s="16"/>
      <c r="BS318" s="16">
        <v>1000</v>
      </c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>
        <v>500</v>
      </c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5">
        <v>2500</v>
      </c>
      <c r="IG318" s="15">
        <v>2500</v>
      </c>
      <c r="IH318" s="16"/>
      <c r="II318" s="15">
        <v>239</v>
      </c>
      <c r="IJ318" s="16"/>
      <c r="IK318" s="16"/>
      <c r="IL318" s="16"/>
      <c r="IM318" s="16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</row>
    <row r="319" spans="1:271" ht="15.75" customHeight="1" x14ac:dyDescent="0.25">
      <c r="A319" s="16"/>
      <c r="B319" s="16" t="s">
        <v>387</v>
      </c>
      <c r="C319" s="16" t="s">
        <v>273</v>
      </c>
      <c r="D319" s="16" t="s">
        <v>274</v>
      </c>
      <c r="E319" s="16">
        <f t="shared" si="1"/>
        <v>8027</v>
      </c>
      <c r="F319" s="16"/>
      <c r="G319" s="16"/>
      <c r="H319" s="16"/>
      <c r="I319" s="16"/>
      <c r="J319" s="16">
        <v>0</v>
      </c>
      <c r="K319" s="16">
        <v>2000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2527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>
        <v>0</v>
      </c>
      <c r="EN319" s="16">
        <v>0</v>
      </c>
      <c r="EO319" s="16">
        <v>0</v>
      </c>
      <c r="EP319" s="16"/>
      <c r="EQ319" s="16">
        <v>0</v>
      </c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5">
        <v>1000</v>
      </c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7">
        <v>2500</v>
      </c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</row>
    <row r="320" spans="1:271" ht="15.75" customHeight="1" x14ac:dyDescent="0.25">
      <c r="A320" s="16"/>
      <c r="B320" s="16" t="s">
        <v>670</v>
      </c>
      <c r="C320" s="16" t="s">
        <v>273</v>
      </c>
      <c r="D320" s="16" t="s">
        <v>442</v>
      </c>
      <c r="E320" s="16">
        <f t="shared" si="1"/>
        <v>8000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1000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>
        <v>0</v>
      </c>
      <c r="EN320" s="16">
        <v>0</v>
      </c>
      <c r="EO320" s="16">
        <v>0</v>
      </c>
      <c r="EP320" s="16">
        <v>0</v>
      </c>
      <c r="EQ320" s="16">
        <v>0</v>
      </c>
      <c r="ER320" s="16">
        <v>0</v>
      </c>
      <c r="ES320" s="16">
        <v>0</v>
      </c>
      <c r="ET320" s="16">
        <v>0</v>
      </c>
      <c r="EU320" s="16">
        <v>0</v>
      </c>
      <c r="EV320" s="16">
        <v>0</v>
      </c>
      <c r="EW320" s="16">
        <v>0</v>
      </c>
      <c r="EX320" s="16">
        <v>0</v>
      </c>
      <c r="EY320" s="16">
        <v>0</v>
      </c>
      <c r="EZ320" s="16">
        <v>0</v>
      </c>
      <c r="FA320" s="16">
        <v>0</v>
      </c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>
        <v>1000</v>
      </c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7">
        <v>3000</v>
      </c>
      <c r="IO320" s="18"/>
      <c r="IP320" s="18"/>
      <c r="IQ320" s="18"/>
      <c r="IR320" s="18"/>
      <c r="IS320" s="18"/>
      <c r="IT320" s="18"/>
      <c r="IU320" s="18"/>
      <c r="IV320" s="17">
        <v>3000</v>
      </c>
      <c r="IW320" s="18"/>
      <c r="IX320" s="18"/>
      <c r="IY320" s="18"/>
      <c r="IZ320" s="18"/>
      <c r="JA320" s="18"/>
      <c r="JB320" s="18"/>
      <c r="JC320" s="18"/>
      <c r="JD320" s="18"/>
      <c r="JE320" s="18"/>
      <c r="JF320" s="18"/>
      <c r="JG320" s="18"/>
      <c r="JH320" s="18"/>
      <c r="JI320" s="18"/>
      <c r="JJ320" s="18"/>
      <c r="JK320" s="18"/>
    </row>
    <row r="321" spans="1:271" ht="15.75" customHeight="1" x14ac:dyDescent="0.25">
      <c r="A321" s="16"/>
      <c r="B321" s="16" t="s">
        <v>729</v>
      </c>
      <c r="C321" s="16" t="s">
        <v>273</v>
      </c>
      <c r="D321" s="16" t="s">
        <v>285</v>
      </c>
      <c r="E321" s="16">
        <f t="shared" si="1"/>
        <v>8000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3000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5000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  <c r="IX321" s="18"/>
      <c r="IY321" s="18"/>
      <c r="IZ321" s="18"/>
      <c r="JA321" s="18"/>
      <c r="JB321" s="18"/>
      <c r="JC321" s="18"/>
      <c r="JD321" s="18"/>
      <c r="JE321" s="18"/>
      <c r="JF321" s="18"/>
      <c r="JG321" s="18"/>
      <c r="JH321" s="18"/>
      <c r="JI321" s="18"/>
      <c r="JJ321" s="18"/>
      <c r="JK321" s="18"/>
    </row>
    <row r="322" spans="1:271" ht="15.75" customHeight="1" x14ac:dyDescent="0.25">
      <c r="A322" s="16"/>
      <c r="B322" s="16" t="s">
        <v>620</v>
      </c>
      <c r="C322" s="16" t="s">
        <v>278</v>
      </c>
      <c r="D322" s="16" t="s">
        <v>414</v>
      </c>
      <c r="E322" s="16">
        <f t="shared" si="1"/>
        <v>7500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>
        <v>1000</v>
      </c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>
        <v>2000</v>
      </c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5">
        <v>1000</v>
      </c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7">
        <v>1000</v>
      </c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7">
        <v>2500</v>
      </c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</row>
    <row r="323" spans="1:271" ht="15.75" customHeight="1" x14ac:dyDescent="0.25">
      <c r="A323" s="16"/>
      <c r="B323" s="16" t="s">
        <v>636</v>
      </c>
      <c r="C323" s="16" t="s">
        <v>273</v>
      </c>
      <c r="D323" s="16" t="s">
        <v>285</v>
      </c>
      <c r="E323" s="16">
        <f t="shared" si="1"/>
        <v>7500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3000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>
        <v>2000</v>
      </c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>
        <v>2500</v>
      </c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</row>
    <row r="324" spans="1:271" ht="15.75" customHeight="1" x14ac:dyDescent="0.25">
      <c r="A324" s="16"/>
      <c r="B324" s="16" t="s">
        <v>679</v>
      </c>
      <c r="C324" s="16" t="s">
        <v>278</v>
      </c>
      <c r="D324" s="16" t="s">
        <v>328</v>
      </c>
      <c r="E324" s="16">
        <f t="shared" si="1"/>
        <v>7500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2000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>
        <v>2500</v>
      </c>
      <c r="BL324" s="16"/>
      <c r="BM324" s="16">
        <v>2000</v>
      </c>
      <c r="BN324" s="16"/>
      <c r="BO324" s="16">
        <v>1000</v>
      </c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>
        <v>0</v>
      </c>
      <c r="EN324" s="16">
        <v>0</v>
      </c>
      <c r="EO324" s="16">
        <v>0</v>
      </c>
      <c r="EP324" s="16">
        <v>0</v>
      </c>
      <c r="EQ324" s="16">
        <v>0</v>
      </c>
      <c r="ER324" s="16">
        <v>0</v>
      </c>
      <c r="ES324" s="16">
        <v>0</v>
      </c>
      <c r="ET324" s="16">
        <v>0</v>
      </c>
      <c r="EU324" s="16">
        <v>0</v>
      </c>
      <c r="EV324" s="16">
        <v>0</v>
      </c>
      <c r="EW324" s="16">
        <v>0</v>
      </c>
      <c r="EX324" s="16">
        <v>0</v>
      </c>
      <c r="EY324" s="16">
        <v>0</v>
      </c>
      <c r="EZ324" s="16">
        <v>0</v>
      </c>
      <c r="FA324" s="16">
        <v>0</v>
      </c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8"/>
      <c r="IO324" s="18"/>
      <c r="IP324" s="18"/>
      <c r="IQ324" s="18"/>
      <c r="IR324" s="18"/>
      <c r="IS324" s="18"/>
      <c r="IT324" s="18"/>
      <c r="IU324" s="18"/>
      <c r="IV324" s="18"/>
      <c r="IW324" s="18"/>
      <c r="IX324" s="18"/>
      <c r="IY324" s="18"/>
      <c r="IZ324" s="18"/>
      <c r="JA324" s="18"/>
      <c r="JB324" s="18"/>
      <c r="JC324" s="18"/>
      <c r="JD324" s="18"/>
      <c r="JE324" s="18"/>
      <c r="JF324" s="18"/>
      <c r="JG324" s="18"/>
      <c r="JH324" s="18"/>
      <c r="JI324" s="18"/>
      <c r="JJ324" s="18"/>
      <c r="JK324" s="18"/>
    </row>
    <row r="325" spans="1:271" ht="15.75" customHeight="1" x14ac:dyDescent="0.25">
      <c r="A325" s="16"/>
      <c r="B325" s="16" t="s">
        <v>730</v>
      </c>
      <c r="C325" s="16" t="s">
        <v>278</v>
      </c>
      <c r="D325" s="16" t="s">
        <v>341</v>
      </c>
      <c r="E325" s="16">
        <f t="shared" si="1"/>
        <v>7500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>
        <v>1500</v>
      </c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>
        <v>1000</v>
      </c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>
        <v>3500</v>
      </c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7">
        <v>1500</v>
      </c>
      <c r="IO325" s="18"/>
      <c r="IP325" s="18"/>
      <c r="IQ325" s="18"/>
      <c r="IR325" s="18"/>
      <c r="IS325" s="18"/>
      <c r="IT325" s="18"/>
      <c r="IU325" s="18"/>
      <c r="IV325" s="18"/>
      <c r="IW325" s="18"/>
      <c r="IX325" s="18"/>
      <c r="IY325" s="18"/>
      <c r="IZ325" s="18"/>
      <c r="JA325" s="18"/>
      <c r="JB325" s="18"/>
      <c r="JC325" s="18"/>
      <c r="JD325" s="18"/>
      <c r="JE325" s="18"/>
      <c r="JF325" s="18"/>
      <c r="JG325" s="18"/>
      <c r="JH325" s="18"/>
      <c r="JI325" s="18"/>
      <c r="JJ325" s="18"/>
      <c r="JK325" s="18"/>
    </row>
    <row r="326" spans="1:271" ht="15.75" customHeight="1" x14ac:dyDescent="0.25">
      <c r="A326" s="16"/>
      <c r="B326" s="16" t="s">
        <v>529</v>
      </c>
      <c r="C326" s="16" t="s">
        <v>273</v>
      </c>
      <c r="D326" s="16" t="s">
        <v>274</v>
      </c>
      <c r="E326" s="16">
        <f t="shared" si="1"/>
        <v>7300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4800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5">
        <v>2500</v>
      </c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  <c r="IX326" s="18"/>
      <c r="IY326" s="18"/>
      <c r="IZ326" s="18"/>
      <c r="JA326" s="18"/>
      <c r="JB326" s="18"/>
      <c r="JC326" s="18"/>
      <c r="JD326" s="18"/>
      <c r="JE326" s="18"/>
      <c r="JF326" s="18"/>
      <c r="JG326" s="18"/>
      <c r="JH326" s="18"/>
      <c r="JI326" s="18"/>
      <c r="JJ326" s="18"/>
      <c r="JK326" s="18"/>
    </row>
    <row r="327" spans="1:271" ht="15.75" customHeight="1" x14ac:dyDescent="0.25">
      <c r="A327" s="16"/>
      <c r="B327" s="16" t="s">
        <v>507</v>
      </c>
      <c r="C327" s="16" t="s">
        <v>273</v>
      </c>
      <c r="D327" s="16" t="s">
        <v>350</v>
      </c>
      <c r="E327" s="16">
        <f t="shared" si="1"/>
        <v>7000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>
        <v>2000</v>
      </c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5">
        <v>5000</v>
      </c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8"/>
      <c r="IO327" s="18"/>
      <c r="IP327" s="18"/>
      <c r="IQ327" s="18"/>
      <c r="IR327" s="18"/>
      <c r="IS327" s="18"/>
      <c r="IT327" s="18"/>
      <c r="IU327" s="18"/>
      <c r="IV327" s="18"/>
      <c r="IW327" s="18"/>
      <c r="IX327" s="18"/>
      <c r="IY327" s="18"/>
      <c r="IZ327" s="18"/>
      <c r="JA327" s="18"/>
      <c r="JB327" s="18"/>
      <c r="JC327" s="18"/>
      <c r="JD327" s="18"/>
      <c r="JE327" s="18"/>
      <c r="JF327" s="18"/>
      <c r="JG327" s="18"/>
      <c r="JH327" s="18"/>
      <c r="JI327" s="18"/>
      <c r="JJ327" s="18"/>
      <c r="JK327" s="18"/>
    </row>
    <row r="328" spans="1:271" ht="15.75" customHeight="1" x14ac:dyDescent="0.25">
      <c r="A328" s="16"/>
      <c r="B328" s="15" t="s">
        <v>522</v>
      </c>
      <c r="C328" s="15" t="s">
        <v>273</v>
      </c>
      <c r="D328" s="15" t="s">
        <v>420</v>
      </c>
      <c r="E328" s="16">
        <f t="shared" si="1"/>
        <v>7000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5">
        <v>500</v>
      </c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5">
        <v>2500</v>
      </c>
      <c r="IH328" s="16"/>
      <c r="II328" s="16"/>
      <c r="IJ328" s="15">
        <v>1000</v>
      </c>
      <c r="IK328" s="16"/>
      <c r="IL328" s="16"/>
      <c r="IM328" s="16"/>
      <c r="IN328" s="17">
        <v>3000</v>
      </c>
      <c r="IO328" s="18"/>
      <c r="IP328" s="18"/>
      <c r="IQ328" s="18"/>
      <c r="IR328" s="18"/>
      <c r="IS328" s="18"/>
      <c r="IT328" s="18"/>
      <c r="IU328" s="18"/>
      <c r="IV328" s="18"/>
      <c r="IW328" s="18"/>
      <c r="IX328" s="18"/>
      <c r="IY328" s="18"/>
      <c r="IZ328" s="18"/>
      <c r="JA328" s="18"/>
      <c r="JB328" s="18"/>
      <c r="JC328" s="18"/>
      <c r="JD328" s="18"/>
      <c r="JE328" s="18"/>
      <c r="JF328" s="18"/>
      <c r="JG328" s="18"/>
      <c r="JH328" s="18"/>
      <c r="JI328" s="18"/>
      <c r="JJ328" s="18"/>
      <c r="JK328" s="18"/>
    </row>
    <row r="329" spans="1:271" ht="15.75" customHeight="1" x14ac:dyDescent="0.25">
      <c r="A329" s="16"/>
      <c r="B329" s="16" t="s">
        <v>526</v>
      </c>
      <c r="C329" s="16" t="s">
        <v>278</v>
      </c>
      <c r="D329" s="16" t="s">
        <v>281</v>
      </c>
      <c r="E329" s="16">
        <f t="shared" si="1"/>
        <v>7000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>
        <v>5000</v>
      </c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>
        <v>0</v>
      </c>
      <c r="EN329" s="16">
        <v>0</v>
      </c>
      <c r="EO329" s="16">
        <v>0</v>
      </c>
      <c r="EP329" s="16">
        <v>0</v>
      </c>
      <c r="EQ329" s="16">
        <v>0</v>
      </c>
      <c r="ER329" s="16">
        <v>0</v>
      </c>
      <c r="ES329" s="16">
        <v>0</v>
      </c>
      <c r="ET329" s="16">
        <v>0</v>
      </c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>
        <v>1000</v>
      </c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5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7">
        <v>1000</v>
      </c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</row>
    <row r="330" spans="1:271" ht="15.75" customHeight="1" x14ac:dyDescent="0.25">
      <c r="A330" s="16"/>
      <c r="B330" s="16" t="s">
        <v>689</v>
      </c>
      <c r="C330" s="16" t="s">
        <v>273</v>
      </c>
      <c r="D330" s="16" t="s">
        <v>442</v>
      </c>
      <c r="E330" s="16">
        <f t="shared" si="1"/>
        <v>7000</v>
      </c>
      <c r="F330" s="16">
        <v>1000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>
        <v>5000</v>
      </c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>
        <v>0</v>
      </c>
      <c r="EN330" s="16">
        <v>0</v>
      </c>
      <c r="EO330" s="16">
        <v>0</v>
      </c>
      <c r="EP330" s="16">
        <v>0</v>
      </c>
      <c r="EQ330" s="16">
        <v>0</v>
      </c>
      <c r="ER330" s="16">
        <v>0</v>
      </c>
      <c r="ES330" s="16">
        <v>0</v>
      </c>
      <c r="ET330" s="16">
        <v>0</v>
      </c>
      <c r="EU330" s="16">
        <v>0</v>
      </c>
      <c r="EV330" s="16">
        <v>0</v>
      </c>
      <c r="EW330" s="16">
        <v>0</v>
      </c>
      <c r="EX330" s="16">
        <v>0</v>
      </c>
      <c r="EY330" s="16">
        <v>0</v>
      </c>
      <c r="EZ330" s="16">
        <v>0</v>
      </c>
      <c r="FA330" s="16">
        <v>0</v>
      </c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>
        <v>1000</v>
      </c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</row>
    <row r="331" spans="1:271" ht="15.75" customHeight="1" x14ac:dyDescent="0.25">
      <c r="A331" s="16"/>
      <c r="B331" s="16" t="s">
        <v>714</v>
      </c>
      <c r="C331" s="16" t="s">
        <v>278</v>
      </c>
      <c r="D331" s="16" t="s">
        <v>414</v>
      </c>
      <c r="E331" s="16">
        <f t="shared" si="1"/>
        <v>7000</v>
      </c>
      <c r="F331" s="16">
        <v>0</v>
      </c>
      <c r="G331" s="16">
        <v>5000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>
        <v>0</v>
      </c>
      <c r="EN331" s="16">
        <v>0</v>
      </c>
      <c r="EO331" s="16">
        <v>0</v>
      </c>
      <c r="EP331" s="16">
        <v>0</v>
      </c>
      <c r="EQ331" s="16">
        <v>0</v>
      </c>
      <c r="ER331" s="16">
        <v>0</v>
      </c>
      <c r="ES331" s="16">
        <v>0</v>
      </c>
      <c r="ET331" s="16">
        <v>0</v>
      </c>
      <c r="EU331" s="16">
        <v>0</v>
      </c>
      <c r="EV331" s="16">
        <v>0</v>
      </c>
      <c r="EW331" s="16">
        <v>0</v>
      </c>
      <c r="EX331" s="16">
        <v>0</v>
      </c>
      <c r="EY331" s="16">
        <v>0</v>
      </c>
      <c r="EZ331" s="16">
        <v>0</v>
      </c>
      <c r="FA331" s="16">
        <v>0</v>
      </c>
      <c r="FB331" s="16">
        <v>0</v>
      </c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5">
        <v>1000</v>
      </c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7">
        <v>1000</v>
      </c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</row>
    <row r="332" spans="1:271" ht="15.75" customHeight="1" x14ac:dyDescent="0.25">
      <c r="A332" s="16"/>
      <c r="B332" s="16" t="s">
        <v>731</v>
      </c>
      <c r="C332" s="16" t="s">
        <v>278</v>
      </c>
      <c r="D332" s="16" t="s">
        <v>442</v>
      </c>
      <c r="E332" s="16">
        <f t="shared" si="1"/>
        <v>7000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>
        <v>3000</v>
      </c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5">
        <v>1000</v>
      </c>
      <c r="IJ332" s="16"/>
      <c r="IK332" s="16"/>
      <c r="IL332" s="16"/>
      <c r="IM332" s="16"/>
      <c r="IN332" s="17">
        <v>1500</v>
      </c>
      <c r="IO332" s="17">
        <v>1500</v>
      </c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</row>
    <row r="333" spans="1:271" ht="15.75" customHeight="1" x14ac:dyDescent="0.25">
      <c r="A333" s="16"/>
      <c r="B333" s="16" t="s">
        <v>733</v>
      </c>
      <c r="C333" s="16" t="s">
        <v>273</v>
      </c>
      <c r="D333" s="16" t="s">
        <v>420</v>
      </c>
      <c r="E333" s="16">
        <f t="shared" si="1"/>
        <v>7000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>
        <v>1000</v>
      </c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5">
        <v>2000</v>
      </c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5">
        <v>2500</v>
      </c>
      <c r="IG333" s="16"/>
      <c r="IH333" s="16"/>
      <c r="II333" s="16"/>
      <c r="IJ333" s="16"/>
      <c r="IK333" s="16"/>
      <c r="IL333" s="16"/>
      <c r="IM333" s="16"/>
      <c r="IN333" s="17">
        <v>1500</v>
      </c>
      <c r="IO333" s="18"/>
      <c r="IP333" s="18"/>
      <c r="IQ333" s="18"/>
      <c r="IR333" s="18"/>
      <c r="IS333" s="18"/>
      <c r="IT333" s="18"/>
      <c r="IU333" s="18"/>
      <c r="IV333" s="18"/>
      <c r="IW333" s="18"/>
      <c r="IX333" s="18"/>
      <c r="IY333" s="18"/>
      <c r="IZ333" s="18"/>
      <c r="JA333" s="18"/>
      <c r="JB333" s="18"/>
      <c r="JC333" s="18"/>
      <c r="JD333" s="18"/>
      <c r="JE333" s="18"/>
      <c r="JF333" s="18"/>
      <c r="JG333" s="18"/>
      <c r="JH333" s="18"/>
      <c r="JI333" s="18"/>
      <c r="JJ333" s="18"/>
      <c r="JK333" s="18"/>
    </row>
    <row r="334" spans="1:271" ht="15.75" customHeight="1" x14ac:dyDescent="0.25">
      <c r="A334" s="16"/>
      <c r="B334" s="16" t="s">
        <v>734</v>
      </c>
      <c r="C334" s="16" t="s">
        <v>278</v>
      </c>
      <c r="D334" s="16" t="s">
        <v>274</v>
      </c>
      <c r="E334" s="16">
        <f t="shared" si="1"/>
        <v>7000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>
        <v>1000</v>
      </c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>
        <v>1000</v>
      </c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6"/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5">
        <v>1000</v>
      </c>
      <c r="HP334" s="15">
        <v>1500</v>
      </c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5">
        <v>1500</v>
      </c>
      <c r="IG334" s="16"/>
      <c r="IH334" s="16"/>
      <c r="II334" s="16"/>
      <c r="IJ334" s="16"/>
      <c r="IK334" s="16"/>
      <c r="IL334" s="16"/>
      <c r="IM334" s="16"/>
      <c r="IN334" s="17">
        <v>1000</v>
      </c>
      <c r="IO334" s="18"/>
      <c r="IP334" s="18"/>
      <c r="IQ334" s="18"/>
      <c r="IR334" s="18"/>
      <c r="IS334" s="18"/>
      <c r="IT334" s="18"/>
      <c r="IU334" s="18"/>
      <c r="IV334" s="18"/>
      <c r="IW334" s="18"/>
      <c r="IX334" s="18"/>
      <c r="IY334" s="18"/>
      <c r="IZ334" s="18"/>
      <c r="JA334" s="18"/>
      <c r="JB334" s="18"/>
      <c r="JC334" s="18"/>
      <c r="JD334" s="18"/>
      <c r="JE334" s="18"/>
      <c r="JF334" s="18"/>
      <c r="JG334" s="18"/>
      <c r="JH334" s="18"/>
      <c r="JI334" s="18"/>
      <c r="JJ334" s="18"/>
      <c r="JK334" s="18"/>
    </row>
    <row r="335" spans="1:271" ht="15.75" customHeight="1" x14ac:dyDescent="0.25">
      <c r="A335" s="16"/>
      <c r="B335" s="16" t="s">
        <v>735</v>
      </c>
      <c r="C335" s="16" t="s">
        <v>278</v>
      </c>
      <c r="D335" s="16" t="s">
        <v>308</v>
      </c>
      <c r="E335" s="16">
        <f t="shared" si="1"/>
        <v>7000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>
        <v>5000</v>
      </c>
      <c r="BL335" s="16"/>
      <c r="BM335" s="16"/>
      <c r="BN335" s="16"/>
      <c r="BO335" s="16"/>
      <c r="BP335" s="16">
        <v>1000</v>
      </c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>
        <v>0</v>
      </c>
      <c r="EN335" s="16">
        <v>0</v>
      </c>
      <c r="EO335" s="16">
        <v>0</v>
      </c>
      <c r="EP335" s="16">
        <v>0</v>
      </c>
      <c r="EQ335" s="16">
        <v>0</v>
      </c>
      <c r="ER335" s="16">
        <v>0</v>
      </c>
      <c r="ES335" s="16">
        <v>0</v>
      </c>
      <c r="ET335" s="16">
        <v>0</v>
      </c>
      <c r="EU335" s="16">
        <v>0</v>
      </c>
      <c r="EV335" s="16">
        <v>0</v>
      </c>
      <c r="EW335" s="16">
        <v>0</v>
      </c>
      <c r="EX335" s="16">
        <v>0</v>
      </c>
      <c r="EY335" s="16">
        <v>0</v>
      </c>
      <c r="EZ335" s="16">
        <v>0</v>
      </c>
      <c r="FA335" s="16">
        <v>0</v>
      </c>
      <c r="FB335" s="16">
        <v>0</v>
      </c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5">
        <v>1000</v>
      </c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5"/>
      <c r="HM335" s="16"/>
      <c r="HN335" s="16"/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</row>
    <row r="336" spans="1:271" ht="15.75" customHeight="1" x14ac:dyDescent="0.25">
      <c r="A336" s="16"/>
      <c r="B336" s="16" t="s">
        <v>638</v>
      </c>
      <c r="C336" s="16" t="s">
        <v>278</v>
      </c>
      <c r="D336" s="16" t="s">
        <v>414</v>
      </c>
      <c r="E336" s="16">
        <f t="shared" si="1"/>
        <v>6500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>
        <v>2500</v>
      </c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>
        <v>0</v>
      </c>
      <c r="EN336" s="16">
        <v>0</v>
      </c>
      <c r="EO336" s="16">
        <v>0</v>
      </c>
      <c r="EP336" s="16">
        <v>0</v>
      </c>
      <c r="EQ336" s="16">
        <v>0</v>
      </c>
      <c r="ER336" s="16">
        <v>0</v>
      </c>
      <c r="ES336" s="16">
        <v>0</v>
      </c>
      <c r="ET336" s="16">
        <v>0</v>
      </c>
      <c r="EU336" s="16"/>
      <c r="EV336" s="16"/>
      <c r="EW336" s="16"/>
      <c r="EX336" s="16">
        <v>0</v>
      </c>
      <c r="EY336" s="16">
        <v>0</v>
      </c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6"/>
      <c r="GS336" s="16"/>
      <c r="GT336" s="16"/>
      <c r="GU336" s="16"/>
      <c r="GV336" s="16"/>
      <c r="GW336" s="16"/>
      <c r="GX336" s="16"/>
      <c r="GY336" s="16"/>
      <c r="GZ336" s="16"/>
      <c r="HA336" s="16"/>
      <c r="HB336" s="16"/>
      <c r="HC336" s="16"/>
      <c r="HD336" s="16"/>
      <c r="HE336" s="16"/>
      <c r="HF336" s="16"/>
      <c r="HG336" s="16"/>
      <c r="HH336" s="16"/>
      <c r="HI336" s="16"/>
      <c r="HJ336" s="16"/>
      <c r="HK336" s="16"/>
      <c r="HL336" s="16"/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7">
        <v>2000</v>
      </c>
      <c r="IO336" s="17">
        <v>2000</v>
      </c>
      <c r="IP336" s="18"/>
      <c r="IQ336" s="18"/>
      <c r="IR336" s="18"/>
      <c r="IS336" s="18"/>
      <c r="IT336" s="18"/>
      <c r="IU336" s="18"/>
      <c r="IV336" s="18"/>
      <c r="IW336" s="18"/>
      <c r="IX336" s="18"/>
      <c r="IY336" s="18"/>
      <c r="IZ336" s="18"/>
      <c r="JA336" s="18"/>
      <c r="JB336" s="18"/>
      <c r="JC336" s="18"/>
      <c r="JD336" s="18"/>
      <c r="JE336" s="18"/>
      <c r="JF336" s="18"/>
      <c r="JG336" s="18"/>
      <c r="JH336" s="18"/>
      <c r="JI336" s="18"/>
      <c r="JJ336" s="18"/>
      <c r="JK336" s="18"/>
    </row>
    <row r="337" spans="1:271" ht="15.75" customHeight="1" x14ac:dyDescent="0.25">
      <c r="A337" s="16"/>
      <c r="B337" s="16" t="s">
        <v>678</v>
      </c>
      <c r="C337" s="16" t="s">
        <v>273</v>
      </c>
      <c r="D337" s="16" t="s">
        <v>338</v>
      </c>
      <c r="E337" s="16">
        <f t="shared" si="1"/>
        <v>6400</v>
      </c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>
        <v>5400</v>
      </c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5">
        <v>1000</v>
      </c>
      <c r="IG337" s="16"/>
      <c r="IH337" s="16"/>
      <c r="II337" s="16"/>
      <c r="IJ337" s="16"/>
      <c r="IK337" s="16"/>
      <c r="IL337" s="16"/>
      <c r="IM337" s="16"/>
      <c r="IN337" s="18"/>
      <c r="IO337" s="18"/>
      <c r="IP337" s="18"/>
      <c r="IQ337" s="18"/>
      <c r="IR337" s="18"/>
      <c r="IS337" s="18"/>
      <c r="IT337" s="18"/>
      <c r="IU337" s="18"/>
      <c r="IV337" s="18"/>
      <c r="IW337" s="18"/>
      <c r="IX337" s="18"/>
      <c r="IY337" s="18"/>
      <c r="IZ337" s="18"/>
      <c r="JA337" s="18"/>
      <c r="JB337" s="18"/>
      <c r="JC337" s="18"/>
      <c r="JD337" s="18"/>
      <c r="JE337" s="18"/>
      <c r="JF337" s="18"/>
      <c r="JG337" s="18"/>
      <c r="JH337" s="18"/>
      <c r="JI337" s="18"/>
      <c r="JJ337" s="18"/>
      <c r="JK337" s="18"/>
    </row>
    <row r="338" spans="1:271" ht="15.75" customHeight="1" x14ac:dyDescent="0.25">
      <c r="A338" s="16"/>
      <c r="B338" s="16" t="s">
        <v>320</v>
      </c>
      <c r="C338" s="16" t="s">
        <v>278</v>
      </c>
      <c r="D338" s="16" t="s">
        <v>302</v>
      </c>
      <c r="E338" s="16">
        <f t="shared" si="1"/>
        <v>6000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1000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>
        <v>1000</v>
      </c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6"/>
      <c r="GS338" s="16"/>
      <c r="GT338" s="16"/>
      <c r="GU338" s="16"/>
      <c r="GV338" s="16"/>
      <c r="GW338" s="16"/>
      <c r="GX338" s="16"/>
      <c r="GY338" s="16"/>
      <c r="GZ338" s="16"/>
      <c r="HA338" s="16"/>
      <c r="HB338" s="16"/>
      <c r="HC338" s="16"/>
      <c r="HD338" s="16"/>
      <c r="HE338" s="16"/>
      <c r="HF338" s="16"/>
      <c r="HG338" s="16"/>
      <c r="HH338" s="16"/>
      <c r="HI338" s="16"/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7">
        <v>4000</v>
      </c>
      <c r="IO338" s="18"/>
      <c r="IP338" s="18"/>
      <c r="IQ338" s="18"/>
      <c r="IR338" s="18"/>
      <c r="IS338" s="18"/>
      <c r="IT338" s="18"/>
      <c r="IU338" s="18"/>
      <c r="IV338" s="18"/>
      <c r="IW338" s="18"/>
      <c r="IX338" s="18"/>
      <c r="IY338" s="18"/>
      <c r="IZ338" s="18"/>
      <c r="JA338" s="18"/>
      <c r="JB338" s="18"/>
      <c r="JC338" s="18"/>
      <c r="JD338" s="18"/>
      <c r="JE338" s="18"/>
      <c r="JF338" s="18"/>
      <c r="JG338" s="18"/>
      <c r="JH338" s="18"/>
      <c r="JI338" s="18"/>
      <c r="JJ338" s="18"/>
      <c r="JK338" s="18"/>
    </row>
    <row r="339" spans="1:271" ht="15.75" customHeight="1" x14ac:dyDescent="0.25">
      <c r="A339" s="16"/>
      <c r="B339" s="16" t="s">
        <v>384</v>
      </c>
      <c r="C339" s="16" t="s">
        <v>273</v>
      </c>
      <c r="D339" s="16" t="s">
        <v>305</v>
      </c>
      <c r="E339" s="16">
        <f t="shared" si="1"/>
        <v>6000</v>
      </c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>
        <v>1000</v>
      </c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7">
        <v>1000</v>
      </c>
      <c r="IO339" s="18"/>
      <c r="IP339" s="18"/>
      <c r="IQ339" s="17">
        <v>4000</v>
      </c>
      <c r="IR339" s="18"/>
      <c r="IS339" s="18"/>
      <c r="IT339" s="18"/>
      <c r="IU339" s="18"/>
      <c r="IV339" s="18"/>
      <c r="IW339" s="18"/>
      <c r="IX339" s="18"/>
      <c r="IY339" s="18"/>
      <c r="IZ339" s="18"/>
      <c r="JA339" s="18"/>
      <c r="JB339" s="18"/>
      <c r="JC339" s="18"/>
      <c r="JD339" s="18"/>
      <c r="JE339" s="18"/>
      <c r="JF339" s="18"/>
      <c r="JG339" s="18"/>
      <c r="JH339" s="18"/>
      <c r="JI339" s="18"/>
      <c r="JJ339" s="18"/>
      <c r="JK339" s="18"/>
    </row>
    <row r="340" spans="1:271" ht="15.75" customHeight="1" x14ac:dyDescent="0.25">
      <c r="A340" s="16"/>
      <c r="B340" s="16" t="s">
        <v>574</v>
      </c>
      <c r="C340" s="16" t="s">
        <v>273</v>
      </c>
      <c r="D340" s="16" t="s">
        <v>302</v>
      </c>
      <c r="E340" s="16">
        <f t="shared" si="1"/>
        <v>6000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>
        <v>5000</v>
      </c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>
        <v>1000</v>
      </c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>
        <v>0</v>
      </c>
      <c r="EN340" s="16">
        <v>0</v>
      </c>
      <c r="EO340" s="16">
        <v>0</v>
      </c>
      <c r="EP340" s="16">
        <v>0</v>
      </c>
      <c r="EQ340" s="16">
        <v>0</v>
      </c>
      <c r="ER340" s="16">
        <v>0</v>
      </c>
      <c r="ES340" s="16">
        <v>0</v>
      </c>
      <c r="ET340" s="16">
        <v>0</v>
      </c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8"/>
      <c r="IO340" s="18"/>
      <c r="IP340" s="18"/>
      <c r="IQ340" s="18"/>
      <c r="IR340" s="18"/>
      <c r="IS340" s="18"/>
      <c r="IT340" s="18"/>
      <c r="IU340" s="18"/>
      <c r="IV340" s="18"/>
      <c r="IW340" s="18"/>
      <c r="IX340" s="18"/>
      <c r="IY340" s="18"/>
      <c r="IZ340" s="18"/>
      <c r="JA340" s="18"/>
      <c r="JB340" s="18"/>
      <c r="JC340" s="18"/>
      <c r="JD340" s="18"/>
      <c r="JE340" s="18"/>
      <c r="JF340" s="18"/>
      <c r="JG340" s="18"/>
      <c r="JH340" s="18"/>
      <c r="JI340" s="18"/>
      <c r="JJ340" s="18"/>
      <c r="JK340" s="18"/>
    </row>
    <row r="341" spans="1:271" ht="15.75" customHeight="1" x14ac:dyDescent="0.25">
      <c r="A341" s="16"/>
      <c r="B341" s="16" t="s">
        <v>662</v>
      </c>
      <c r="C341" s="16" t="s">
        <v>273</v>
      </c>
      <c r="D341" s="16" t="s">
        <v>663</v>
      </c>
      <c r="E341" s="16">
        <f t="shared" si="1"/>
        <v>6000</v>
      </c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>
        <v>1000</v>
      </c>
      <c r="CA341" s="16"/>
      <c r="CB341" s="16">
        <v>1000</v>
      </c>
      <c r="CC341" s="16">
        <v>1000</v>
      </c>
      <c r="CD341" s="16">
        <v>1000</v>
      </c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5">
        <v>2000</v>
      </c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  <c r="IX341" s="18"/>
      <c r="IY341" s="18"/>
      <c r="IZ341" s="18"/>
      <c r="JA341" s="18"/>
      <c r="JB341" s="18"/>
      <c r="JC341" s="18"/>
      <c r="JD341" s="18"/>
      <c r="JE341" s="18"/>
      <c r="JF341" s="18"/>
      <c r="JG341" s="18"/>
      <c r="JH341" s="18"/>
      <c r="JI341" s="18"/>
      <c r="JJ341" s="18"/>
      <c r="JK341" s="18"/>
    </row>
    <row r="342" spans="1:271" ht="15.75" customHeight="1" x14ac:dyDescent="0.25">
      <c r="A342" s="16"/>
      <c r="B342" s="16" t="s">
        <v>668</v>
      </c>
      <c r="C342" s="16" t="s">
        <v>273</v>
      </c>
      <c r="D342" s="16" t="s">
        <v>382</v>
      </c>
      <c r="E342" s="16">
        <f t="shared" si="1"/>
        <v>6000</v>
      </c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>
        <v>1000</v>
      </c>
      <c r="BQ342" s="16"/>
      <c r="BR342" s="16"/>
      <c r="BS342" s="16">
        <v>4000</v>
      </c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7">
        <v>1000</v>
      </c>
      <c r="IO342" s="18"/>
      <c r="IP342" s="18"/>
      <c r="IQ342" s="18"/>
      <c r="IR342" s="18"/>
      <c r="IS342" s="18"/>
      <c r="IT342" s="18"/>
      <c r="IU342" s="18"/>
      <c r="IV342" s="18"/>
      <c r="IW342" s="18"/>
      <c r="IX342" s="18"/>
      <c r="IY342" s="18"/>
      <c r="IZ342" s="18"/>
      <c r="JA342" s="18"/>
      <c r="JB342" s="18"/>
      <c r="JC342" s="18"/>
      <c r="JD342" s="18"/>
      <c r="JE342" s="18"/>
      <c r="JF342" s="18"/>
      <c r="JG342" s="18"/>
      <c r="JH342" s="18"/>
      <c r="JI342" s="18"/>
      <c r="JJ342" s="18"/>
      <c r="JK342" s="18"/>
    </row>
    <row r="343" spans="1:271" ht="15.75" customHeight="1" x14ac:dyDescent="0.25">
      <c r="A343" s="16"/>
      <c r="B343" s="16" t="s">
        <v>739</v>
      </c>
      <c r="C343" s="16" t="s">
        <v>273</v>
      </c>
      <c r="D343" s="16" t="s">
        <v>341</v>
      </c>
      <c r="E343" s="16">
        <f t="shared" si="1"/>
        <v>6000</v>
      </c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/>
      <c r="AK343" s="16">
        <v>2500</v>
      </c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>
        <v>2500</v>
      </c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>
        <v>1000</v>
      </c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  <c r="IX343" s="18"/>
      <c r="IY343" s="18"/>
      <c r="IZ343" s="18"/>
      <c r="JA343" s="18"/>
      <c r="JB343" s="18"/>
      <c r="JC343" s="18"/>
      <c r="JD343" s="18"/>
      <c r="JE343" s="18"/>
      <c r="JF343" s="18"/>
      <c r="JG343" s="18"/>
      <c r="JH343" s="18"/>
      <c r="JI343" s="18"/>
      <c r="JJ343" s="18"/>
      <c r="JK343" s="18"/>
    </row>
    <row r="344" spans="1:271" ht="15.75" customHeight="1" x14ac:dyDescent="0.25">
      <c r="A344" s="16"/>
      <c r="B344" s="16" t="s">
        <v>458</v>
      </c>
      <c r="C344" s="16" t="s">
        <v>273</v>
      </c>
      <c r="D344" s="16" t="s">
        <v>285</v>
      </c>
      <c r="E344" s="16">
        <f t="shared" si="1"/>
        <v>5500</v>
      </c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>
        <v>4500</v>
      </c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5">
        <v>1000</v>
      </c>
      <c r="IG344" s="16"/>
      <c r="IH344" s="16"/>
      <c r="II344" s="16"/>
      <c r="IJ344" s="16"/>
      <c r="IK344" s="16"/>
      <c r="IL344" s="16"/>
      <c r="IM344" s="16"/>
      <c r="IN344" s="18"/>
      <c r="IO344" s="18"/>
      <c r="IP344" s="18"/>
      <c r="IQ344" s="18"/>
      <c r="IR344" s="18"/>
      <c r="IS344" s="18"/>
      <c r="IT344" s="18"/>
      <c r="IU344" s="18"/>
      <c r="IV344" s="18"/>
      <c r="IW344" s="18"/>
      <c r="IX344" s="18"/>
      <c r="IY344" s="18"/>
      <c r="IZ344" s="18"/>
      <c r="JA344" s="18"/>
      <c r="JB344" s="18"/>
      <c r="JC344" s="18"/>
      <c r="JD344" s="18"/>
      <c r="JE344" s="18"/>
      <c r="JF344" s="18"/>
      <c r="JG344" s="18"/>
      <c r="JH344" s="18"/>
      <c r="JI344" s="18"/>
      <c r="JJ344" s="18"/>
      <c r="JK344" s="18"/>
    </row>
    <row r="345" spans="1:271" ht="15.75" customHeight="1" x14ac:dyDescent="0.25">
      <c r="A345" s="16"/>
      <c r="B345" s="16" t="s">
        <v>510</v>
      </c>
      <c r="C345" s="16" t="s">
        <v>278</v>
      </c>
      <c r="D345" s="16" t="s">
        <v>274</v>
      </c>
      <c r="E345" s="16">
        <f t="shared" si="1"/>
        <v>5500</v>
      </c>
      <c r="F345" s="16">
        <v>2500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>
        <v>0</v>
      </c>
      <c r="EN345" s="16">
        <v>0</v>
      </c>
      <c r="EO345" s="16">
        <v>0</v>
      </c>
      <c r="EP345" s="16">
        <v>0</v>
      </c>
      <c r="EQ345" s="16">
        <v>0</v>
      </c>
      <c r="ER345" s="16">
        <v>0</v>
      </c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>
        <v>1000</v>
      </c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7">
        <v>2000</v>
      </c>
      <c r="IO345" s="18"/>
      <c r="IP345" s="18"/>
      <c r="IQ345" s="18"/>
      <c r="IR345" s="18"/>
      <c r="IS345" s="18"/>
      <c r="IT345" s="18"/>
      <c r="IU345" s="18"/>
      <c r="IV345" s="18"/>
      <c r="IW345" s="18"/>
      <c r="IX345" s="18"/>
      <c r="IY345" s="18"/>
      <c r="IZ345" s="18"/>
      <c r="JA345" s="18"/>
      <c r="JB345" s="18"/>
      <c r="JC345" s="18"/>
      <c r="JD345" s="18"/>
      <c r="JE345" s="18"/>
      <c r="JF345" s="18"/>
      <c r="JG345" s="18"/>
      <c r="JH345" s="18"/>
      <c r="JI345" s="18"/>
      <c r="JJ345" s="18"/>
      <c r="JK345" s="18"/>
    </row>
    <row r="346" spans="1:271" ht="15.75" customHeight="1" x14ac:dyDescent="0.25">
      <c r="A346" s="16"/>
      <c r="B346" s="16" t="s">
        <v>698</v>
      </c>
      <c r="C346" s="16" t="s">
        <v>273</v>
      </c>
      <c r="D346" s="16" t="s">
        <v>341</v>
      </c>
      <c r="E346" s="16">
        <f t="shared" si="1"/>
        <v>5500</v>
      </c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>
        <v>2000</v>
      </c>
      <c r="FD346" s="16"/>
      <c r="FE346" s="16"/>
      <c r="FF346" s="16"/>
      <c r="FG346" s="16"/>
      <c r="FH346" s="16"/>
      <c r="FI346" s="16"/>
      <c r="FJ346" s="16">
        <v>2500</v>
      </c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5">
        <v>1000</v>
      </c>
      <c r="IG346" s="16"/>
      <c r="IH346" s="16"/>
      <c r="II346" s="16"/>
      <c r="IJ346" s="16"/>
      <c r="IK346" s="16"/>
      <c r="IL346" s="16"/>
      <c r="IM346" s="16"/>
      <c r="IN346" s="18"/>
      <c r="IO346" s="18"/>
      <c r="IP346" s="18"/>
      <c r="IQ346" s="18"/>
      <c r="IR346" s="18"/>
      <c r="IS346" s="18"/>
      <c r="IT346" s="18"/>
      <c r="IU346" s="18"/>
      <c r="IV346" s="18"/>
      <c r="IW346" s="18"/>
      <c r="IX346" s="18"/>
      <c r="IY346" s="18"/>
      <c r="IZ346" s="18"/>
      <c r="JA346" s="18"/>
      <c r="JB346" s="18"/>
      <c r="JC346" s="18"/>
      <c r="JD346" s="18"/>
      <c r="JE346" s="18"/>
      <c r="JF346" s="18"/>
      <c r="JG346" s="18"/>
      <c r="JH346" s="18"/>
      <c r="JI346" s="18"/>
      <c r="JJ346" s="18"/>
      <c r="JK346" s="18"/>
    </row>
    <row r="347" spans="1:271" ht="15.75" customHeight="1" x14ac:dyDescent="0.25">
      <c r="A347" s="16"/>
      <c r="B347" s="16" t="s">
        <v>740</v>
      </c>
      <c r="C347" s="16" t="s">
        <v>278</v>
      </c>
      <c r="D347" s="16" t="s">
        <v>288</v>
      </c>
      <c r="E347" s="16">
        <f t="shared" si="1"/>
        <v>5500</v>
      </c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>
        <v>3000</v>
      </c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>
        <v>1000</v>
      </c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6"/>
      <c r="GS347" s="16"/>
      <c r="GT347" s="16"/>
      <c r="GU347" s="16"/>
      <c r="GV347" s="16"/>
      <c r="GW347" s="16"/>
      <c r="GX347" s="16"/>
      <c r="GY347" s="16"/>
      <c r="GZ347" s="16"/>
      <c r="HA347" s="16"/>
      <c r="HB347" s="16"/>
      <c r="HC347" s="16"/>
      <c r="HD347" s="16"/>
      <c r="HE347" s="16"/>
      <c r="HF347" s="16"/>
      <c r="HG347" s="16"/>
      <c r="HH347" s="16"/>
      <c r="HI347" s="16"/>
      <c r="HJ347" s="16"/>
      <c r="HK347" s="16"/>
      <c r="HL347" s="16"/>
      <c r="HM347" s="16"/>
      <c r="HN347" s="16"/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5">
        <v>1500</v>
      </c>
      <c r="IG347" s="16"/>
      <c r="IH347" s="16"/>
      <c r="II347" s="16"/>
      <c r="IJ347" s="16"/>
      <c r="IK347" s="16"/>
      <c r="IL347" s="16"/>
      <c r="IM347" s="16"/>
      <c r="IN347" s="18"/>
      <c r="IO347" s="18"/>
      <c r="IP347" s="18"/>
      <c r="IQ347" s="18"/>
      <c r="IR347" s="18"/>
      <c r="IS347" s="18"/>
      <c r="IT347" s="18"/>
      <c r="IU347" s="18"/>
      <c r="IV347" s="18"/>
      <c r="IW347" s="18"/>
      <c r="IX347" s="18"/>
      <c r="IY347" s="18"/>
      <c r="IZ347" s="18"/>
      <c r="JA347" s="18"/>
      <c r="JB347" s="18"/>
      <c r="JC347" s="18"/>
      <c r="JD347" s="18"/>
      <c r="JE347" s="18"/>
      <c r="JF347" s="18"/>
      <c r="JG347" s="18"/>
      <c r="JH347" s="18"/>
      <c r="JI347" s="18"/>
      <c r="JJ347" s="18"/>
      <c r="JK347" s="18"/>
    </row>
    <row r="348" spans="1:271" ht="15.75" customHeight="1" x14ac:dyDescent="0.25">
      <c r="A348" s="16"/>
      <c r="B348" s="16" t="s">
        <v>741</v>
      </c>
      <c r="C348" s="16" t="s">
        <v>273</v>
      </c>
      <c r="D348" s="16" t="s">
        <v>310</v>
      </c>
      <c r="E348" s="16">
        <f t="shared" si="1"/>
        <v>5500</v>
      </c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>
        <v>2000</v>
      </c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>
        <v>500</v>
      </c>
      <c r="GI348" s="16"/>
      <c r="GJ348" s="16"/>
      <c r="GK348" s="16"/>
      <c r="GL348" s="16"/>
      <c r="GM348" s="16"/>
      <c r="GN348" s="16"/>
      <c r="GO348" s="16"/>
      <c r="GP348" s="16"/>
      <c r="GQ348" s="16"/>
      <c r="GR348" s="15">
        <v>1000</v>
      </c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7">
        <v>1000</v>
      </c>
      <c r="IO348" s="18"/>
      <c r="IP348" s="18"/>
      <c r="IQ348" s="18"/>
      <c r="IR348" s="17">
        <v>1000</v>
      </c>
      <c r="IS348" s="18"/>
      <c r="IT348" s="18"/>
      <c r="IU348" s="18"/>
      <c r="IV348" s="18"/>
      <c r="IW348" s="18"/>
      <c r="IX348" s="18"/>
      <c r="IY348" s="18"/>
      <c r="IZ348" s="18"/>
      <c r="JA348" s="18"/>
      <c r="JB348" s="18"/>
      <c r="JC348" s="18"/>
      <c r="JD348" s="18"/>
      <c r="JE348" s="18"/>
      <c r="JF348" s="18"/>
      <c r="JG348" s="18"/>
      <c r="JH348" s="18"/>
      <c r="JI348" s="18"/>
      <c r="JJ348" s="18"/>
      <c r="JK348" s="18"/>
    </row>
    <row r="349" spans="1:271" ht="15.75" customHeight="1" x14ac:dyDescent="0.25">
      <c r="A349" s="16"/>
      <c r="B349" s="15" t="s">
        <v>301</v>
      </c>
      <c r="C349" s="15" t="s">
        <v>273</v>
      </c>
      <c r="D349" s="15" t="s">
        <v>302</v>
      </c>
      <c r="E349" s="16">
        <f t="shared" si="1"/>
        <v>5000</v>
      </c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8"/>
      <c r="IO349" s="18"/>
      <c r="IP349" s="18"/>
      <c r="IQ349" s="17"/>
      <c r="IR349" s="18"/>
      <c r="IS349" s="18"/>
      <c r="IT349" s="17">
        <v>5000</v>
      </c>
      <c r="IU349" s="18"/>
      <c r="IV349" s="18"/>
      <c r="IW349" s="18"/>
      <c r="IX349" s="18"/>
      <c r="IY349" s="18"/>
      <c r="IZ349" s="18"/>
      <c r="JA349" s="18"/>
      <c r="JB349" s="18"/>
      <c r="JC349" s="18"/>
      <c r="JD349" s="18"/>
      <c r="JE349" s="18"/>
      <c r="JF349" s="18"/>
      <c r="JG349" s="18"/>
      <c r="JH349" s="18"/>
      <c r="JI349" s="18"/>
      <c r="JJ349" s="18"/>
      <c r="JK349" s="18"/>
    </row>
    <row r="350" spans="1:271" ht="15.75" customHeight="1" x14ac:dyDescent="0.25">
      <c r="A350" s="16"/>
      <c r="B350" s="16" t="s">
        <v>337</v>
      </c>
      <c r="C350" s="16" t="s">
        <v>273</v>
      </c>
      <c r="D350" s="16" t="s">
        <v>338</v>
      </c>
      <c r="E350" s="16">
        <f t="shared" si="1"/>
        <v>5000</v>
      </c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>
        <v>3000</v>
      </c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>
        <v>1000</v>
      </c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7">
        <v>1000</v>
      </c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</row>
    <row r="351" spans="1:271" ht="15.75" customHeight="1" x14ac:dyDescent="0.25">
      <c r="A351" s="16"/>
      <c r="B351" s="16" t="s">
        <v>428</v>
      </c>
      <c r="C351" s="16" t="s">
        <v>278</v>
      </c>
      <c r="D351" s="16" t="s">
        <v>414</v>
      </c>
      <c r="E351" s="16">
        <f t="shared" si="1"/>
        <v>5000</v>
      </c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>
        <v>1000</v>
      </c>
      <c r="BO351" s="16"/>
      <c r="BP351" s="16">
        <v>1000</v>
      </c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7">
        <v>2000</v>
      </c>
      <c r="IO351" s="17">
        <v>1000</v>
      </c>
      <c r="IP351" s="18"/>
      <c r="IQ351" s="18"/>
      <c r="IR351" s="18"/>
      <c r="IS351" s="18"/>
      <c r="IT351" s="18"/>
      <c r="IU351" s="18"/>
      <c r="IV351" s="18"/>
      <c r="IW351" s="18"/>
      <c r="IX351" s="18"/>
      <c r="IY351" s="18"/>
      <c r="IZ351" s="18"/>
      <c r="JA351" s="18"/>
      <c r="JB351" s="18"/>
      <c r="JC351" s="18"/>
      <c r="JD351" s="18"/>
      <c r="JE351" s="18"/>
      <c r="JF351" s="18"/>
      <c r="JG351" s="18"/>
      <c r="JH351" s="18"/>
      <c r="JI351" s="18"/>
      <c r="JJ351" s="18"/>
      <c r="JK351" s="18"/>
    </row>
    <row r="352" spans="1:271" ht="15.75" customHeight="1" x14ac:dyDescent="0.25">
      <c r="A352" s="16"/>
      <c r="B352" s="16" t="s">
        <v>503</v>
      </c>
      <c r="C352" s="16" t="s">
        <v>273</v>
      </c>
      <c r="D352" s="16" t="s">
        <v>343</v>
      </c>
      <c r="E352" s="16">
        <f t="shared" si="1"/>
        <v>5000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>
        <v>0</v>
      </c>
      <c r="EN352" s="16">
        <v>0</v>
      </c>
      <c r="EO352" s="16">
        <v>0</v>
      </c>
      <c r="EP352" s="16">
        <v>0</v>
      </c>
      <c r="EQ352" s="16">
        <v>0</v>
      </c>
      <c r="ER352" s="16">
        <v>0</v>
      </c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5">
        <v>1000</v>
      </c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7">
        <v>4000</v>
      </c>
      <c r="IO352" s="18"/>
      <c r="IP352" s="18"/>
      <c r="IQ352" s="18"/>
      <c r="IR352" s="18"/>
      <c r="IS352" s="18"/>
      <c r="IT352" s="18"/>
      <c r="IU352" s="18"/>
      <c r="IV352" s="18"/>
      <c r="IW352" s="18"/>
      <c r="IX352" s="18"/>
      <c r="IY352" s="18"/>
      <c r="IZ352" s="18"/>
      <c r="JA352" s="18"/>
      <c r="JB352" s="18"/>
      <c r="JC352" s="18"/>
      <c r="JD352" s="18"/>
      <c r="JE352" s="18"/>
      <c r="JF352" s="18"/>
      <c r="JG352" s="18"/>
      <c r="JH352" s="18"/>
      <c r="JI352" s="18"/>
      <c r="JJ352" s="18"/>
      <c r="JK352" s="18"/>
    </row>
    <row r="353" spans="1:271" ht="15.75" customHeight="1" x14ac:dyDescent="0.25">
      <c r="A353" s="16"/>
      <c r="B353" s="16" t="s">
        <v>557</v>
      </c>
      <c r="C353" s="16" t="s">
        <v>278</v>
      </c>
      <c r="D353" s="16" t="s">
        <v>288</v>
      </c>
      <c r="E353" s="16">
        <f t="shared" si="1"/>
        <v>5000</v>
      </c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>
        <v>4000</v>
      </c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5">
        <v>1000</v>
      </c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</row>
    <row r="354" spans="1:271" ht="15.75" customHeight="1" x14ac:dyDescent="0.25">
      <c r="A354" s="16"/>
      <c r="B354" s="16" t="s">
        <v>594</v>
      </c>
      <c r="C354" s="16" t="s">
        <v>278</v>
      </c>
      <c r="D354" s="16" t="s">
        <v>338</v>
      </c>
      <c r="E354" s="16">
        <f t="shared" si="1"/>
        <v>5000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>
        <v>5000</v>
      </c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>
        <v>0</v>
      </c>
      <c r="EN354" s="16">
        <v>0</v>
      </c>
      <c r="EO354" s="16">
        <v>0</v>
      </c>
      <c r="EP354" s="16">
        <v>0</v>
      </c>
      <c r="EQ354" s="16">
        <v>0</v>
      </c>
      <c r="ER354" s="16">
        <v>0</v>
      </c>
      <c r="ES354" s="16">
        <v>0</v>
      </c>
      <c r="ET354" s="16">
        <v>0</v>
      </c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/>
      <c r="GI354" s="16"/>
      <c r="GJ354" s="16"/>
      <c r="GK354" s="16"/>
      <c r="GL354" s="16"/>
      <c r="GM354" s="16"/>
      <c r="GN354" s="16"/>
      <c r="GO354" s="16"/>
      <c r="GP354" s="16"/>
      <c r="GQ354" s="16"/>
      <c r="GR354" s="16"/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</row>
    <row r="355" spans="1:271" ht="15.75" customHeight="1" x14ac:dyDescent="0.25">
      <c r="A355" s="16"/>
      <c r="B355" s="16" t="s">
        <v>617</v>
      </c>
      <c r="C355" s="16" t="s">
        <v>273</v>
      </c>
      <c r="D355" s="16" t="s">
        <v>274</v>
      </c>
      <c r="E355" s="16">
        <f t="shared" si="1"/>
        <v>5000</v>
      </c>
      <c r="F355" s="16">
        <v>5000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>
        <v>0</v>
      </c>
      <c r="EN355" s="16">
        <v>0</v>
      </c>
      <c r="EO355" s="16">
        <v>0</v>
      </c>
      <c r="EP355" s="16">
        <v>0</v>
      </c>
      <c r="EQ355" s="16">
        <v>0</v>
      </c>
      <c r="ER355" s="16">
        <v>0</v>
      </c>
      <c r="ES355" s="16">
        <v>0</v>
      </c>
      <c r="ET355" s="16">
        <v>0</v>
      </c>
      <c r="EU355" s="16"/>
      <c r="EV355" s="16"/>
      <c r="EW355" s="16"/>
      <c r="EX355" s="16">
        <v>0</v>
      </c>
      <c r="EY355" s="16">
        <v>0</v>
      </c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8"/>
      <c r="IO355" s="18"/>
      <c r="IP355" s="18"/>
      <c r="IQ355" s="18"/>
      <c r="IR355" s="18"/>
      <c r="IS355" s="18"/>
      <c r="IT355" s="18"/>
      <c r="IU355" s="18"/>
      <c r="IV355" s="18"/>
      <c r="IW355" s="18"/>
      <c r="IX355" s="18"/>
      <c r="IY355" s="18"/>
      <c r="IZ355" s="18"/>
      <c r="JA355" s="18"/>
      <c r="JB355" s="18"/>
      <c r="JC355" s="18"/>
      <c r="JD355" s="18"/>
      <c r="JE355" s="18"/>
      <c r="JF355" s="18"/>
      <c r="JG355" s="18"/>
      <c r="JH355" s="18"/>
      <c r="JI355" s="18"/>
      <c r="JJ355" s="18"/>
      <c r="JK355" s="18"/>
    </row>
    <row r="356" spans="1:271" ht="15.75" customHeight="1" x14ac:dyDescent="0.25">
      <c r="A356" s="16"/>
      <c r="B356" s="16" t="s">
        <v>626</v>
      </c>
      <c r="C356" s="16" t="s">
        <v>278</v>
      </c>
      <c r="D356" s="16" t="s">
        <v>293</v>
      </c>
      <c r="E356" s="16">
        <f t="shared" si="1"/>
        <v>5000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>
        <v>5000</v>
      </c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>
        <v>0</v>
      </c>
      <c r="EN356" s="16">
        <v>0</v>
      </c>
      <c r="EO356" s="16">
        <v>0</v>
      </c>
      <c r="EP356" s="16">
        <v>0</v>
      </c>
      <c r="EQ356" s="16">
        <v>0</v>
      </c>
      <c r="ER356" s="16">
        <v>0</v>
      </c>
      <c r="ES356" s="16">
        <v>0</v>
      </c>
      <c r="ET356" s="16">
        <v>0</v>
      </c>
      <c r="EU356" s="16"/>
      <c r="EV356" s="16"/>
      <c r="EW356" s="16"/>
      <c r="EX356" s="16">
        <v>0</v>
      </c>
      <c r="EY356" s="16">
        <v>0</v>
      </c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8"/>
      <c r="IO356" s="18"/>
      <c r="IP356" s="18"/>
      <c r="IQ356" s="18"/>
      <c r="IR356" s="18"/>
      <c r="IS356" s="18"/>
      <c r="IT356" s="18"/>
      <c r="IU356" s="18"/>
      <c r="IV356" s="18"/>
      <c r="IW356" s="18"/>
      <c r="IX356" s="18"/>
      <c r="IY356" s="18"/>
      <c r="IZ356" s="18"/>
      <c r="JA356" s="18"/>
      <c r="JB356" s="18"/>
      <c r="JC356" s="18"/>
      <c r="JD356" s="18"/>
      <c r="JE356" s="18"/>
      <c r="JF356" s="18"/>
      <c r="JG356" s="18"/>
      <c r="JH356" s="18"/>
      <c r="JI356" s="18"/>
      <c r="JJ356" s="18"/>
      <c r="JK356" s="18"/>
    </row>
    <row r="357" spans="1:271" ht="15.75" customHeight="1" x14ac:dyDescent="0.25">
      <c r="A357" s="16"/>
      <c r="B357" s="15" t="s">
        <v>737</v>
      </c>
      <c r="C357" s="15" t="s">
        <v>273</v>
      </c>
      <c r="D357" s="15" t="s">
        <v>343</v>
      </c>
      <c r="E357" s="16">
        <f t="shared" si="1"/>
        <v>5000</v>
      </c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5">
        <v>4000</v>
      </c>
      <c r="GS357" s="15">
        <v>1000</v>
      </c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5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7"/>
      <c r="IO357" s="18"/>
      <c r="IP357" s="18"/>
      <c r="IQ357" s="18"/>
      <c r="IR357" s="18"/>
      <c r="IS357" s="18"/>
      <c r="IT357" s="18"/>
      <c r="IU357" s="18"/>
      <c r="IV357" s="18"/>
      <c r="IW357" s="17"/>
      <c r="IX357" s="18"/>
      <c r="IY357" s="18"/>
      <c r="IZ357" s="18"/>
      <c r="JA357" s="18"/>
      <c r="JB357" s="18"/>
      <c r="JC357" s="18"/>
      <c r="JD357" s="18"/>
      <c r="JE357" s="18"/>
      <c r="JF357" s="18"/>
      <c r="JG357" s="18"/>
      <c r="JH357" s="18"/>
      <c r="JI357" s="18"/>
      <c r="JJ357" s="18"/>
      <c r="JK357" s="18"/>
    </row>
    <row r="358" spans="1:271" ht="15.75" customHeight="1" x14ac:dyDescent="0.25">
      <c r="A358" s="16"/>
      <c r="B358" s="15" t="s">
        <v>745</v>
      </c>
      <c r="C358" s="15" t="s">
        <v>278</v>
      </c>
      <c r="D358" s="15" t="s">
        <v>288</v>
      </c>
      <c r="E358" s="16">
        <f t="shared" si="1"/>
        <v>5000</v>
      </c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7">
        <v>5000</v>
      </c>
      <c r="IO358" s="18"/>
      <c r="IP358" s="18"/>
      <c r="IQ358" s="18"/>
      <c r="IR358" s="18"/>
      <c r="IS358" s="18"/>
      <c r="IT358" s="18"/>
      <c r="IU358" s="18"/>
      <c r="IV358" s="18"/>
      <c r="IW358" s="18"/>
      <c r="IX358" s="18"/>
      <c r="IY358" s="18"/>
      <c r="IZ358" s="18"/>
      <c r="JA358" s="18"/>
      <c r="JB358" s="18"/>
      <c r="JC358" s="18"/>
      <c r="JD358" s="18"/>
      <c r="JE358" s="18"/>
      <c r="JF358" s="18"/>
      <c r="JG358" s="18"/>
      <c r="JH358" s="18"/>
      <c r="JI358" s="18"/>
      <c r="JJ358" s="18"/>
      <c r="JK358" s="18"/>
    </row>
    <row r="359" spans="1:271" ht="15.75" customHeight="1" x14ac:dyDescent="0.25">
      <c r="A359" s="16"/>
      <c r="B359" s="16" t="s">
        <v>746</v>
      </c>
      <c r="C359" s="16" t="s">
        <v>278</v>
      </c>
      <c r="D359" s="16" t="s">
        <v>414</v>
      </c>
      <c r="E359" s="16">
        <f t="shared" si="1"/>
        <v>5000</v>
      </c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>
        <v>5000</v>
      </c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>
        <v>0</v>
      </c>
      <c r="EN359" s="16">
        <v>0</v>
      </c>
      <c r="EO359" s="16">
        <v>0</v>
      </c>
      <c r="EP359" s="16">
        <v>0</v>
      </c>
      <c r="EQ359" s="16">
        <v>0</v>
      </c>
      <c r="ER359" s="16">
        <v>0</v>
      </c>
      <c r="ES359" s="16">
        <v>0</v>
      </c>
      <c r="ET359" s="16">
        <v>0</v>
      </c>
      <c r="EU359" s="16">
        <v>0</v>
      </c>
      <c r="EV359" s="16">
        <v>0</v>
      </c>
      <c r="EW359" s="16">
        <v>0</v>
      </c>
      <c r="EX359" s="16">
        <v>0</v>
      </c>
      <c r="EY359" s="16">
        <v>0</v>
      </c>
      <c r="EZ359" s="16">
        <v>0</v>
      </c>
      <c r="FA359" s="16">
        <v>0</v>
      </c>
      <c r="FB359" s="16">
        <v>0</v>
      </c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  <c r="IX359" s="18"/>
      <c r="IY359" s="18"/>
      <c r="IZ359" s="18"/>
      <c r="JA359" s="18"/>
      <c r="JB359" s="18"/>
      <c r="JC359" s="18"/>
      <c r="JD359" s="18"/>
      <c r="JE359" s="18"/>
      <c r="JF359" s="18"/>
      <c r="JG359" s="18"/>
      <c r="JH359" s="18"/>
      <c r="JI359" s="18"/>
      <c r="JJ359" s="18"/>
      <c r="JK359" s="18"/>
    </row>
    <row r="360" spans="1:271" ht="15.75" customHeight="1" x14ac:dyDescent="0.25">
      <c r="A360" s="16"/>
      <c r="B360" s="16" t="s">
        <v>747</v>
      </c>
      <c r="C360" s="16" t="s">
        <v>273</v>
      </c>
      <c r="D360" s="16" t="s">
        <v>338</v>
      </c>
      <c r="E360" s="16">
        <f t="shared" si="1"/>
        <v>5000</v>
      </c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>
        <v>5000</v>
      </c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  <c r="IX360" s="18"/>
      <c r="IY360" s="18"/>
      <c r="IZ360" s="18"/>
      <c r="JA360" s="18"/>
      <c r="JB360" s="18"/>
      <c r="JC360" s="18"/>
      <c r="JD360" s="18"/>
      <c r="JE360" s="18"/>
      <c r="JF360" s="18"/>
      <c r="JG360" s="18"/>
      <c r="JH360" s="18"/>
      <c r="JI360" s="18"/>
      <c r="JJ360" s="18"/>
      <c r="JK360" s="18"/>
    </row>
    <row r="361" spans="1:271" ht="15.75" customHeight="1" x14ac:dyDescent="0.25">
      <c r="A361" s="16"/>
      <c r="B361" s="16" t="s">
        <v>748</v>
      </c>
      <c r="C361" s="16" t="s">
        <v>273</v>
      </c>
      <c r="D361" s="16" t="s">
        <v>414</v>
      </c>
      <c r="E361" s="16">
        <f t="shared" si="1"/>
        <v>5000</v>
      </c>
      <c r="F361" s="16">
        <v>2000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>
        <v>0</v>
      </c>
      <c r="EN361" s="16">
        <v>0</v>
      </c>
      <c r="EO361" s="16">
        <v>0</v>
      </c>
      <c r="EP361" s="16">
        <v>0</v>
      </c>
      <c r="EQ361" s="16">
        <v>0</v>
      </c>
      <c r="ER361" s="16">
        <v>0</v>
      </c>
      <c r="ES361" s="16">
        <v>0</v>
      </c>
      <c r="ET361" s="16">
        <v>0</v>
      </c>
      <c r="EU361" s="16">
        <v>0</v>
      </c>
      <c r="EV361" s="16">
        <v>0</v>
      </c>
      <c r="EW361" s="16">
        <v>0</v>
      </c>
      <c r="EX361" s="16">
        <v>0</v>
      </c>
      <c r="EY361" s="16">
        <v>0</v>
      </c>
      <c r="EZ361" s="16">
        <v>0</v>
      </c>
      <c r="FA361" s="16">
        <v>0</v>
      </c>
      <c r="FB361" s="16">
        <v>0</v>
      </c>
      <c r="FC361" s="16"/>
      <c r="FD361" s="16">
        <v>1000</v>
      </c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/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5">
        <v>1000</v>
      </c>
      <c r="GS361" s="16"/>
      <c r="GT361" s="16"/>
      <c r="GU361" s="16"/>
      <c r="GV361" s="15">
        <v>1000</v>
      </c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8"/>
      <c r="IO361" s="18"/>
      <c r="IP361" s="18"/>
      <c r="IQ361" s="18"/>
      <c r="IR361" s="18"/>
      <c r="IS361" s="18"/>
      <c r="IT361" s="18"/>
      <c r="IU361" s="18"/>
      <c r="IV361" s="18"/>
      <c r="IW361" s="18"/>
      <c r="IX361" s="18"/>
      <c r="IY361" s="18"/>
      <c r="IZ361" s="18"/>
      <c r="JA361" s="18"/>
      <c r="JB361" s="18"/>
      <c r="JC361" s="18"/>
      <c r="JD361" s="18"/>
      <c r="JE361" s="18"/>
      <c r="JF361" s="18"/>
      <c r="JG361" s="18"/>
      <c r="JH361" s="18"/>
      <c r="JI361" s="18"/>
      <c r="JJ361" s="18"/>
      <c r="JK361" s="18"/>
    </row>
    <row r="362" spans="1:271" ht="15.75" customHeight="1" x14ac:dyDescent="0.25">
      <c r="A362" s="16"/>
      <c r="B362" s="16" t="s">
        <v>749</v>
      </c>
      <c r="C362" s="16" t="s">
        <v>278</v>
      </c>
      <c r="D362" s="16" t="s">
        <v>442</v>
      </c>
      <c r="E362" s="16">
        <f t="shared" si="1"/>
        <v>5000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>
        <v>5000</v>
      </c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>
        <v>0</v>
      </c>
      <c r="EN362" s="16">
        <v>0</v>
      </c>
      <c r="EO362" s="16">
        <v>0</v>
      </c>
      <c r="EP362" s="16">
        <v>0</v>
      </c>
      <c r="EQ362" s="16">
        <v>0</v>
      </c>
      <c r="ER362" s="16">
        <v>0</v>
      </c>
      <c r="ES362" s="16">
        <v>0</v>
      </c>
      <c r="ET362" s="16">
        <v>0</v>
      </c>
      <c r="EU362" s="16">
        <v>0</v>
      </c>
      <c r="EV362" s="16">
        <v>0</v>
      </c>
      <c r="EW362" s="16">
        <v>0</v>
      </c>
      <c r="EX362" s="16">
        <v>0</v>
      </c>
      <c r="EY362" s="16">
        <v>0</v>
      </c>
      <c r="EZ362" s="16">
        <v>0</v>
      </c>
      <c r="FA362" s="16">
        <v>0</v>
      </c>
      <c r="FB362" s="16">
        <v>0</v>
      </c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  <c r="IX362" s="18"/>
      <c r="IY362" s="18"/>
      <c r="IZ362" s="18"/>
      <c r="JA362" s="18"/>
      <c r="JB362" s="18"/>
      <c r="JC362" s="18"/>
      <c r="JD362" s="18"/>
      <c r="JE362" s="18"/>
      <c r="JF362" s="18"/>
      <c r="JG362" s="18"/>
      <c r="JH362" s="18"/>
      <c r="JI362" s="18"/>
      <c r="JJ362" s="18"/>
      <c r="JK362" s="18"/>
    </row>
    <row r="363" spans="1:271" ht="15.75" customHeight="1" x14ac:dyDescent="0.25">
      <c r="A363" s="16"/>
      <c r="B363" s="16" t="s">
        <v>614</v>
      </c>
      <c r="C363" s="16" t="s">
        <v>278</v>
      </c>
      <c r="D363" s="16" t="s">
        <v>332</v>
      </c>
      <c r="E363" s="16">
        <f t="shared" si="1"/>
        <v>4750</v>
      </c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>
        <v>500</v>
      </c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5">
        <v>1000</v>
      </c>
      <c r="GS363" s="16"/>
      <c r="GT363" s="15">
        <v>1000</v>
      </c>
      <c r="GU363" s="16"/>
      <c r="GV363" s="16"/>
      <c r="GW363" s="16"/>
      <c r="GX363" s="16"/>
      <c r="GY363" s="16"/>
      <c r="GZ363" s="16"/>
      <c r="HA363" s="16"/>
      <c r="HB363" s="15">
        <v>1000</v>
      </c>
      <c r="HC363" s="16"/>
      <c r="HD363" s="16"/>
      <c r="HE363" s="16"/>
      <c r="HF363" s="16"/>
      <c r="HG363" s="16"/>
      <c r="HH363" s="15">
        <v>250</v>
      </c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7">
        <v>1000</v>
      </c>
      <c r="IO363" s="18"/>
      <c r="IP363" s="18"/>
      <c r="IQ363" s="18"/>
      <c r="IR363" s="18"/>
      <c r="IS363" s="18"/>
      <c r="IT363" s="18"/>
      <c r="IU363" s="18"/>
      <c r="IV363" s="18"/>
      <c r="IW363" s="18"/>
      <c r="IX363" s="18"/>
      <c r="IY363" s="18"/>
      <c r="IZ363" s="18"/>
      <c r="JA363" s="18"/>
      <c r="JB363" s="18"/>
      <c r="JC363" s="18"/>
      <c r="JD363" s="18"/>
      <c r="JE363" s="18"/>
      <c r="JF363" s="18"/>
      <c r="JG363" s="18"/>
      <c r="JH363" s="18"/>
      <c r="JI363" s="18"/>
      <c r="JJ363" s="18"/>
      <c r="JK363" s="18"/>
    </row>
    <row r="364" spans="1:271" ht="15.75" customHeight="1" x14ac:dyDescent="0.25">
      <c r="A364" s="16"/>
      <c r="B364" s="16" t="s">
        <v>724</v>
      </c>
      <c r="C364" s="16" t="s">
        <v>278</v>
      </c>
      <c r="D364" s="16" t="s">
        <v>285</v>
      </c>
      <c r="E364" s="16">
        <f t="shared" si="1"/>
        <v>4750</v>
      </c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>
        <v>3500</v>
      </c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>
        <v>250</v>
      </c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7">
        <v>1000</v>
      </c>
      <c r="IO364" s="18"/>
      <c r="IP364" s="18"/>
      <c r="IQ364" s="18"/>
      <c r="IR364" s="18"/>
      <c r="IS364" s="18"/>
      <c r="IT364" s="18"/>
      <c r="IU364" s="18"/>
      <c r="IV364" s="18"/>
      <c r="IW364" s="18"/>
      <c r="IX364" s="18"/>
      <c r="IY364" s="18"/>
      <c r="IZ364" s="18"/>
      <c r="JA364" s="18"/>
      <c r="JB364" s="18"/>
      <c r="JC364" s="18"/>
      <c r="JD364" s="18"/>
      <c r="JE364" s="18"/>
      <c r="JF364" s="18"/>
      <c r="JG364" s="18"/>
      <c r="JH364" s="18"/>
      <c r="JI364" s="18"/>
      <c r="JJ364" s="18"/>
      <c r="JK364" s="18"/>
    </row>
    <row r="365" spans="1:271" ht="15.75" customHeight="1" x14ac:dyDescent="0.25">
      <c r="A365" s="16"/>
      <c r="B365" s="16" t="s">
        <v>484</v>
      </c>
      <c r="C365" s="16" t="s">
        <v>273</v>
      </c>
      <c r="D365" s="16" t="s">
        <v>302</v>
      </c>
      <c r="E365" s="16">
        <f t="shared" si="1"/>
        <v>4500</v>
      </c>
      <c r="F365" s="16"/>
      <c r="G365" s="16"/>
      <c r="H365" s="16"/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1000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>
        <v>2500</v>
      </c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7">
        <v>1000</v>
      </c>
      <c r="IO365" s="18"/>
      <c r="IP365" s="18"/>
      <c r="IQ365" s="18"/>
      <c r="IR365" s="18"/>
      <c r="IS365" s="18"/>
      <c r="IT365" s="18"/>
      <c r="IU365" s="18"/>
      <c r="IV365" s="18"/>
      <c r="IW365" s="18"/>
      <c r="IX365" s="18"/>
      <c r="IY365" s="18"/>
      <c r="IZ365" s="18"/>
      <c r="JA365" s="18"/>
      <c r="JB365" s="18"/>
      <c r="JC365" s="18"/>
      <c r="JD365" s="18"/>
      <c r="JE365" s="18"/>
      <c r="JF365" s="18"/>
      <c r="JG365" s="18"/>
      <c r="JH365" s="18"/>
      <c r="JI365" s="18"/>
      <c r="JJ365" s="18"/>
      <c r="JK365" s="18"/>
    </row>
    <row r="366" spans="1:271" ht="15.75" customHeight="1" x14ac:dyDescent="0.25">
      <c r="A366" s="16"/>
      <c r="B366" s="16" t="s">
        <v>527</v>
      </c>
      <c r="C366" s="16" t="s">
        <v>273</v>
      </c>
      <c r="D366" s="16" t="s">
        <v>279</v>
      </c>
      <c r="E366" s="16">
        <f t="shared" si="1"/>
        <v>4500</v>
      </c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>
        <v>1000</v>
      </c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>
        <v>2000</v>
      </c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5">
        <v>1500</v>
      </c>
      <c r="IG366" s="16"/>
      <c r="IH366" s="16"/>
      <c r="II366" s="16"/>
      <c r="IJ366" s="16"/>
      <c r="IK366" s="16"/>
      <c r="IL366" s="16"/>
      <c r="IM366" s="16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</row>
    <row r="367" spans="1:271" ht="15.75" customHeight="1" x14ac:dyDescent="0.25">
      <c r="A367" s="16"/>
      <c r="B367" s="15" t="s">
        <v>618</v>
      </c>
      <c r="C367" s="15" t="s">
        <v>273</v>
      </c>
      <c r="D367" s="15" t="s">
        <v>290</v>
      </c>
      <c r="E367" s="16">
        <f t="shared" si="1"/>
        <v>4500</v>
      </c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5">
        <v>2000</v>
      </c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7">
        <v>2500</v>
      </c>
      <c r="IO367" s="18"/>
      <c r="IP367" s="18"/>
      <c r="IQ367" s="18"/>
      <c r="IR367" s="18"/>
      <c r="IS367" s="18"/>
      <c r="IT367" s="18"/>
      <c r="IU367" s="18"/>
      <c r="IV367" s="18"/>
      <c r="IW367" s="18"/>
      <c r="IX367" s="18"/>
      <c r="IY367" s="18"/>
      <c r="IZ367" s="18"/>
      <c r="JA367" s="18"/>
      <c r="JB367" s="18"/>
      <c r="JC367" s="18"/>
      <c r="JD367" s="18"/>
      <c r="JE367" s="18"/>
      <c r="JF367" s="18"/>
      <c r="JG367" s="18"/>
      <c r="JH367" s="18"/>
      <c r="JI367" s="18"/>
      <c r="JJ367" s="18"/>
      <c r="JK367" s="18"/>
    </row>
    <row r="368" spans="1:271" ht="15.75" customHeight="1" x14ac:dyDescent="0.25">
      <c r="A368" s="16"/>
      <c r="B368" s="16" t="s">
        <v>711</v>
      </c>
      <c r="C368" s="16" t="s">
        <v>278</v>
      </c>
      <c r="D368" s="16" t="s">
        <v>285</v>
      </c>
      <c r="E368" s="16">
        <f t="shared" si="1"/>
        <v>4500</v>
      </c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>
        <v>1500</v>
      </c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7">
        <v>2000</v>
      </c>
      <c r="IO368" s="18"/>
      <c r="IP368" s="18"/>
      <c r="IQ368" s="18"/>
      <c r="IR368" s="18"/>
      <c r="IS368" s="18"/>
      <c r="IT368" s="18"/>
      <c r="IU368" s="18"/>
      <c r="IV368" s="18"/>
      <c r="IW368" s="18"/>
      <c r="IX368" s="18"/>
      <c r="IY368" s="17">
        <v>1000</v>
      </c>
      <c r="IZ368" s="18"/>
      <c r="JA368" s="18"/>
      <c r="JB368" s="18"/>
      <c r="JC368" s="18"/>
      <c r="JD368" s="18"/>
      <c r="JE368" s="18"/>
      <c r="JF368" s="18"/>
      <c r="JG368" s="18"/>
      <c r="JH368" s="18"/>
      <c r="JI368" s="18"/>
      <c r="JJ368" s="18"/>
      <c r="JK368" s="18"/>
    </row>
    <row r="369" spans="1:271" ht="15.75" customHeight="1" x14ac:dyDescent="0.25">
      <c r="A369" s="16"/>
      <c r="B369" s="16" t="s">
        <v>743</v>
      </c>
      <c r="C369" s="16" t="s">
        <v>273</v>
      </c>
      <c r="D369" s="16" t="s">
        <v>420</v>
      </c>
      <c r="E369" s="16">
        <f t="shared" si="1"/>
        <v>4500</v>
      </c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>
        <v>1000</v>
      </c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5">
        <v>1000</v>
      </c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8"/>
      <c r="IO369" s="18"/>
      <c r="IP369" s="18"/>
      <c r="IQ369" s="18"/>
      <c r="IR369" s="18"/>
      <c r="IS369" s="18"/>
      <c r="IT369" s="18"/>
      <c r="IU369" s="18"/>
      <c r="IV369" s="18"/>
      <c r="IW369" s="18"/>
      <c r="IX369" s="18"/>
      <c r="IY369" s="18"/>
      <c r="IZ369" s="18"/>
      <c r="JA369" s="17">
        <v>2500</v>
      </c>
      <c r="JB369" s="18"/>
      <c r="JC369" s="18"/>
      <c r="JD369" s="18"/>
      <c r="JE369" s="18"/>
      <c r="JF369" s="18"/>
      <c r="JG369" s="18"/>
      <c r="JH369" s="18"/>
      <c r="JI369" s="18"/>
      <c r="JJ369" s="18"/>
      <c r="JK369" s="18"/>
    </row>
    <row r="370" spans="1:271" ht="15.75" customHeight="1" x14ac:dyDescent="0.25">
      <c r="A370" s="16"/>
      <c r="B370" s="16" t="s">
        <v>713</v>
      </c>
      <c r="C370" s="16" t="s">
        <v>273</v>
      </c>
      <c r="D370" s="16" t="s">
        <v>279</v>
      </c>
      <c r="E370" s="16">
        <f t="shared" si="1"/>
        <v>4250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2000</v>
      </c>
      <c r="AF370" s="16">
        <v>0</v>
      </c>
      <c r="AG370" s="16">
        <v>0</v>
      </c>
      <c r="AH370" s="16">
        <v>0</v>
      </c>
      <c r="AI370" s="16">
        <v>0</v>
      </c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5">
        <v>1000</v>
      </c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5">
        <v>1000</v>
      </c>
      <c r="IG370" s="16"/>
      <c r="IH370" s="16"/>
      <c r="II370" s="16"/>
      <c r="IJ370" s="16"/>
      <c r="IK370" s="16"/>
      <c r="IL370" s="16"/>
      <c r="IM370" s="15">
        <v>250</v>
      </c>
      <c r="IN370" s="18"/>
      <c r="IO370" s="18"/>
      <c r="IP370" s="18"/>
      <c r="IQ370" s="18"/>
      <c r="IR370" s="18"/>
      <c r="IS370" s="18"/>
      <c r="IT370" s="18"/>
      <c r="IU370" s="18"/>
      <c r="IV370" s="18"/>
      <c r="IW370" s="18"/>
      <c r="IX370" s="18"/>
      <c r="IY370" s="18"/>
      <c r="IZ370" s="18"/>
      <c r="JA370" s="18"/>
      <c r="JB370" s="18"/>
      <c r="JC370" s="18"/>
      <c r="JD370" s="18"/>
      <c r="JE370" s="18"/>
      <c r="JF370" s="18"/>
      <c r="JG370" s="18"/>
      <c r="JH370" s="18"/>
      <c r="JI370" s="18"/>
      <c r="JJ370" s="18"/>
      <c r="JK370" s="18"/>
    </row>
    <row r="371" spans="1:271" ht="15.75" customHeight="1" x14ac:dyDescent="0.25">
      <c r="A371" s="16"/>
      <c r="B371" s="16" t="s">
        <v>403</v>
      </c>
      <c r="C371" s="16" t="s">
        <v>278</v>
      </c>
      <c r="D371" s="16" t="s">
        <v>343</v>
      </c>
      <c r="E371" s="16">
        <f t="shared" si="1"/>
        <v>4000</v>
      </c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>
        <v>1000</v>
      </c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7">
        <v>1000</v>
      </c>
      <c r="IO371" s="18"/>
      <c r="IP371" s="18"/>
      <c r="IQ371" s="18"/>
      <c r="IR371" s="18"/>
      <c r="IS371" s="18"/>
      <c r="IT371" s="18"/>
      <c r="IU371" s="18"/>
      <c r="IV371" s="18"/>
      <c r="IW371" s="18"/>
      <c r="IX371" s="18"/>
      <c r="IY371" s="18"/>
      <c r="IZ371" s="17">
        <v>2000</v>
      </c>
      <c r="JA371" s="18"/>
      <c r="JB371" s="18"/>
      <c r="JC371" s="18"/>
      <c r="JD371" s="18"/>
      <c r="JE371" s="18"/>
      <c r="JF371" s="18"/>
      <c r="JG371" s="18"/>
      <c r="JH371" s="18"/>
      <c r="JI371" s="18"/>
      <c r="JJ371" s="18"/>
      <c r="JK371" s="18"/>
    </row>
    <row r="372" spans="1:271" ht="15.75" customHeight="1" x14ac:dyDescent="0.25">
      <c r="A372" s="16"/>
      <c r="B372" s="16" t="s">
        <v>637</v>
      </c>
      <c r="C372" s="16" t="s">
        <v>278</v>
      </c>
      <c r="D372" s="16" t="s">
        <v>274</v>
      </c>
      <c r="E372" s="16">
        <f t="shared" si="1"/>
        <v>4000</v>
      </c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>
        <v>1000</v>
      </c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>
        <v>1000</v>
      </c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7">
        <v>1000</v>
      </c>
      <c r="IO372" s="17">
        <v>1000</v>
      </c>
      <c r="IP372" s="18"/>
      <c r="IQ372" s="18"/>
      <c r="IR372" s="18"/>
      <c r="IS372" s="18"/>
      <c r="IT372" s="18"/>
      <c r="IU372" s="18"/>
      <c r="IV372" s="18"/>
      <c r="IW372" s="18"/>
      <c r="IX372" s="18"/>
      <c r="IY372" s="18"/>
      <c r="IZ372" s="18"/>
      <c r="JA372" s="18"/>
      <c r="JB372" s="18"/>
      <c r="JC372" s="18"/>
      <c r="JD372" s="18"/>
      <c r="JE372" s="18"/>
      <c r="JF372" s="18"/>
      <c r="JG372" s="18"/>
      <c r="JH372" s="18"/>
      <c r="JI372" s="18"/>
      <c r="JJ372" s="18"/>
      <c r="JK372" s="18"/>
    </row>
    <row r="373" spans="1:271" ht="15.75" customHeight="1" x14ac:dyDescent="0.25">
      <c r="A373" s="16"/>
      <c r="B373" s="15" t="s">
        <v>752</v>
      </c>
      <c r="C373" s="15" t="s">
        <v>273</v>
      </c>
      <c r="D373" s="15" t="s">
        <v>332</v>
      </c>
      <c r="E373" s="16">
        <f t="shared" si="1"/>
        <v>4000</v>
      </c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5"/>
      <c r="GS373" s="15"/>
      <c r="GT373" s="15">
        <v>1000</v>
      </c>
      <c r="GU373" s="16"/>
      <c r="GV373" s="16"/>
      <c r="GW373" s="16"/>
      <c r="GX373" s="16"/>
      <c r="GY373" s="16"/>
      <c r="GZ373" s="16"/>
      <c r="HA373" s="16"/>
      <c r="HB373" s="15">
        <v>1000</v>
      </c>
      <c r="HC373" s="16"/>
      <c r="HD373" s="16"/>
      <c r="HE373" s="16"/>
      <c r="HF373" s="15">
        <v>1000</v>
      </c>
      <c r="HG373" s="16"/>
      <c r="HH373" s="15">
        <v>1000</v>
      </c>
      <c r="HI373" s="16"/>
      <c r="HJ373" s="16"/>
      <c r="HK373" s="16"/>
      <c r="HL373" s="15"/>
      <c r="HM373" s="15"/>
      <c r="HN373" s="15"/>
      <c r="HO373" s="15"/>
      <c r="HP373" s="15"/>
      <c r="HQ373" s="15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7"/>
      <c r="IO373" s="18"/>
      <c r="IP373" s="18"/>
      <c r="IQ373" s="18"/>
      <c r="IR373" s="18"/>
      <c r="IS373" s="18"/>
      <c r="IT373" s="18"/>
      <c r="IU373" s="18"/>
      <c r="IV373" s="18"/>
      <c r="IW373" s="18"/>
      <c r="IX373" s="18"/>
      <c r="IY373" s="18"/>
      <c r="IZ373" s="18"/>
      <c r="JA373" s="18"/>
      <c r="JB373" s="18"/>
      <c r="JC373" s="18"/>
      <c r="JD373" s="18"/>
      <c r="JE373" s="18"/>
      <c r="JF373" s="18"/>
      <c r="JG373" s="18"/>
      <c r="JH373" s="18"/>
      <c r="JI373" s="18"/>
      <c r="JJ373" s="18"/>
      <c r="JK373" s="18"/>
    </row>
    <row r="374" spans="1:271" ht="15.75" customHeight="1" x14ac:dyDescent="0.25">
      <c r="A374" s="16"/>
      <c r="B374" s="15" t="s">
        <v>753</v>
      </c>
      <c r="C374" s="15" t="s">
        <v>278</v>
      </c>
      <c r="D374" s="15" t="s">
        <v>305</v>
      </c>
      <c r="E374" s="16">
        <f t="shared" si="1"/>
        <v>4000</v>
      </c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6"/>
      <c r="HP374" s="16"/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7">
        <v>1000</v>
      </c>
      <c r="IO374" s="18"/>
      <c r="IP374" s="18"/>
      <c r="IQ374" s="17">
        <v>1000</v>
      </c>
      <c r="IR374" s="18"/>
      <c r="IS374" s="18"/>
      <c r="IT374" s="18"/>
      <c r="IU374" s="18"/>
      <c r="IV374" s="18"/>
      <c r="IW374" s="17">
        <v>2000</v>
      </c>
      <c r="IX374" s="18"/>
      <c r="IY374" s="18"/>
      <c r="IZ374" s="18"/>
      <c r="JA374" s="18"/>
      <c r="JB374" s="18"/>
      <c r="JC374" s="18"/>
      <c r="JD374" s="18"/>
      <c r="JE374" s="18"/>
      <c r="JF374" s="18"/>
      <c r="JG374" s="18"/>
      <c r="JH374" s="18"/>
      <c r="JI374" s="18"/>
      <c r="JJ374" s="18"/>
      <c r="JK374" s="18"/>
    </row>
    <row r="375" spans="1:271" ht="15.75" customHeight="1" x14ac:dyDescent="0.25">
      <c r="A375" s="16"/>
      <c r="B375" s="16" t="s">
        <v>571</v>
      </c>
      <c r="C375" s="16" t="s">
        <v>273</v>
      </c>
      <c r="D375" s="16" t="s">
        <v>274</v>
      </c>
      <c r="E375" s="16">
        <f t="shared" si="1"/>
        <v>3527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2527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5">
        <v>1000</v>
      </c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8"/>
      <c r="IO375" s="18"/>
      <c r="IP375" s="18"/>
      <c r="IQ375" s="18"/>
      <c r="IR375" s="18"/>
      <c r="IS375" s="18"/>
      <c r="IT375" s="18"/>
      <c r="IU375" s="18"/>
      <c r="IV375" s="18"/>
      <c r="IW375" s="18"/>
      <c r="IX375" s="18"/>
      <c r="IY375" s="18"/>
      <c r="IZ375" s="18"/>
      <c r="JA375" s="18"/>
      <c r="JB375" s="18"/>
      <c r="JC375" s="18"/>
      <c r="JD375" s="18"/>
      <c r="JE375" s="18"/>
      <c r="JF375" s="18"/>
      <c r="JG375" s="18"/>
      <c r="JH375" s="18"/>
      <c r="JI375" s="18"/>
      <c r="JJ375" s="18"/>
      <c r="JK375" s="18"/>
    </row>
    <row r="376" spans="1:271" ht="15.75" customHeight="1" x14ac:dyDescent="0.25">
      <c r="A376" s="16"/>
      <c r="B376" s="16" t="s">
        <v>367</v>
      </c>
      <c r="C376" s="16" t="s">
        <v>273</v>
      </c>
      <c r="D376" s="16" t="s">
        <v>283</v>
      </c>
      <c r="E376" s="16">
        <f t="shared" si="1"/>
        <v>3500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>
        <v>2500</v>
      </c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5">
        <v>1000</v>
      </c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  <c r="IX376" s="18"/>
      <c r="IY376" s="18"/>
      <c r="IZ376" s="18"/>
      <c r="JA376" s="18"/>
      <c r="JB376" s="18"/>
      <c r="JC376" s="18"/>
      <c r="JD376" s="18"/>
      <c r="JE376" s="18"/>
      <c r="JF376" s="18"/>
      <c r="JG376" s="18"/>
      <c r="JH376" s="18"/>
      <c r="JI376" s="18"/>
      <c r="JJ376" s="18"/>
      <c r="JK376" s="18"/>
    </row>
    <row r="377" spans="1:271" ht="15.75" customHeight="1" x14ac:dyDescent="0.25">
      <c r="A377" s="16"/>
      <c r="B377" s="15" t="s">
        <v>411</v>
      </c>
      <c r="C377" s="15" t="s">
        <v>273</v>
      </c>
      <c r="D377" s="15" t="s">
        <v>347</v>
      </c>
      <c r="E377" s="16">
        <f t="shared" si="1"/>
        <v>3500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5">
        <v>1000</v>
      </c>
      <c r="IG377" s="15">
        <v>2500</v>
      </c>
      <c r="IH377" s="16"/>
      <c r="II377" s="16"/>
      <c r="IJ377" s="16"/>
      <c r="IK377" s="16"/>
      <c r="IL377" s="16"/>
      <c r="IM377" s="16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</row>
    <row r="378" spans="1:271" ht="15.75" customHeight="1" x14ac:dyDescent="0.25">
      <c r="A378" s="16"/>
      <c r="B378" s="16" t="s">
        <v>430</v>
      </c>
      <c r="C378" s="16" t="s">
        <v>278</v>
      </c>
      <c r="D378" s="16" t="s">
        <v>353</v>
      </c>
      <c r="E378" s="16">
        <f t="shared" si="1"/>
        <v>3500</v>
      </c>
      <c r="F378" s="16"/>
      <c r="G378" s="16"/>
      <c r="H378" s="16"/>
      <c r="I378" s="16">
        <v>0</v>
      </c>
      <c r="J378" s="16">
        <v>1000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>
        <v>0</v>
      </c>
      <c r="EN378" s="16">
        <v>0</v>
      </c>
      <c r="EO378" s="16">
        <v>0</v>
      </c>
      <c r="EP378" s="16">
        <v>0</v>
      </c>
      <c r="EQ378" s="16">
        <v>0</v>
      </c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/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6"/>
      <c r="GS378" s="16"/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7">
        <v>2500</v>
      </c>
      <c r="IO378" s="18"/>
      <c r="IP378" s="18"/>
      <c r="IQ378" s="18"/>
      <c r="IR378" s="18"/>
      <c r="IS378" s="18"/>
      <c r="IT378" s="18"/>
      <c r="IU378" s="18"/>
      <c r="IV378" s="18"/>
      <c r="IW378" s="18"/>
      <c r="IX378" s="18"/>
      <c r="IY378" s="18"/>
      <c r="IZ378" s="18"/>
      <c r="JA378" s="18"/>
      <c r="JB378" s="18"/>
      <c r="JC378" s="18"/>
      <c r="JD378" s="18"/>
      <c r="JE378" s="18"/>
      <c r="JF378" s="18"/>
      <c r="JG378" s="18"/>
      <c r="JH378" s="18"/>
      <c r="JI378" s="18"/>
      <c r="JJ378" s="18"/>
      <c r="JK378" s="18"/>
    </row>
    <row r="379" spans="1:271" ht="15.75" customHeight="1" x14ac:dyDescent="0.25">
      <c r="A379" s="16"/>
      <c r="B379" s="16" t="s">
        <v>677</v>
      </c>
      <c r="C379" s="16" t="s">
        <v>273</v>
      </c>
      <c r="D379" s="16" t="s">
        <v>455</v>
      </c>
      <c r="E379" s="16">
        <f t="shared" si="1"/>
        <v>3500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>
        <v>1000</v>
      </c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>
        <v>2500</v>
      </c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8"/>
      <c r="IO379" s="18"/>
      <c r="IP379" s="18"/>
      <c r="IQ379" s="18"/>
      <c r="IR379" s="18"/>
      <c r="IS379" s="18"/>
      <c r="IT379" s="18"/>
      <c r="IU379" s="18"/>
      <c r="IV379" s="18"/>
      <c r="IW379" s="18"/>
      <c r="IX379" s="18"/>
      <c r="IY379" s="18"/>
      <c r="IZ379" s="18"/>
      <c r="JA379" s="18"/>
      <c r="JB379" s="18"/>
      <c r="JC379" s="18"/>
      <c r="JD379" s="18"/>
      <c r="JE379" s="18"/>
      <c r="JF379" s="18"/>
      <c r="JG379" s="18"/>
      <c r="JH379" s="18"/>
      <c r="JI379" s="18"/>
      <c r="JJ379" s="18"/>
      <c r="JK379" s="18"/>
    </row>
    <row r="380" spans="1:271" ht="15.75" customHeight="1" x14ac:dyDescent="0.25">
      <c r="A380" s="16"/>
      <c r="B380" s="16" t="s">
        <v>756</v>
      </c>
      <c r="C380" s="16" t="s">
        <v>273</v>
      </c>
      <c r="D380" s="16" t="s">
        <v>338</v>
      </c>
      <c r="E380" s="16">
        <f t="shared" si="1"/>
        <v>3500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>
        <v>1000</v>
      </c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>
        <v>2500</v>
      </c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6"/>
      <c r="GT380" s="16"/>
      <c r="GU380" s="16"/>
      <c r="GV380" s="16"/>
      <c r="GW380" s="16"/>
      <c r="GX380" s="16"/>
      <c r="GY380" s="16"/>
      <c r="GZ380" s="16"/>
      <c r="HA380" s="16"/>
      <c r="HB380" s="16"/>
      <c r="HC380" s="16"/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8"/>
      <c r="IO380" s="18"/>
      <c r="IP380" s="18"/>
      <c r="IQ380" s="18"/>
      <c r="IR380" s="18"/>
      <c r="IS380" s="18"/>
      <c r="IT380" s="18"/>
      <c r="IU380" s="18"/>
      <c r="IV380" s="18"/>
      <c r="IW380" s="18"/>
      <c r="IX380" s="18"/>
      <c r="IY380" s="18"/>
      <c r="IZ380" s="18"/>
      <c r="JA380" s="18"/>
      <c r="JB380" s="18"/>
      <c r="JC380" s="18"/>
      <c r="JD380" s="18"/>
      <c r="JE380" s="18"/>
      <c r="JF380" s="18"/>
      <c r="JG380" s="18"/>
      <c r="JH380" s="18"/>
      <c r="JI380" s="18"/>
      <c r="JJ380" s="18"/>
      <c r="JK380" s="18"/>
    </row>
    <row r="381" spans="1:271" ht="15.75" customHeight="1" x14ac:dyDescent="0.25">
      <c r="A381" s="16"/>
      <c r="B381" s="15" t="s">
        <v>757</v>
      </c>
      <c r="C381" s="15" t="s">
        <v>278</v>
      </c>
      <c r="D381" s="15" t="s">
        <v>332</v>
      </c>
      <c r="E381" s="16">
        <f t="shared" si="1"/>
        <v>3500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5">
        <v>2500</v>
      </c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5"/>
      <c r="HM381" s="15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5">
        <v>1000</v>
      </c>
      <c r="IG381" s="16"/>
      <c r="IH381" s="16"/>
      <c r="II381" s="16"/>
      <c r="IJ381" s="16"/>
      <c r="IK381" s="16"/>
      <c r="IL381" s="16"/>
      <c r="IM381" s="16"/>
      <c r="IN381" s="17"/>
      <c r="IO381" s="18"/>
      <c r="IP381" s="18"/>
      <c r="IQ381" s="18"/>
      <c r="IR381" s="18"/>
      <c r="IS381" s="18"/>
      <c r="IT381" s="18"/>
      <c r="IU381" s="18"/>
      <c r="IV381" s="18"/>
      <c r="IW381" s="17"/>
      <c r="IX381" s="17"/>
      <c r="IY381" s="18"/>
      <c r="IZ381" s="18"/>
      <c r="JA381" s="18"/>
      <c r="JB381" s="17"/>
      <c r="JC381" s="18"/>
      <c r="JD381" s="18"/>
      <c r="JE381" s="18"/>
      <c r="JF381" s="18"/>
      <c r="JG381" s="18"/>
      <c r="JH381" s="18"/>
      <c r="JI381" s="18"/>
      <c r="JJ381" s="18"/>
      <c r="JK381" s="18"/>
    </row>
    <row r="382" spans="1:271" ht="15.75" customHeight="1" x14ac:dyDescent="0.25">
      <c r="A382" s="16"/>
      <c r="B382" s="16" t="s">
        <v>758</v>
      </c>
      <c r="C382" s="16" t="s">
        <v>278</v>
      </c>
      <c r="D382" s="16" t="s">
        <v>285</v>
      </c>
      <c r="E382" s="16">
        <f t="shared" si="1"/>
        <v>3500</v>
      </c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>
        <v>1000</v>
      </c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5">
        <v>2500</v>
      </c>
      <c r="II382" s="16"/>
      <c r="IJ382" s="16"/>
      <c r="IK382" s="16"/>
      <c r="IL382" s="16"/>
      <c r="IM382" s="16"/>
      <c r="IN382" s="18"/>
      <c r="IO382" s="18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8"/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</row>
    <row r="383" spans="1:271" ht="15.75" customHeight="1" x14ac:dyDescent="0.25">
      <c r="A383" s="16"/>
      <c r="B383" s="16" t="s">
        <v>759</v>
      </c>
      <c r="C383" s="16" t="s">
        <v>278</v>
      </c>
      <c r="D383" s="16" t="s">
        <v>285</v>
      </c>
      <c r="E383" s="16">
        <f t="shared" si="1"/>
        <v>3500</v>
      </c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>
        <v>1000</v>
      </c>
      <c r="FE383" s="16"/>
      <c r="FF383" s="16"/>
      <c r="FG383" s="16">
        <v>2500</v>
      </c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8"/>
      <c r="IO383" s="18"/>
      <c r="IP383" s="18"/>
      <c r="IQ383" s="18"/>
      <c r="IR383" s="18"/>
      <c r="IS383" s="18"/>
      <c r="IT383" s="18"/>
      <c r="IU383" s="18"/>
      <c r="IV383" s="18"/>
      <c r="IW383" s="18"/>
      <c r="IX383" s="18"/>
      <c r="IY383" s="18"/>
      <c r="IZ383" s="18"/>
      <c r="JA383" s="18"/>
      <c r="JB383" s="18"/>
      <c r="JC383" s="18"/>
      <c r="JD383" s="18"/>
      <c r="JE383" s="18"/>
      <c r="JF383" s="18"/>
      <c r="JG383" s="18"/>
      <c r="JH383" s="18"/>
      <c r="JI383" s="18"/>
      <c r="JJ383" s="18"/>
      <c r="JK383" s="18"/>
    </row>
    <row r="384" spans="1:271" ht="15.75" customHeight="1" x14ac:dyDescent="0.25">
      <c r="A384" s="16"/>
      <c r="B384" s="15" t="s">
        <v>435</v>
      </c>
      <c r="C384" s="15" t="s">
        <v>273</v>
      </c>
      <c r="D384" s="15" t="s">
        <v>382</v>
      </c>
      <c r="E384" s="16">
        <f t="shared" si="1"/>
        <v>3000</v>
      </c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5">
        <v>1000</v>
      </c>
      <c r="IG384" s="16"/>
      <c r="IH384" s="16"/>
      <c r="II384" s="16"/>
      <c r="IJ384" s="16"/>
      <c r="IK384" s="16"/>
      <c r="IL384" s="16"/>
      <c r="IM384" s="16"/>
      <c r="IN384" s="17">
        <v>1000</v>
      </c>
      <c r="IO384" s="18"/>
      <c r="IP384" s="18"/>
      <c r="IQ384" s="18"/>
      <c r="IR384" s="18"/>
      <c r="IS384" s="18"/>
      <c r="IT384" s="18"/>
      <c r="IU384" s="18"/>
      <c r="IV384" s="18"/>
      <c r="IW384" s="18"/>
      <c r="IX384" s="18"/>
      <c r="IY384" s="17">
        <v>1000</v>
      </c>
      <c r="IZ384" s="18"/>
      <c r="JA384" s="18"/>
      <c r="JB384" s="18"/>
      <c r="JC384" s="18"/>
      <c r="JD384" s="18"/>
      <c r="JE384" s="18"/>
      <c r="JF384" s="18"/>
      <c r="JG384" s="18"/>
      <c r="JH384" s="18"/>
      <c r="JI384" s="18"/>
      <c r="JJ384" s="18"/>
      <c r="JK384" s="18"/>
    </row>
    <row r="385" spans="1:271" ht="15.75" customHeight="1" x14ac:dyDescent="0.25">
      <c r="A385" s="16"/>
      <c r="B385" s="16" t="s">
        <v>494</v>
      </c>
      <c r="C385" s="16" t="s">
        <v>278</v>
      </c>
      <c r="D385" s="16" t="s">
        <v>382</v>
      </c>
      <c r="E385" s="16">
        <f t="shared" si="1"/>
        <v>3000</v>
      </c>
      <c r="F385" s="16">
        <v>1000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>
        <v>0</v>
      </c>
      <c r="EN385" s="16">
        <v>0</v>
      </c>
      <c r="EO385" s="16">
        <v>0</v>
      </c>
      <c r="EP385" s="16">
        <v>0</v>
      </c>
      <c r="EQ385" s="16">
        <v>0</v>
      </c>
      <c r="ER385" s="16">
        <v>0</v>
      </c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5">
        <v>1000</v>
      </c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7">
        <v>1000</v>
      </c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</row>
    <row r="386" spans="1:271" ht="15.75" customHeight="1" x14ac:dyDescent="0.25">
      <c r="A386" s="16"/>
      <c r="B386" s="15" t="s">
        <v>533</v>
      </c>
      <c r="C386" s="15" t="s">
        <v>278</v>
      </c>
      <c r="D386" s="15" t="s">
        <v>414</v>
      </c>
      <c r="E386" s="16">
        <f t="shared" si="1"/>
        <v>3000</v>
      </c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7">
        <v>3000</v>
      </c>
      <c r="IO386" s="18"/>
      <c r="IP386" s="18"/>
      <c r="IQ386" s="18"/>
      <c r="IR386" s="18"/>
      <c r="IS386" s="18"/>
      <c r="IT386" s="18"/>
      <c r="IU386" s="18"/>
      <c r="IV386" s="18"/>
      <c r="IW386" s="18"/>
      <c r="IX386" s="18"/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</row>
    <row r="387" spans="1:271" ht="15.75" customHeight="1" x14ac:dyDescent="0.25">
      <c r="A387" s="16"/>
      <c r="B387" s="16" t="s">
        <v>609</v>
      </c>
      <c r="C387" s="16" t="s">
        <v>278</v>
      </c>
      <c r="D387" s="16" t="s">
        <v>341</v>
      </c>
      <c r="E387" s="16">
        <f t="shared" si="1"/>
        <v>3000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>
        <v>1000</v>
      </c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7">
        <v>2000</v>
      </c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</row>
    <row r="388" spans="1:271" ht="15.75" customHeight="1" x14ac:dyDescent="0.25">
      <c r="A388" s="16"/>
      <c r="B388" s="16" t="s">
        <v>641</v>
      </c>
      <c r="C388" s="16" t="s">
        <v>278</v>
      </c>
      <c r="D388" s="16" t="s">
        <v>274</v>
      </c>
      <c r="E388" s="16">
        <f t="shared" si="1"/>
        <v>3000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>
        <v>1000</v>
      </c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>
        <v>2000</v>
      </c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</row>
    <row r="389" spans="1:271" ht="15.75" customHeight="1" x14ac:dyDescent="0.25">
      <c r="A389" s="16"/>
      <c r="B389" s="16" t="s">
        <v>697</v>
      </c>
      <c r="C389" s="16" t="s">
        <v>273</v>
      </c>
      <c r="D389" s="16" t="s">
        <v>308</v>
      </c>
      <c r="E389" s="16">
        <f t="shared" si="1"/>
        <v>3000</v>
      </c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>
        <v>1000</v>
      </c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>
        <v>1000</v>
      </c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5">
        <v>1000</v>
      </c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</row>
    <row r="390" spans="1:271" ht="15.75" customHeight="1" x14ac:dyDescent="0.25">
      <c r="A390" s="16"/>
      <c r="B390" s="15" t="s">
        <v>719</v>
      </c>
      <c r="C390" s="15" t="s">
        <v>278</v>
      </c>
      <c r="D390" s="15" t="s">
        <v>364</v>
      </c>
      <c r="E390" s="16">
        <f t="shared" si="1"/>
        <v>3000</v>
      </c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7">
        <v>3000</v>
      </c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</row>
    <row r="391" spans="1:271" ht="15.75" customHeight="1" x14ac:dyDescent="0.25">
      <c r="A391" s="16"/>
      <c r="B391" s="16" t="s">
        <v>761</v>
      </c>
      <c r="C391" s="16" t="s">
        <v>278</v>
      </c>
      <c r="D391" s="16" t="s">
        <v>274</v>
      </c>
      <c r="E391" s="16">
        <f t="shared" si="1"/>
        <v>3000</v>
      </c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>
        <v>0</v>
      </c>
      <c r="Q391" s="16"/>
      <c r="R391" s="16">
        <v>0</v>
      </c>
      <c r="S391" s="16">
        <v>0</v>
      </c>
      <c r="T391" s="16">
        <v>0</v>
      </c>
      <c r="U391" s="16"/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/>
      <c r="AC391" s="16">
        <v>0</v>
      </c>
      <c r="AD391" s="16">
        <v>0</v>
      </c>
      <c r="AE391" s="16"/>
      <c r="AF391" s="16">
        <v>0</v>
      </c>
      <c r="AG391" s="16">
        <v>0</v>
      </c>
      <c r="AH391" s="16"/>
      <c r="AI391" s="16">
        <v>0</v>
      </c>
      <c r="AJ391" s="16"/>
      <c r="AK391" s="16"/>
      <c r="AL391" s="16">
        <v>1000</v>
      </c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5">
        <v>2000</v>
      </c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</row>
    <row r="392" spans="1:271" ht="15.75" customHeight="1" x14ac:dyDescent="0.25">
      <c r="A392" s="16"/>
      <c r="B392" s="16" t="s">
        <v>760</v>
      </c>
      <c r="C392" s="16" t="s">
        <v>273</v>
      </c>
      <c r="D392" s="16" t="s">
        <v>338</v>
      </c>
      <c r="E392" s="16">
        <f t="shared" si="1"/>
        <v>3000</v>
      </c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>
        <v>1000</v>
      </c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5">
        <v>1000</v>
      </c>
      <c r="IG392" s="16"/>
      <c r="IH392" s="16"/>
      <c r="II392" s="16"/>
      <c r="IJ392" s="16"/>
      <c r="IK392" s="16"/>
      <c r="IL392" s="16"/>
      <c r="IM392" s="16"/>
      <c r="IN392" s="17">
        <v>1000</v>
      </c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</row>
    <row r="393" spans="1:271" ht="15.75" customHeight="1" x14ac:dyDescent="0.25">
      <c r="A393" s="16"/>
      <c r="B393" s="16" t="s">
        <v>762</v>
      </c>
      <c r="C393" s="16" t="s">
        <v>273</v>
      </c>
      <c r="D393" s="16" t="s">
        <v>274</v>
      </c>
      <c r="E393" s="16">
        <f t="shared" si="1"/>
        <v>3000</v>
      </c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>
        <v>1000</v>
      </c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7">
        <v>2000</v>
      </c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</row>
    <row r="394" spans="1:271" ht="15.75" customHeight="1" x14ac:dyDescent="0.25">
      <c r="A394" s="16"/>
      <c r="B394" s="15" t="s">
        <v>473</v>
      </c>
      <c r="C394" s="15" t="s">
        <v>273</v>
      </c>
      <c r="D394" s="15" t="s">
        <v>305</v>
      </c>
      <c r="E394" s="16">
        <f t="shared" si="1"/>
        <v>2700</v>
      </c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7"/>
      <c r="IO394" s="18"/>
      <c r="IP394" s="18"/>
      <c r="IQ394" s="17">
        <v>2700</v>
      </c>
      <c r="IR394" s="18"/>
      <c r="IS394" s="18"/>
      <c r="IT394" s="18"/>
      <c r="IU394" s="18"/>
      <c r="IV394" s="18"/>
      <c r="IW394" s="18"/>
      <c r="IX394" s="18"/>
      <c r="IY394" s="18"/>
      <c r="IZ394" s="18"/>
      <c r="JA394" s="18"/>
      <c r="JB394" s="18"/>
      <c r="JC394" s="18"/>
      <c r="JD394" s="18"/>
      <c r="JE394" s="18"/>
      <c r="JF394" s="18"/>
      <c r="JG394" s="18"/>
      <c r="JH394" s="18"/>
      <c r="JI394" s="18"/>
      <c r="JJ394" s="18"/>
      <c r="JK394" s="18"/>
    </row>
    <row r="395" spans="1:271" ht="15.75" customHeight="1" x14ac:dyDescent="0.25">
      <c r="A395" s="16"/>
      <c r="B395" s="16" t="s">
        <v>674</v>
      </c>
      <c r="C395" s="16" t="s">
        <v>278</v>
      </c>
      <c r="D395" s="16" t="s">
        <v>343</v>
      </c>
      <c r="E395" s="16">
        <f t="shared" si="1"/>
        <v>2700</v>
      </c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>
        <v>2700</v>
      </c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</row>
    <row r="396" spans="1:271" ht="15.75" customHeight="1" x14ac:dyDescent="0.25">
      <c r="A396" s="16"/>
      <c r="B396" s="15" t="s">
        <v>317</v>
      </c>
      <c r="C396" s="15" t="s">
        <v>273</v>
      </c>
      <c r="D396" s="15" t="s">
        <v>274</v>
      </c>
      <c r="E396" s="16">
        <f t="shared" si="1"/>
        <v>2500</v>
      </c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7">
        <v>2500</v>
      </c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</row>
    <row r="397" spans="1:271" ht="15.75" customHeight="1" x14ac:dyDescent="0.25">
      <c r="A397" s="16"/>
      <c r="B397" s="16" t="s">
        <v>325</v>
      </c>
      <c r="C397" s="16" t="s">
        <v>273</v>
      </c>
      <c r="D397" s="16" t="s">
        <v>279</v>
      </c>
      <c r="E397" s="16">
        <f t="shared" si="1"/>
        <v>2500</v>
      </c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>
        <v>2500</v>
      </c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</row>
    <row r="398" spans="1:271" ht="15.75" customHeight="1" x14ac:dyDescent="0.25">
      <c r="A398" s="16"/>
      <c r="B398" s="16" t="s">
        <v>496</v>
      </c>
      <c r="C398" s="16" t="s">
        <v>278</v>
      </c>
      <c r="D398" s="16" t="s">
        <v>372</v>
      </c>
      <c r="E398" s="16">
        <f t="shared" si="1"/>
        <v>2500</v>
      </c>
      <c r="F398" s="16">
        <v>2500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>
        <v>0</v>
      </c>
      <c r="EN398" s="16">
        <v>0</v>
      </c>
      <c r="EO398" s="16">
        <v>0</v>
      </c>
      <c r="EP398" s="16">
        <v>0</v>
      </c>
      <c r="EQ398" s="16">
        <v>0</v>
      </c>
      <c r="ER398" s="16">
        <v>0</v>
      </c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8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</row>
    <row r="399" spans="1:271" ht="15.75" customHeight="1" x14ac:dyDescent="0.25">
      <c r="A399" s="16"/>
      <c r="B399" s="16" t="s">
        <v>721</v>
      </c>
      <c r="C399" s="16" t="s">
        <v>278</v>
      </c>
      <c r="D399" s="16" t="s">
        <v>336</v>
      </c>
      <c r="E399" s="16">
        <f t="shared" si="1"/>
        <v>2500</v>
      </c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>
        <v>2500</v>
      </c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8"/>
      <c r="IO399" s="18"/>
      <c r="IP399" s="18"/>
      <c r="IQ399" s="18"/>
      <c r="IR399" s="18"/>
      <c r="IS399" s="18"/>
      <c r="IT399" s="18"/>
      <c r="IU399" s="18"/>
      <c r="IV399" s="18"/>
      <c r="IW399" s="18"/>
      <c r="IX399" s="18"/>
      <c r="IY399" s="18"/>
      <c r="IZ399" s="18"/>
      <c r="JA399" s="18"/>
      <c r="JB399" s="18"/>
      <c r="JC399" s="18"/>
      <c r="JD399" s="18"/>
      <c r="JE399" s="18"/>
      <c r="JF399" s="18"/>
      <c r="JG399" s="18"/>
      <c r="JH399" s="18"/>
      <c r="JI399" s="18"/>
      <c r="JJ399" s="18"/>
      <c r="JK399" s="18"/>
    </row>
    <row r="400" spans="1:271" ht="15.75" customHeight="1" x14ac:dyDescent="0.25">
      <c r="A400" s="16"/>
      <c r="B400" s="16" t="s">
        <v>732</v>
      </c>
      <c r="C400" s="16" t="s">
        <v>278</v>
      </c>
      <c r="D400" s="16" t="s">
        <v>442</v>
      </c>
      <c r="E400" s="16">
        <f t="shared" si="1"/>
        <v>2500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>
        <v>2500</v>
      </c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>
        <v>0</v>
      </c>
      <c r="EN400" s="16">
        <v>0</v>
      </c>
      <c r="EO400" s="16">
        <v>0</v>
      </c>
      <c r="EP400" s="16">
        <v>0</v>
      </c>
      <c r="EQ400" s="16">
        <v>0</v>
      </c>
      <c r="ER400" s="16">
        <v>0</v>
      </c>
      <c r="ES400" s="16">
        <v>0</v>
      </c>
      <c r="ET400" s="16">
        <v>0</v>
      </c>
      <c r="EU400" s="16">
        <v>0</v>
      </c>
      <c r="EV400" s="16">
        <v>0</v>
      </c>
      <c r="EW400" s="16">
        <v>0</v>
      </c>
      <c r="EX400" s="16">
        <v>0</v>
      </c>
      <c r="EY400" s="16">
        <v>0</v>
      </c>
      <c r="EZ400" s="16">
        <v>0</v>
      </c>
      <c r="FA400" s="16">
        <v>0</v>
      </c>
      <c r="FB400" s="16">
        <v>0</v>
      </c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8"/>
      <c r="IO400" s="18"/>
      <c r="IP400" s="18"/>
      <c r="IQ400" s="18"/>
      <c r="IR400" s="18"/>
      <c r="IS400" s="18"/>
      <c r="IT400" s="18"/>
      <c r="IU400" s="18"/>
      <c r="IV400" s="18"/>
      <c r="IW400" s="18"/>
      <c r="IX400" s="18"/>
      <c r="IY400" s="18"/>
      <c r="IZ400" s="18"/>
      <c r="JA400" s="18"/>
      <c r="JB400" s="18"/>
      <c r="JC400" s="18"/>
      <c r="JD400" s="18"/>
      <c r="JE400" s="18"/>
      <c r="JF400" s="18"/>
      <c r="JG400" s="18"/>
      <c r="JH400" s="18"/>
      <c r="JI400" s="18"/>
      <c r="JJ400" s="18"/>
      <c r="JK400" s="18"/>
    </row>
    <row r="401" spans="1:271" ht="15.75" customHeight="1" x14ac:dyDescent="0.25">
      <c r="A401" s="16"/>
      <c r="B401" s="15" t="s">
        <v>738</v>
      </c>
      <c r="C401" s="15" t="s">
        <v>273</v>
      </c>
      <c r="D401" s="15" t="s">
        <v>338</v>
      </c>
      <c r="E401" s="16">
        <f t="shared" si="1"/>
        <v>2500</v>
      </c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5">
        <v>2500</v>
      </c>
      <c r="IH401" s="16"/>
      <c r="II401" s="16"/>
      <c r="IJ401" s="16"/>
      <c r="IK401" s="16"/>
      <c r="IL401" s="16"/>
      <c r="IM401" s="16"/>
      <c r="IN401" s="18"/>
      <c r="IO401" s="18"/>
      <c r="IP401" s="18"/>
      <c r="IQ401" s="18"/>
      <c r="IR401" s="18"/>
      <c r="IS401" s="18"/>
      <c r="IT401" s="18"/>
      <c r="IU401" s="18"/>
      <c r="IV401" s="18"/>
      <c r="IW401" s="18"/>
      <c r="IX401" s="18"/>
      <c r="IY401" s="18"/>
      <c r="IZ401" s="17"/>
      <c r="JA401" s="18"/>
      <c r="JB401" s="18"/>
      <c r="JC401" s="18"/>
      <c r="JD401" s="18"/>
      <c r="JE401" s="18"/>
      <c r="JF401" s="18"/>
      <c r="JG401" s="18"/>
      <c r="JH401" s="18"/>
      <c r="JI401" s="18"/>
      <c r="JJ401" s="18"/>
      <c r="JK401" s="18"/>
    </row>
    <row r="402" spans="1:271" ht="15.75" customHeight="1" x14ac:dyDescent="0.25">
      <c r="A402" s="16"/>
      <c r="B402" s="16" t="s">
        <v>750</v>
      </c>
      <c r="C402" s="16" t="s">
        <v>278</v>
      </c>
      <c r="D402" s="16" t="s">
        <v>341</v>
      </c>
      <c r="E402" s="16">
        <f t="shared" si="1"/>
        <v>2500</v>
      </c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>
        <v>2500</v>
      </c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8"/>
      <c r="IO402" s="18"/>
      <c r="IP402" s="18"/>
      <c r="IQ402" s="18"/>
      <c r="IR402" s="18"/>
      <c r="IS402" s="18"/>
      <c r="IT402" s="18"/>
      <c r="IU402" s="18"/>
      <c r="IV402" s="18"/>
      <c r="IW402" s="18"/>
      <c r="IX402" s="18"/>
      <c r="IY402" s="18"/>
      <c r="IZ402" s="18"/>
      <c r="JA402" s="18"/>
      <c r="JB402" s="18"/>
      <c r="JC402" s="18"/>
      <c r="JD402" s="18"/>
      <c r="JE402" s="18"/>
      <c r="JF402" s="18"/>
      <c r="JG402" s="18"/>
      <c r="JH402" s="18"/>
      <c r="JI402" s="18"/>
      <c r="JJ402" s="18"/>
      <c r="JK402" s="18"/>
    </row>
    <row r="403" spans="1:271" ht="15.75" customHeight="1" x14ac:dyDescent="0.25">
      <c r="A403" s="16"/>
      <c r="B403" s="16" t="s">
        <v>754</v>
      </c>
      <c r="C403" s="16" t="s">
        <v>273</v>
      </c>
      <c r="D403" s="16" t="s">
        <v>350</v>
      </c>
      <c r="E403" s="16">
        <f t="shared" si="1"/>
        <v>2500</v>
      </c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>
        <v>2500</v>
      </c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8"/>
      <c r="IO403" s="18"/>
      <c r="IP403" s="18"/>
      <c r="IQ403" s="18"/>
      <c r="IR403" s="18"/>
      <c r="IS403" s="18"/>
      <c r="IT403" s="18"/>
      <c r="IU403" s="18"/>
      <c r="IV403" s="18"/>
      <c r="IW403" s="18"/>
      <c r="IX403" s="18"/>
      <c r="IY403" s="18"/>
      <c r="IZ403" s="18"/>
      <c r="JA403" s="18"/>
      <c r="JB403" s="18"/>
      <c r="JC403" s="18"/>
      <c r="JD403" s="18"/>
      <c r="JE403" s="18"/>
      <c r="JF403" s="18"/>
      <c r="JG403" s="18"/>
      <c r="JH403" s="18"/>
      <c r="JI403" s="18"/>
      <c r="JJ403" s="18"/>
      <c r="JK403" s="18"/>
    </row>
    <row r="404" spans="1:271" ht="15.75" customHeight="1" x14ac:dyDescent="0.25">
      <c r="A404" s="16"/>
      <c r="B404" s="16" t="s">
        <v>767</v>
      </c>
      <c r="C404" s="16" t="s">
        <v>278</v>
      </c>
      <c r="D404" s="16" t="s">
        <v>288</v>
      </c>
      <c r="E404" s="16">
        <f t="shared" si="1"/>
        <v>2500</v>
      </c>
      <c r="F404" s="16"/>
      <c r="G404" s="16"/>
      <c r="H404" s="16"/>
      <c r="I404" s="16"/>
      <c r="J404" s="16"/>
      <c r="K404" s="16">
        <v>1000</v>
      </c>
      <c r="L404" s="16"/>
      <c r="M404" s="16"/>
      <c r="N404" s="16"/>
      <c r="O404" s="16"/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>
        <v>0</v>
      </c>
      <c r="EN404" s="16">
        <v>0</v>
      </c>
      <c r="EO404" s="16">
        <v>0</v>
      </c>
      <c r="EP404" s="16">
        <v>0</v>
      </c>
      <c r="EQ404" s="16">
        <v>0</v>
      </c>
      <c r="ER404" s="16">
        <v>0</v>
      </c>
      <c r="ES404" s="16">
        <v>0</v>
      </c>
      <c r="ET404" s="16">
        <v>0</v>
      </c>
      <c r="EU404" s="16">
        <v>0</v>
      </c>
      <c r="EV404" s="16">
        <v>0</v>
      </c>
      <c r="EW404" s="16">
        <v>0</v>
      </c>
      <c r="EX404" s="16">
        <v>0</v>
      </c>
      <c r="EY404" s="16">
        <v>0</v>
      </c>
      <c r="EZ404" s="16">
        <v>0</v>
      </c>
      <c r="FA404" s="16">
        <v>0</v>
      </c>
      <c r="FB404" s="16">
        <v>0</v>
      </c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8"/>
      <c r="IO404" s="18"/>
      <c r="IP404" s="18"/>
      <c r="IQ404" s="18"/>
      <c r="IR404" s="18"/>
      <c r="IS404" s="18"/>
      <c r="IT404" s="18"/>
      <c r="IU404" s="18"/>
      <c r="IV404" s="18"/>
      <c r="IW404" s="18"/>
      <c r="IX404" s="17">
        <v>1500</v>
      </c>
      <c r="IY404" s="18"/>
      <c r="IZ404" s="18"/>
      <c r="JA404" s="18"/>
      <c r="JB404" s="18"/>
      <c r="JC404" s="18"/>
      <c r="JD404" s="18"/>
      <c r="JE404" s="18"/>
      <c r="JF404" s="18"/>
      <c r="JG404" s="18"/>
      <c r="JH404" s="18"/>
      <c r="JI404" s="18"/>
      <c r="JJ404" s="18"/>
      <c r="JK404" s="18"/>
    </row>
    <row r="405" spans="1:271" ht="15.75" customHeight="1" x14ac:dyDescent="0.25">
      <c r="A405" s="16"/>
      <c r="B405" s="16" t="s">
        <v>765</v>
      </c>
      <c r="C405" s="16" t="s">
        <v>273</v>
      </c>
      <c r="D405" s="16" t="s">
        <v>281</v>
      </c>
      <c r="E405" s="16">
        <f t="shared" si="1"/>
        <v>2500</v>
      </c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>
        <v>2500</v>
      </c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8"/>
      <c r="IO405" s="18"/>
      <c r="IP405" s="18"/>
      <c r="IQ405" s="18"/>
      <c r="IR405" s="18"/>
      <c r="IS405" s="18"/>
      <c r="IT405" s="18"/>
      <c r="IU405" s="18"/>
      <c r="IV405" s="18"/>
      <c r="IW405" s="18"/>
      <c r="IX405" s="18"/>
      <c r="IY405" s="18"/>
      <c r="IZ405" s="18"/>
      <c r="JA405" s="18"/>
      <c r="JB405" s="18"/>
      <c r="JC405" s="18"/>
      <c r="JD405" s="18"/>
      <c r="JE405" s="18"/>
      <c r="JF405" s="18"/>
      <c r="JG405" s="18"/>
      <c r="JH405" s="18"/>
      <c r="JI405" s="18"/>
      <c r="JJ405" s="18"/>
      <c r="JK405" s="18"/>
    </row>
    <row r="406" spans="1:271" ht="15.75" customHeight="1" x14ac:dyDescent="0.25">
      <c r="A406" s="16"/>
      <c r="B406" s="15" t="s">
        <v>768</v>
      </c>
      <c r="C406" s="15" t="s">
        <v>273</v>
      </c>
      <c r="D406" s="15" t="s">
        <v>341</v>
      </c>
      <c r="E406" s="16">
        <f t="shared" si="1"/>
        <v>2500</v>
      </c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5">
        <v>2500</v>
      </c>
      <c r="II406" s="16"/>
      <c r="IJ406" s="16"/>
      <c r="IK406" s="16"/>
      <c r="IL406" s="16"/>
      <c r="IM406" s="16"/>
      <c r="IN406" s="17"/>
      <c r="IO406" s="18"/>
      <c r="IP406" s="18"/>
      <c r="IQ406" s="18"/>
      <c r="IR406" s="18"/>
      <c r="IS406" s="18"/>
      <c r="IT406" s="18"/>
      <c r="IU406" s="18"/>
      <c r="IV406" s="18"/>
      <c r="IW406" s="18"/>
      <c r="IX406" s="18"/>
      <c r="IY406" s="18"/>
      <c r="IZ406" s="18"/>
      <c r="JA406" s="18"/>
      <c r="JB406" s="18"/>
      <c r="JC406" s="18"/>
      <c r="JD406" s="18"/>
      <c r="JE406" s="18"/>
      <c r="JF406" s="18"/>
      <c r="JG406" s="18"/>
      <c r="JH406" s="18"/>
      <c r="JI406" s="18"/>
      <c r="JJ406" s="18"/>
      <c r="JK406" s="18"/>
    </row>
    <row r="407" spans="1:271" ht="15.75" customHeight="1" x14ac:dyDescent="0.25">
      <c r="A407" s="16"/>
      <c r="B407" s="16" t="s">
        <v>602</v>
      </c>
      <c r="C407" s="16" t="s">
        <v>273</v>
      </c>
      <c r="D407" s="16" t="s">
        <v>281</v>
      </c>
      <c r="E407" s="16">
        <f t="shared" si="1"/>
        <v>2134</v>
      </c>
      <c r="F407" s="16">
        <v>0</v>
      </c>
      <c r="G407" s="16">
        <v>0</v>
      </c>
      <c r="H407" s="16">
        <v>0</v>
      </c>
      <c r="I407" s="16">
        <v>1000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>
        <v>0</v>
      </c>
      <c r="EN407" s="16">
        <v>0</v>
      </c>
      <c r="EO407" s="16">
        <v>0</v>
      </c>
      <c r="EP407" s="16">
        <v>0</v>
      </c>
      <c r="EQ407" s="16">
        <v>0</v>
      </c>
      <c r="ER407" s="16">
        <v>0</v>
      </c>
      <c r="ES407" s="16">
        <v>0</v>
      </c>
      <c r="ET407" s="16">
        <v>0</v>
      </c>
      <c r="EU407" s="16"/>
      <c r="EV407" s="16"/>
      <c r="EW407" s="16"/>
      <c r="EX407" s="16">
        <v>0</v>
      </c>
      <c r="EY407" s="16">
        <v>0</v>
      </c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>
        <v>1000</v>
      </c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5">
        <v>134</v>
      </c>
      <c r="IJ407" s="16"/>
      <c r="IK407" s="16"/>
      <c r="IL407" s="16"/>
      <c r="IM407" s="16"/>
      <c r="IN407" s="18"/>
      <c r="IO407" s="18"/>
      <c r="IP407" s="18"/>
      <c r="IQ407" s="18"/>
      <c r="IR407" s="18"/>
      <c r="IS407" s="18"/>
      <c r="IT407" s="18"/>
      <c r="IU407" s="18"/>
      <c r="IV407" s="18"/>
      <c r="IW407" s="18"/>
      <c r="IX407" s="18"/>
      <c r="IY407" s="18"/>
      <c r="IZ407" s="18"/>
      <c r="JA407" s="18"/>
      <c r="JB407" s="18"/>
      <c r="JC407" s="18"/>
      <c r="JD407" s="18"/>
      <c r="JE407" s="18"/>
      <c r="JF407" s="18"/>
      <c r="JG407" s="18"/>
      <c r="JH407" s="18"/>
      <c r="JI407" s="18"/>
      <c r="JJ407" s="18"/>
      <c r="JK407" s="18"/>
    </row>
    <row r="408" spans="1:271" ht="15.75" customHeight="1" x14ac:dyDescent="0.25">
      <c r="A408" s="16"/>
      <c r="B408" s="16" t="s">
        <v>539</v>
      </c>
      <c r="C408" s="16" t="s">
        <v>278</v>
      </c>
      <c r="D408" s="16" t="s">
        <v>469</v>
      </c>
      <c r="E408" s="16">
        <f t="shared" si="1"/>
        <v>2000</v>
      </c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>
        <v>1000</v>
      </c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7">
        <v>1000</v>
      </c>
      <c r="IO408" s="18"/>
      <c r="IP408" s="18"/>
      <c r="IQ408" s="18"/>
      <c r="IR408" s="18"/>
      <c r="IS408" s="18"/>
      <c r="IT408" s="18"/>
      <c r="IU408" s="18"/>
      <c r="IV408" s="18"/>
      <c r="IW408" s="18"/>
      <c r="IX408" s="18"/>
      <c r="IY408" s="18"/>
      <c r="IZ408" s="18"/>
      <c r="JA408" s="18"/>
      <c r="JB408" s="18"/>
      <c r="JC408" s="18"/>
      <c r="JD408" s="18"/>
      <c r="JE408" s="18"/>
      <c r="JF408" s="18"/>
      <c r="JG408" s="18"/>
      <c r="JH408" s="18"/>
      <c r="JI408" s="18"/>
      <c r="JJ408" s="18"/>
      <c r="JK408" s="18"/>
    </row>
    <row r="409" spans="1:271" ht="15.75" customHeight="1" x14ac:dyDescent="0.25">
      <c r="A409" s="16"/>
      <c r="B409" s="15" t="s">
        <v>650</v>
      </c>
      <c r="C409" s="15" t="s">
        <v>278</v>
      </c>
      <c r="D409" s="15" t="s">
        <v>426</v>
      </c>
      <c r="E409" s="16">
        <f t="shared" si="1"/>
        <v>2000</v>
      </c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7">
        <v>2000</v>
      </c>
      <c r="IO409" s="18"/>
      <c r="IP409" s="18"/>
      <c r="IQ409" s="18"/>
      <c r="IR409" s="18"/>
      <c r="IS409" s="18"/>
      <c r="IT409" s="18"/>
      <c r="IU409" s="18"/>
      <c r="IV409" s="18"/>
      <c r="IW409" s="18"/>
      <c r="IX409" s="18"/>
      <c r="IY409" s="18"/>
      <c r="IZ409" s="18"/>
      <c r="JA409" s="18"/>
      <c r="JB409" s="18"/>
      <c r="JC409" s="18"/>
      <c r="JD409" s="18"/>
      <c r="JE409" s="18"/>
      <c r="JF409" s="18"/>
      <c r="JG409" s="18"/>
      <c r="JH409" s="18"/>
      <c r="JI409" s="18"/>
      <c r="JJ409" s="18"/>
      <c r="JK409" s="18"/>
    </row>
    <row r="410" spans="1:271" ht="15.75" customHeight="1" x14ac:dyDescent="0.25">
      <c r="A410" s="16"/>
      <c r="B410" s="15" t="s">
        <v>655</v>
      </c>
      <c r="C410" s="15" t="s">
        <v>273</v>
      </c>
      <c r="D410" s="15" t="s">
        <v>414</v>
      </c>
      <c r="E410" s="16">
        <f t="shared" si="1"/>
        <v>2000</v>
      </c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7">
        <v>2000</v>
      </c>
      <c r="IO410" s="18"/>
      <c r="IP410" s="18"/>
      <c r="IQ410" s="18"/>
      <c r="IR410" s="18"/>
      <c r="IS410" s="18"/>
      <c r="IT410" s="18"/>
      <c r="IU410" s="18"/>
      <c r="IV410" s="18"/>
      <c r="IW410" s="18"/>
      <c r="IX410" s="18"/>
      <c r="IY410" s="18"/>
      <c r="IZ410" s="18"/>
      <c r="JA410" s="18"/>
      <c r="JB410" s="18"/>
      <c r="JC410" s="18"/>
      <c r="JD410" s="18"/>
      <c r="JE410" s="18"/>
      <c r="JF410" s="18"/>
      <c r="JG410" s="18"/>
      <c r="JH410" s="18"/>
      <c r="JI410" s="18"/>
      <c r="JJ410" s="18"/>
      <c r="JK410" s="18"/>
    </row>
    <row r="411" spans="1:271" ht="15.75" customHeight="1" x14ac:dyDescent="0.25">
      <c r="A411" s="16"/>
      <c r="B411" s="16" t="s">
        <v>770</v>
      </c>
      <c r="C411" s="16" t="s">
        <v>273</v>
      </c>
      <c r="D411" s="16" t="s">
        <v>302</v>
      </c>
      <c r="E411" s="16">
        <f t="shared" si="1"/>
        <v>2000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1000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>
        <v>1000</v>
      </c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</row>
    <row r="412" spans="1:271" ht="15.75" customHeight="1" x14ac:dyDescent="0.25">
      <c r="A412" s="16"/>
      <c r="B412" s="16" t="s">
        <v>412</v>
      </c>
      <c r="C412" s="16" t="s">
        <v>273</v>
      </c>
      <c r="D412" s="16" t="s">
        <v>285</v>
      </c>
      <c r="E412" s="16">
        <f t="shared" si="1"/>
        <v>1500</v>
      </c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>
        <v>1500</v>
      </c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8"/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8"/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</row>
    <row r="413" spans="1:271" ht="15.75" customHeight="1" x14ac:dyDescent="0.25">
      <c r="A413" s="16"/>
      <c r="B413" s="15" t="s">
        <v>480</v>
      </c>
      <c r="C413" s="15" t="s">
        <v>273</v>
      </c>
      <c r="D413" s="15" t="s">
        <v>347</v>
      </c>
      <c r="E413" s="16">
        <f t="shared" si="1"/>
        <v>1500</v>
      </c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7">
        <v>1500</v>
      </c>
      <c r="IO413" s="18"/>
      <c r="IP413" s="18"/>
      <c r="IQ413" s="18"/>
      <c r="IR413" s="18"/>
      <c r="IS413" s="18"/>
      <c r="IT413" s="18"/>
      <c r="IU413" s="18"/>
      <c r="IV413" s="18"/>
      <c r="IW413" s="18"/>
      <c r="IX413" s="18"/>
      <c r="IY413" s="18"/>
      <c r="IZ413" s="18"/>
      <c r="JA413" s="18"/>
      <c r="JB413" s="18"/>
      <c r="JC413" s="18"/>
      <c r="JD413" s="18"/>
      <c r="JE413" s="18"/>
      <c r="JF413" s="18"/>
      <c r="JG413" s="18"/>
      <c r="JH413" s="18"/>
      <c r="JI413" s="18"/>
      <c r="JJ413" s="18"/>
      <c r="JK413" s="18"/>
    </row>
    <row r="414" spans="1:271" ht="15.75" customHeight="1" x14ac:dyDescent="0.25">
      <c r="A414" s="16"/>
      <c r="B414" s="16" t="s">
        <v>585</v>
      </c>
      <c r="C414" s="16" t="s">
        <v>273</v>
      </c>
      <c r="D414" s="16" t="s">
        <v>285</v>
      </c>
      <c r="E414" s="16">
        <f t="shared" si="1"/>
        <v>1500</v>
      </c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>
        <v>1500</v>
      </c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8"/>
      <c r="IO414" s="18"/>
      <c r="IP414" s="18"/>
      <c r="IQ414" s="18"/>
      <c r="IR414" s="18"/>
      <c r="IS414" s="18"/>
      <c r="IT414" s="18"/>
      <c r="IU414" s="18"/>
      <c r="IV414" s="18"/>
      <c r="IW414" s="18"/>
      <c r="IX414" s="18"/>
      <c r="IY414" s="18"/>
      <c r="IZ414" s="18"/>
      <c r="JA414" s="18"/>
      <c r="JB414" s="18"/>
      <c r="JC414" s="18"/>
      <c r="JD414" s="18"/>
      <c r="JE414" s="18"/>
      <c r="JF414" s="18"/>
      <c r="JG414" s="18"/>
      <c r="JH414" s="18"/>
      <c r="JI414" s="18"/>
      <c r="JJ414" s="18"/>
      <c r="JK414" s="18"/>
    </row>
    <row r="415" spans="1:271" ht="15.75" customHeight="1" x14ac:dyDescent="0.25">
      <c r="A415" s="16"/>
      <c r="B415" s="16" t="s">
        <v>598</v>
      </c>
      <c r="C415" s="16" t="s">
        <v>278</v>
      </c>
      <c r="D415" s="16" t="s">
        <v>599</v>
      </c>
      <c r="E415" s="16">
        <f t="shared" si="1"/>
        <v>1500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1000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>
        <v>500</v>
      </c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>
        <v>0</v>
      </c>
      <c r="EN415" s="16">
        <v>0</v>
      </c>
      <c r="EO415" s="16">
        <v>0</v>
      </c>
      <c r="EP415" s="16">
        <v>0</v>
      </c>
      <c r="EQ415" s="16">
        <v>0</v>
      </c>
      <c r="ER415" s="16">
        <v>0</v>
      </c>
      <c r="ES415" s="16">
        <v>0</v>
      </c>
      <c r="ET415" s="16">
        <v>0</v>
      </c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8"/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</row>
    <row r="416" spans="1:271" ht="15.75" customHeight="1" x14ac:dyDescent="0.25">
      <c r="A416" s="16"/>
      <c r="B416" s="16" t="s">
        <v>616</v>
      </c>
      <c r="C416" s="16" t="s">
        <v>273</v>
      </c>
      <c r="D416" s="16" t="s">
        <v>347</v>
      </c>
      <c r="E416" s="16">
        <f t="shared" si="1"/>
        <v>1500</v>
      </c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>
        <v>1500</v>
      </c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</row>
    <row r="417" spans="1:271" ht="15.75" customHeight="1" x14ac:dyDescent="0.25">
      <c r="A417" s="16"/>
      <c r="B417" s="16" t="s">
        <v>723</v>
      </c>
      <c r="C417" s="16" t="s">
        <v>278</v>
      </c>
      <c r="D417" s="16" t="s">
        <v>414</v>
      </c>
      <c r="E417" s="16">
        <f t="shared" si="1"/>
        <v>1500</v>
      </c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>
        <v>1500</v>
      </c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</row>
    <row r="418" spans="1:271" ht="15.75" customHeight="1" x14ac:dyDescent="0.25">
      <c r="A418" s="16"/>
      <c r="B418" s="15" t="s">
        <v>751</v>
      </c>
      <c r="C418" s="15" t="s">
        <v>273</v>
      </c>
      <c r="D418" s="15" t="s">
        <v>274</v>
      </c>
      <c r="E418" s="16">
        <f t="shared" si="1"/>
        <v>1500</v>
      </c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5"/>
      <c r="HM418" s="16"/>
      <c r="HN418" s="16"/>
      <c r="HO418" s="16"/>
      <c r="HP418" s="15">
        <v>1500</v>
      </c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7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</row>
    <row r="419" spans="1:271" ht="15.75" customHeight="1" x14ac:dyDescent="0.25">
      <c r="A419" s="16"/>
      <c r="B419" s="16" t="s">
        <v>362</v>
      </c>
      <c r="C419" s="16" t="s">
        <v>278</v>
      </c>
      <c r="D419" s="16" t="s">
        <v>343</v>
      </c>
      <c r="E419" s="16">
        <f t="shared" si="1"/>
        <v>1000</v>
      </c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>
        <v>1000</v>
      </c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8"/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</row>
    <row r="420" spans="1:271" ht="15.75" customHeight="1" x14ac:dyDescent="0.25">
      <c r="A420" s="16"/>
      <c r="B420" s="16" t="s">
        <v>422</v>
      </c>
      <c r="C420" s="16" t="s">
        <v>278</v>
      </c>
      <c r="D420" s="16" t="s">
        <v>423</v>
      </c>
      <c r="E420" s="16">
        <f t="shared" si="1"/>
        <v>1000</v>
      </c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>
        <v>1000</v>
      </c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</row>
    <row r="421" spans="1:271" ht="15.75" customHeight="1" x14ac:dyDescent="0.25">
      <c r="A421" s="16"/>
      <c r="B421" s="16" t="s">
        <v>448</v>
      </c>
      <c r="C421" s="16" t="s">
        <v>273</v>
      </c>
      <c r="D421" s="16" t="s">
        <v>290</v>
      </c>
      <c r="E421" s="16">
        <f t="shared" si="1"/>
        <v>1000</v>
      </c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>
        <v>1000</v>
      </c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</row>
    <row r="422" spans="1:271" ht="15.75" customHeight="1" x14ac:dyDescent="0.25">
      <c r="A422" s="16"/>
      <c r="B422" s="15" t="s">
        <v>459</v>
      </c>
      <c r="C422" s="15" t="s">
        <v>278</v>
      </c>
      <c r="D422" s="15" t="s">
        <v>350</v>
      </c>
      <c r="E422" s="16">
        <f t="shared" si="1"/>
        <v>1000</v>
      </c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5"/>
      <c r="GS422" s="15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5">
        <v>1000</v>
      </c>
      <c r="IG422" s="16"/>
      <c r="IH422" s="16"/>
      <c r="II422" s="16"/>
      <c r="IJ422" s="16"/>
      <c r="IK422" s="16"/>
      <c r="IL422" s="16"/>
      <c r="IM422" s="16"/>
      <c r="IN422" s="18"/>
      <c r="IO422" s="18"/>
      <c r="IP422" s="18"/>
      <c r="IQ422" s="18"/>
      <c r="IR422" s="18"/>
      <c r="IS422" s="18"/>
      <c r="IT422" s="18"/>
      <c r="IU422" s="18"/>
      <c r="IV422" s="18"/>
      <c r="IW422" s="18"/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</row>
    <row r="423" spans="1:271" ht="15.75" customHeight="1" x14ac:dyDescent="0.25">
      <c r="A423" s="16"/>
      <c r="B423" s="16" t="s">
        <v>564</v>
      </c>
      <c r="C423" s="16" t="s">
        <v>273</v>
      </c>
      <c r="D423" s="16" t="s">
        <v>455</v>
      </c>
      <c r="E423" s="16">
        <f t="shared" si="1"/>
        <v>1000</v>
      </c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>
        <v>1000</v>
      </c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</row>
    <row r="424" spans="1:271" ht="15.75" customHeight="1" x14ac:dyDescent="0.25">
      <c r="A424" s="16"/>
      <c r="B424" s="16" t="s">
        <v>660</v>
      </c>
      <c r="C424" s="16" t="s">
        <v>278</v>
      </c>
      <c r="D424" s="16" t="s">
        <v>382</v>
      </c>
      <c r="E424" s="16">
        <f t="shared" si="1"/>
        <v>1000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1000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>
        <v>0</v>
      </c>
      <c r="EN424" s="16">
        <v>0</v>
      </c>
      <c r="EO424" s="16">
        <v>0</v>
      </c>
      <c r="EP424" s="16">
        <v>0</v>
      </c>
      <c r="EQ424" s="16">
        <v>0</v>
      </c>
      <c r="ER424" s="16">
        <v>0</v>
      </c>
      <c r="ES424" s="16">
        <v>0</v>
      </c>
      <c r="ET424" s="16">
        <v>0</v>
      </c>
      <c r="EU424" s="16">
        <v>0</v>
      </c>
      <c r="EV424" s="16">
        <v>0</v>
      </c>
      <c r="EW424" s="16">
        <v>0</v>
      </c>
      <c r="EX424" s="16">
        <v>0</v>
      </c>
      <c r="EY424" s="16">
        <v>0</v>
      </c>
      <c r="EZ424" s="16">
        <v>0</v>
      </c>
      <c r="FA424" s="16">
        <v>0</v>
      </c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</row>
    <row r="425" spans="1:271" ht="15.75" customHeight="1" x14ac:dyDescent="0.25">
      <c r="A425" s="16"/>
      <c r="B425" s="16" t="s">
        <v>672</v>
      </c>
      <c r="C425" s="16" t="s">
        <v>278</v>
      </c>
      <c r="D425" s="16" t="s">
        <v>423</v>
      </c>
      <c r="E425" s="16">
        <f t="shared" si="1"/>
        <v>1000</v>
      </c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>
        <v>1000</v>
      </c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</row>
    <row r="426" spans="1:271" ht="15.75" customHeight="1" x14ac:dyDescent="0.25">
      <c r="A426" s="16"/>
      <c r="B426" s="16" t="s">
        <v>675</v>
      </c>
      <c r="C426" s="16" t="s">
        <v>278</v>
      </c>
      <c r="D426" s="16" t="s">
        <v>285</v>
      </c>
      <c r="E426" s="16">
        <f t="shared" si="1"/>
        <v>1000</v>
      </c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>
        <v>1000</v>
      </c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8"/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</row>
    <row r="427" spans="1:271" ht="15.75" customHeight="1" x14ac:dyDescent="0.25">
      <c r="A427" s="16"/>
      <c r="B427" s="16" t="s">
        <v>706</v>
      </c>
      <c r="C427" s="16" t="s">
        <v>278</v>
      </c>
      <c r="D427" s="16" t="s">
        <v>382</v>
      </c>
      <c r="E427" s="16">
        <f t="shared" si="1"/>
        <v>1000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1000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>
        <v>0</v>
      </c>
      <c r="EN427" s="16">
        <v>0</v>
      </c>
      <c r="EO427" s="16">
        <v>0</v>
      </c>
      <c r="EP427" s="16">
        <v>0</v>
      </c>
      <c r="EQ427" s="16">
        <v>0</v>
      </c>
      <c r="ER427" s="16">
        <v>0</v>
      </c>
      <c r="ES427" s="16">
        <v>0</v>
      </c>
      <c r="ET427" s="16">
        <v>0</v>
      </c>
      <c r="EU427" s="16">
        <v>0</v>
      </c>
      <c r="EV427" s="16">
        <v>0</v>
      </c>
      <c r="EW427" s="16">
        <v>0</v>
      </c>
      <c r="EX427" s="16">
        <v>0</v>
      </c>
      <c r="EY427" s="16">
        <v>0</v>
      </c>
      <c r="EZ427" s="16">
        <v>0</v>
      </c>
      <c r="FA427" s="16">
        <v>0</v>
      </c>
      <c r="FB427" s="16">
        <v>0</v>
      </c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8"/>
      <c r="IO427" s="18"/>
      <c r="IP427" s="18"/>
      <c r="IQ427" s="18"/>
      <c r="IR427" s="18"/>
      <c r="IS427" s="18"/>
      <c r="IT427" s="18"/>
      <c r="IU427" s="18"/>
      <c r="IV427" s="18"/>
      <c r="IW427" s="18"/>
      <c r="IX427" s="18"/>
      <c r="IY427" s="18"/>
      <c r="IZ427" s="18"/>
      <c r="JA427" s="18"/>
      <c r="JB427" s="18"/>
      <c r="JC427" s="18"/>
      <c r="JD427" s="18"/>
      <c r="JE427" s="18"/>
      <c r="JF427" s="18"/>
      <c r="JG427" s="18"/>
      <c r="JH427" s="18"/>
      <c r="JI427" s="18"/>
      <c r="JJ427" s="18"/>
      <c r="JK427" s="18"/>
    </row>
    <row r="428" spans="1:271" ht="15.75" customHeight="1" x14ac:dyDescent="0.25">
      <c r="A428" s="16"/>
      <c r="B428" s="15" t="s">
        <v>716</v>
      </c>
      <c r="C428" s="15" t="s">
        <v>278</v>
      </c>
      <c r="D428" s="15" t="s">
        <v>414</v>
      </c>
      <c r="E428" s="16">
        <f t="shared" si="1"/>
        <v>1000</v>
      </c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7">
        <v>1000</v>
      </c>
      <c r="IO428" s="18"/>
      <c r="IP428" s="18"/>
      <c r="IQ428" s="18"/>
      <c r="IR428" s="18"/>
      <c r="IS428" s="18"/>
      <c r="IT428" s="18"/>
      <c r="IU428" s="18"/>
      <c r="IV428" s="18"/>
      <c r="IW428" s="18"/>
      <c r="IX428" s="18"/>
      <c r="IY428" s="18"/>
      <c r="IZ428" s="18"/>
      <c r="JA428" s="18"/>
      <c r="JB428" s="18"/>
      <c r="JC428" s="18"/>
      <c r="JD428" s="18"/>
      <c r="JE428" s="18"/>
      <c r="JF428" s="18"/>
      <c r="JG428" s="18"/>
      <c r="JH428" s="18"/>
      <c r="JI428" s="18"/>
      <c r="JJ428" s="18"/>
      <c r="JK428" s="18"/>
    </row>
    <row r="429" spans="1:271" ht="15.75" customHeight="1" x14ac:dyDescent="0.25">
      <c r="A429" s="16"/>
      <c r="B429" s="16" t="s">
        <v>728</v>
      </c>
      <c r="C429" s="16" t="s">
        <v>273</v>
      </c>
      <c r="D429" s="16" t="s">
        <v>341</v>
      </c>
      <c r="E429" s="16">
        <f t="shared" si="1"/>
        <v>1000</v>
      </c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>
        <v>1000</v>
      </c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8"/>
      <c r="IO429" s="18"/>
      <c r="IP429" s="18"/>
      <c r="IQ429" s="18"/>
      <c r="IR429" s="18"/>
      <c r="IS429" s="18"/>
      <c r="IT429" s="18"/>
      <c r="IU429" s="18"/>
      <c r="IV429" s="18"/>
      <c r="IW429" s="18"/>
      <c r="IX429" s="18"/>
      <c r="IY429" s="18"/>
      <c r="IZ429" s="18"/>
      <c r="JA429" s="18"/>
      <c r="JB429" s="18"/>
      <c r="JC429" s="18"/>
      <c r="JD429" s="18"/>
      <c r="JE429" s="18"/>
      <c r="JF429" s="18"/>
      <c r="JG429" s="18"/>
      <c r="JH429" s="18"/>
      <c r="JI429" s="18"/>
      <c r="JJ429" s="18"/>
      <c r="JK429" s="18"/>
    </row>
    <row r="430" spans="1:271" ht="15.75" customHeight="1" x14ac:dyDescent="0.25">
      <c r="A430" s="16"/>
      <c r="B430" s="16" t="s">
        <v>736</v>
      </c>
      <c r="C430" s="16" t="s">
        <v>273</v>
      </c>
      <c r="D430" s="16" t="s">
        <v>455</v>
      </c>
      <c r="E430" s="16">
        <f t="shared" si="1"/>
        <v>1000</v>
      </c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>
        <v>1000</v>
      </c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8"/>
      <c r="IO430" s="18"/>
      <c r="IP430" s="18"/>
      <c r="IQ430" s="18"/>
      <c r="IR430" s="18"/>
      <c r="IS430" s="18"/>
      <c r="IT430" s="18"/>
      <c r="IU430" s="18"/>
      <c r="IV430" s="18"/>
      <c r="IW430" s="18"/>
      <c r="IX430" s="18"/>
      <c r="IY430" s="18"/>
      <c r="IZ430" s="18"/>
      <c r="JA430" s="18"/>
      <c r="JB430" s="18"/>
      <c r="JC430" s="18"/>
      <c r="JD430" s="18"/>
      <c r="JE430" s="18"/>
      <c r="JF430" s="18"/>
      <c r="JG430" s="18"/>
      <c r="JH430" s="18"/>
      <c r="JI430" s="18"/>
      <c r="JJ430" s="18"/>
      <c r="JK430" s="18"/>
    </row>
    <row r="431" spans="1:271" ht="15.75" customHeight="1" x14ac:dyDescent="0.25">
      <c r="A431" s="16"/>
      <c r="B431" s="16" t="s">
        <v>742</v>
      </c>
      <c r="C431" s="16" t="s">
        <v>278</v>
      </c>
      <c r="D431" s="16" t="s">
        <v>382</v>
      </c>
      <c r="E431" s="16">
        <f t="shared" si="1"/>
        <v>1000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1000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>
        <v>0</v>
      </c>
      <c r="EN431" s="16">
        <v>0</v>
      </c>
      <c r="EO431" s="16">
        <v>0</v>
      </c>
      <c r="EP431" s="16">
        <v>0</v>
      </c>
      <c r="EQ431" s="16">
        <v>0</v>
      </c>
      <c r="ER431" s="16">
        <v>0</v>
      </c>
      <c r="ES431" s="16">
        <v>0</v>
      </c>
      <c r="ET431" s="16">
        <v>0</v>
      </c>
      <c r="EU431" s="16">
        <v>0</v>
      </c>
      <c r="EV431" s="16">
        <v>0</v>
      </c>
      <c r="EW431" s="16">
        <v>0</v>
      </c>
      <c r="EX431" s="16">
        <v>0</v>
      </c>
      <c r="EY431" s="16">
        <v>0</v>
      </c>
      <c r="EZ431" s="16">
        <v>0</v>
      </c>
      <c r="FA431" s="16">
        <v>0</v>
      </c>
      <c r="FB431" s="16">
        <v>0</v>
      </c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8"/>
      <c r="IO431" s="18"/>
      <c r="IP431" s="18"/>
      <c r="IQ431" s="18"/>
      <c r="IR431" s="18"/>
      <c r="IS431" s="18"/>
      <c r="IT431" s="18"/>
      <c r="IU431" s="18"/>
      <c r="IV431" s="18"/>
      <c r="IW431" s="18"/>
      <c r="IX431" s="18"/>
      <c r="IY431" s="18"/>
      <c r="IZ431" s="18"/>
      <c r="JA431" s="18"/>
      <c r="JB431" s="18"/>
      <c r="JC431" s="18"/>
      <c r="JD431" s="18"/>
      <c r="JE431" s="18"/>
      <c r="JF431" s="18"/>
      <c r="JG431" s="18"/>
      <c r="JH431" s="18"/>
      <c r="JI431" s="18"/>
      <c r="JJ431" s="18"/>
      <c r="JK431" s="18"/>
    </row>
    <row r="432" spans="1:271" ht="15.75" customHeight="1" x14ac:dyDescent="0.25">
      <c r="A432" s="16"/>
      <c r="B432" s="16" t="s">
        <v>744</v>
      </c>
      <c r="C432" s="16" t="s">
        <v>278</v>
      </c>
      <c r="D432" s="16" t="s">
        <v>302</v>
      </c>
      <c r="E432" s="16">
        <f t="shared" si="1"/>
        <v>1000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/>
      <c r="M432" s="16">
        <v>0</v>
      </c>
      <c r="N432" s="16">
        <v>0</v>
      </c>
      <c r="O432" s="16">
        <v>0</v>
      </c>
      <c r="P432" s="16">
        <v>0</v>
      </c>
      <c r="Q432" s="16"/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/>
      <c r="AK432" s="16"/>
      <c r="AL432" s="16">
        <v>1000</v>
      </c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8"/>
      <c r="IO432" s="18"/>
      <c r="IP432" s="18"/>
      <c r="IQ432" s="18"/>
      <c r="IR432" s="18"/>
      <c r="IS432" s="18"/>
      <c r="IT432" s="18"/>
      <c r="IU432" s="18"/>
      <c r="IV432" s="18"/>
      <c r="IW432" s="18"/>
      <c r="IX432" s="18"/>
      <c r="IY432" s="18"/>
      <c r="IZ432" s="18"/>
      <c r="JA432" s="18"/>
      <c r="JB432" s="18"/>
      <c r="JC432" s="18"/>
      <c r="JD432" s="18"/>
      <c r="JE432" s="18"/>
      <c r="JF432" s="18"/>
      <c r="JG432" s="18"/>
      <c r="JH432" s="18"/>
      <c r="JI432" s="18"/>
      <c r="JJ432" s="18"/>
      <c r="JK432" s="18"/>
    </row>
    <row r="433" spans="1:271" ht="15.75" customHeight="1" x14ac:dyDescent="0.25">
      <c r="A433" s="16"/>
      <c r="B433" s="16" t="s">
        <v>755</v>
      </c>
      <c r="C433" s="16" t="s">
        <v>273</v>
      </c>
      <c r="D433" s="16" t="s">
        <v>341</v>
      </c>
      <c r="E433" s="16">
        <f t="shared" si="1"/>
        <v>1000</v>
      </c>
      <c r="F433" s="16">
        <v>0</v>
      </c>
      <c r="G433" s="16">
        <v>0</v>
      </c>
      <c r="H433" s="16">
        <v>0</v>
      </c>
      <c r="I433" s="16"/>
      <c r="J433" s="16"/>
      <c r="K433" s="16"/>
      <c r="L433" s="16"/>
      <c r="M433" s="16"/>
      <c r="N433" s="16"/>
      <c r="O433" s="16"/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1000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8"/>
      <c r="IO433" s="18"/>
      <c r="IP433" s="18"/>
      <c r="IQ433" s="18"/>
      <c r="IR433" s="18"/>
      <c r="IS433" s="18"/>
      <c r="IT433" s="18"/>
      <c r="IU433" s="18"/>
      <c r="IV433" s="18"/>
      <c r="IW433" s="18"/>
      <c r="IX433" s="18"/>
      <c r="IY433" s="18"/>
      <c r="IZ433" s="18"/>
      <c r="JA433" s="18"/>
      <c r="JB433" s="18"/>
      <c r="JC433" s="18"/>
      <c r="JD433" s="18"/>
      <c r="JE433" s="18"/>
      <c r="JF433" s="18"/>
      <c r="JG433" s="18"/>
      <c r="JH433" s="18"/>
      <c r="JI433" s="18"/>
      <c r="JJ433" s="18"/>
      <c r="JK433" s="18"/>
    </row>
    <row r="434" spans="1:271" ht="15.75" customHeight="1" x14ac:dyDescent="0.25">
      <c r="A434" s="16"/>
      <c r="B434" s="16" t="s">
        <v>766</v>
      </c>
      <c r="C434" s="16" t="s">
        <v>278</v>
      </c>
      <c r="D434" s="16" t="s">
        <v>372</v>
      </c>
      <c r="E434" s="16">
        <f t="shared" si="1"/>
        <v>1000</v>
      </c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>
        <v>1000</v>
      </c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8"/>
      <c r="IO434" s="18"/>
      <c r="IP434" s="18"/>
      <c r="IQ434" s="18"/>
      <c r="IR434" s="18"/>
      <c r="IS434" s="18"/>
      <c r="IT434" s="18"/>
      <c r="IU434" s="18"/>
      <c r="IV434" s="18"/>
      <c r="IW434" s="18"/>
      <c r="IX434" s="18"/>
      <c r="IY434" s="18"/>
      <c r="IZ434" s="18"/>
      <c r="JA434" s="18"/>
      <c r="JB434" s="18"/>
      <c r="JC434" s="18"/>
      <c r="JD434" s="18"/>
      <c r="JE434" s="18"/>
      <c r="JF434" s="18"/>
      <c r="JG434" s="18"/>
      <c r="JH434" s="18"/>
      <c r="JI434" s="18"/>
      <c r="JJ434" s="18"/>
      <c r="JK434" s="18"/>
    </row>
    <row r="435" spans="1:271" ht="15.75" customHeight="1" x14ac:dyDescent="0.25">
      <c r="A435" s="16"/>
      <c r="B435" s="16" t="s">
        <v>772</v>
      </c>
      <c r="C435" s="16" t="s">
        <v>278</v>
      </c>
      <c r="D435" s="16" t="s">
        <v>290</v>
      </c>
      <c r="E435" s="16">
        <f t="shared" si="1"/>
        <v>1000</v>
      </c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>
        <v>1000</v>
      </c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8"/>
      <c r="IO435" s="18"/>
      <c r="IP435" s="18"/>
      <c r="IQ435" s="18"/>
      <c r="IR435" s="18"/>
      <c r="IS435" s="18"/>
      <c r="IT435" s="18"/>
      <c r="IU435" s="18"/>
      <c r="IV435" s="18"/>
      <c r="IW435" s="18"/>
      <c r="IX435" s="18"/>
      <c r="IY435" s="18"/>
      <c r="IZ435" s="18"/>
      <c r="JA435" s="18"/>
      <c r="JB435" s="18"/>
      <c r="JC435" s="18"/>
      <c r="JD435" s="18"/>
      <c r="JE435" s="18"/>
      <c r="JF435" s="18"/>
      <c r="JG435" s="18"/>
      <c r="JH435" s="18"/>
      <c r="JI435" s="18"/>
      <c r="JJ435" s="18"/>
      <c r="JK435" s="18"/>
    </row>
    <row r="436" spans="1:271" ht="15.75" customHeight="1" x14ac:dyDescent="0.25">
      <c r="A436" s="16"/>
      <c r="B436" s="16" t="s">
        <v>763</v>
      </c>
      <c r="C436" s="16" t="s">
        <v>273</v>
      </c>
      <c r="D436" s="16" t="s">
        <v>442</v>
      </c>
      <c r="E436" s="16">
        <f t="shared" si="1"/>
        <v>1000</v>
      </c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>
        <v>1000</v>
      </c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8"/>
      <c r="IO436" s="18"/>
      <c r="IP436" s="18"/>
      <c r="IQ436" s="18"/>
      <c r="IR436" s="18"/>
      <c r="IS436" s="18"/>
      <c r="IT436" s="18"/>
      <c r="IU436" s="18"/>
      <c r="IV436" s="18"/>
      <c r="IW436" s="18"/>
      <c r="IX436" s="18"/>
      <c r="IY436" s="18"/>
      <c r="IZ436" s="18"/>
      <c r="JA436" s="18"/>
      <c r="JB436" s="18"/>
      <c r="JC436" s="18"/>
      <c r="JD436" s="18"/>
      <c r="JE436" s="18"/>
      <c r="JF436" s="18"/>
      <c r="JG436" s="18"/>
      <c r="JH436" s="18"/>
      <c r="JI436" s="18"/>
      <c r="JJ436" s="18"/>
      <c r="JK436" s="18"/>
    </row>
    <row r="437" spans="1:271" ht="15.75" customHeight="1" x14ac:dyDescent="0.25">
      <c r="A437" s="16"/>
      <c r="B437" s="15" t="s">
        <v>773</v>
      </c>
      <c r="C437" s="15" t="s">
        <v>278</v>
      </c>
      <c r="D437" s="15" t="s">
        <v>285</v>
      </c>
      <c r="E437" s="16">
        <f t="shared" si="1"/>
        <v>1000</v>
      </c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5">
        <v>1000</v>
      </c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8"/>
      <c r="IO437" s="18"/>
      <c r="IP437" s="18"/>
      <c r="IQ437" s="18"/>
      <c r="IR437" s="18"/>
      <c r="IS437" s="18"/>
      <c r="IT437" s="18"/>
      <c r="IU437" s="18"/>
      <c r="IV437" s="18"/>
      <c r="IW437" s="18"/>
      <c r="IX437" s="18"/>
      <c r="IY437" s="18"/>
      <c r="IZ437" s="18"/>
      <c r="JA437" s="18"/>
      <c r="JB437" s="18"/>
      <c r="JC437" s="18"/>
      <c r="JD437" s="18"/>
      <c r="JE437" s="18"/>
      <c r="JF437" s="18"/>
      <c r="JG437" s="18"/>
      <c r="JH437" s="18"/>
      <c r="JI437" s="18"/>
      <c r="JJ437" s="18"/>
      <c r="JK437" s="18"/>
    </row>
    <row r="438" spans="1:271" ht="15.75" customHeight="1" x14ac:dyDescent="0.25">
      <c r="A438" s="16"/>
      <c r="B438" s="15" t="s">
        <v>769</v>
      </c>
      <c r="C438" s="15" t="s">
        <v>273</v>
      </c>
      <c r="D438" s="15" t="s">
        <v>274</v>
      </c>
      <c r="E438" s="16">
        <f t="shared" si="1"/>
        <v>1000</v>
      </c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5">
        <v>1000</v>
      </c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8"/>
      <c r="IO438" s="18"/>
      <c r="IP438" s="18"/>
      <c r="IQ438" s="18"/>
      <c r="IR438" s="18"/>
      <c r="IS438" s="18"/>
      <c r="IT438" s="18"/>
      <c r="IU438" s="18"/>
      <c r="IV438" s="18"/>
      <c r="IW438" s="18"/>
      <c r="IX438" s="18"/>
      <c r="IY438" s="18"/>
      <c r="IZ438" s="18"/>
      <c r="JA438" s="18"/>
      <c r="JB438" s="18"/>
      <c r="JC438" s="18"/>
      <c r="JD438" s="18"/>
      <c r="JE438" s="18"/>
      <c r="JF438" s="18"/>
      <c r="JG438" s="18"/>
      <c r="JH438" s="18"/>
      <c r="JI438" s="18"/>
      <c r="JJ438" s="18"/>
      <c r="JK438" s="18"/>
    </row>
    <row r="439" spans="1:271" ht="15.75" customHeight="1" x14ac:dyDescent="0.25">
      <c r="A439" s="16"/>
      <c r="B439" s="16" t="s">
        <v>776</v>
      </c>
      <c r="C439" s="16" t="s">
        <v>278</v>
      </c>
      <c r="D439" s="16" t="s">
        <v>414</v>
      </c>
      <c r="E439" s="16">
        <f t="shared" si="1"/>
        <v>1000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1000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>
        <v>0</v>
      </c>
      <c r="EN439" s="16">
        <v>0</v>
      </c>
      <c r="EO439" s="16">
        <v>0</v>
      </c>
      <c r="EP439" s="16">
        <v>0</v>
      </c>
      <c r="EQ439" s="16">
        <v>0</v>
      </c>
      <c r="ER439" s="16">
        <v>0</v>
      </c>
      <c r="ES439" s="16">
        <v>0</v>
      </c>
      <c r="ET439" s="16">
        <v>0</v>
      </c>
      <c r="EU439" s="16">
        <v>0</v>
      </c>
      <c r="EV439" s="16">
        <v>0</v>
      </c>
      <c r="EW439" s="16">
        <v>0</v>
      </c>
      <c r="EX439" s="16">
        <v>0</v>
      </c>
      <c r="EY439" s="16">
        <v>0</v>
      </c>
      <c r="EZ439" s="16">
        <v>0</v>
      </c>
      <c r="FA439" s="16">
        <v>0</v>
      </c>
      <c r="FB439" s="16">
        <v>0</v>
      </c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8"/>
      <c r="IO439" s="18"/>
      <c r="IP439" s="18"/>
      <c r="IQ439" s="18"/>
      <c r="IR439" s="18"/>
      <c r="IS439" s="18"/>
      <c r="IT439" s="18"/>
      <c r="IU439" s="18"/>
      <c r="IV439" s="18"/>
      <c r="IW439" s="18"/>
      <c r="IX439" s="18"/>
      <c r="IY439" s="18"/>
      <c r="IZ439" s="18"/>
      <c r="JA439" s="18"/>
      <c r="JB439" s="18"/>
      <c r="JC439" s="18"/>
      <c r="JD439" s="18"/>
      <c r="JE439" s="18"/>
      <c r="JF439" s="18"/>
      <c r="JG439" s="18"/>
      <c r="JH439" s="18"/>
      <c r="JI439" s="18"/>
      <c r="JJ439" s="18"/>
      <c r="JK439" s="18"/>
    </row>
    <row r="440" spans="1:271" ht="15.75" customHeight="1" x14ac:dyDescent="0.25">
      <c r="A440" s="16"/>
      <c r="B440" s="16" t="s">
        <v>516</v>
      </c>
      <c r="C440" s="16" t="s">
        <v>273</v>
      </c>
      <c r="D440" s="16" t="s">
        <v>336</v>
      </c>
      <c r="E440" s="16">
        <f t="shared" si="1"/>
        <v>500</v>
      </c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>
        <v>500</v>
      </c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8"/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</row>
    <row r="441" spans="1:271" ht="15.75" customHeight="1" x14ac:dyDescent="0.25">
      <c r="A441" s="16"/>
      <c r="B441" s="16" t="s">
        <v>512</v>
      </c>
      <c r="C441" s="16" t="s">
        <v>273</v>
      </c>
      <c r="D441" s="16" t="s">
        <v>288</v>
      </c>
      <c r="E441" s="16">
        <f t="shared" si="1"/>
        <v>407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407</v>
      </c>
      <c r="AH441" s="16">
        <v>0</v>
      </c>
      <c r="AI441" s="16">
        <v>0</v>
      </c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>
        <v>0</v>
      </c>
      <c r="EN441" s="16">
        <v>0</v>
      </c>
      <c r="EO441" s="16">
        <v>0</v>
      </c>
      <c r="EP441" s="16">
        <v>0</v>
      </c>
      <c r="EQ441" s="16">
        <v>0</v>
      </c>
      <c r="ER441" s="16">
        <v>0</v>
      </c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</row>
    <row r="442" spans="1:271" ht="15.75" customHeight="1" x14ac:dyDescent="0.25">
      <c r="A442" s="16"/>
      <c r="B442" s="16" t="s">
        <v>701</v>
      </c>
      <c r="C442" s="16" t="s">
        <v>273</v>
      </c>
      <c r="D442" s="16" t="s">
        <v>350</v>
      </c>
      <c r="E442" s="16">
        <f t="shared" si="1"/>
        <v>300</v>
      </c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>
        <v>300</v>
      </c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8"/>
      <c r="IO442" s="18"/>
      <c r="IP442" s="18"/>
      <c r="IQ442" s="18"/>
      <c r="IR442" s="18"/>
      <c r="IS442" s="18"/>
      <c r="IT442" s="18"/>
      <c r="IU442" s="18"/>
      <c r="IV442" s="18"/>
      <c r="IW442" s="18"/>
      <c r="IX442" s="18"/>
      <c r="IY442" s="18"/>
      <c r="IZ442" s="18"/>
      <c r="JA442" s="18"/>
      <c r="JB442" s="18"/>
      <c r="JC442" s="18"/>
      <c r="JD442" s="18"/>
      <c r="JE442" s="18"/>
      <c r="JF442" s="18"/>
      <c r="JG442" s="18"/>
      <c r="JH442" s="18"/>
      <c r="JI442" s="18"/>
      <c r="JJ442" s="18"/>
      <c r="JK442" s="18"/>
    </row>
    <row r="443" spans="1:271" ht="15.75" customHeight="1" x14ac:dyDescent="0.25">
      <c r="A443" s="16"/>
      <c r="B443" s="15" t="s">
        <v>693</v>
      </c>
      <c r="C443" s="15" t="s">
        <v>278</v>
      </c>
      <c r="D443" s="15" t="s">
        <v>343</v>
      </c>
      <c r="E443" s="16">
        <f t="shared" si="1"/>
        <v>100</v>
      </c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5">
        <v>100</v>
      </c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8"/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</row>
    <row r="444" spans="1:271" ht="15.75" customHeight="1" x14ac:dyDescent="0.25">
      <c r="A444" s="16"/>
      <c r="B444" s="15" t="s">
        <v>764</v>
      </c>
      <c r="C444" s="15" t="s">
        <v>278</v>
      </c>
      <c r="D444" s="15" t="s">
        <v>302</v>
      </c>
      <c r="E444" s="16">
        <f t="shared" si="1"/>
        <v>86</v>
      </c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5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5"/>
      <c r="IG444" s="15"/>
      <c r="IH444" s="16"/>
      <c r="II444" s="15">
        <v>86</v>
      </c>
      <c r="IJ444" s="16"/>
      <c r="IK444" s="16"/>
      <c r="IL444" s="16"/>
      <c r="IM444" s="16"/>
      <c r="IN444" s="18"/>
      <c r="IO444" s="18"/>
      <c r="IP444" s="18"/>
      <c r="IQ444" s="18"/>
      <c r="IR444" s="18"/>
      <c r="IS444" s="18"/>
      <c r="IT444" s="18"/>
      <c r="IU444" s="18"/>
      <c r="IV444" s="18"/>
      <c r="IW444" s="18"/>
      <c r="IX444" s="18"/>
      <c r="IY444" s="18"/>
      <c r="IZ444" s="18"/>
      <c r="JA444" s="18"/>
      <c r="JB444" s="18"/>
      <c r="JC444" s="18"/>
      <c r="JD444" s="18"/>
      <c r="JE444" s="18"/>
      <c r="JF444" s="18"/>
      <c r="JG444" s="18"/>
      <c r="JH444" s="18"/>
      <c r="JI444" s="18"/>
      <c r="JJ444" s="18"/>
      <c r="JK444" s="18"/>
    </row>
    <row r="445" spans="1:271" ht="15.75" customHeight="1" x14ac:dyDescent="0.25">
      <c r="A445" s="16"/>
      <c r="B445" s="15" t="s">
        <v>611</v>
      </c>
      <c r="C445" s="15" t="s">
        <v>278</v>
      </c>
      <c r="D445" s="15" t="s">
        <v>372</v>
      </c>
      <c r="E445" s="16">
        <f t="shared" si="1"/>
        <v>24</v>
      </c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5"/>
      <c r="GS445" s="16"/>
      <c r="GT445" s="15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5">
        <v>24</v>
      </c>
      <c r="IJ445" s="16"/>
      <c r="IK445" s="16"/>
      <c r="IL445" s="16"/>
      <c r="IM445" s="16"/>
      <c r="IN445" s="17"/>
      <c r="IO445" s="18"/>
      <c r="IP445" s="18"/>
      <c r="IQ445" s="18"/>
      <c r="IR445" s="18"/>
      <c r="IS445" s="18"/>
      <c r="IT445" s="18"/>
      <c r="IU445" s="18"/>
      <c r="IV445" s="18"/>
      <c r="IW445" s="18"/>
      <c r="IX445" s="18"/>
      <c r="IY445" s="18"/>
      <c r="IZ445" s="18"/>
      <c r="JA445" s="18"/>
      <c r="JB445" s="18"/>
      <c r="JC445" s="18"/>
      <c r="JD445" s="18"/>
      <c r="JE445" s="18"/>
      <c r="JF445" s="18"/>
      <c r="JG445" s="18"/>
      <c r="JH445" s="18"/>
      <c r="JI445" s="18"/>
      <c r="JJ445" s="18"/>
      <c r="JK445" s="18"/>
    </row>
    <row r="446" spans="1:271" ht="15.75" customHeight="1" x14ac:dyDescent="0.25">
      <c r="A446" s="16"/>
      <c r="B446" s="16" t="s">
        <v>314</v>
      </c>
      <c r="C446" s="16" t="s">
        <v>278</v>
      </c>
      <c r="D446" s="16" t="s">
        <v>290</v>
      </c>
      <c r="E446" s="16">
        <f t="shared" si="1"/>
        <v>0</v>
      </c>
      <c r="F446" s="16">
        <v>0</v>
      </c>
      <c r="G446" s="16">
        <v>0</v>
      </c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>
        <v>-1000</v>
      </c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5">
        <v>1000</v>
      </c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8"/>
      <c r="IO446" s="18"/>
      <c r="IP446" s="18"/>
      <c r="IQ446" s="18"/>
      <c r="IR446" s="18"/>
      <c r="IS446" s="18"/>
      <c r="IT446" s="18"/>
      <c r="IU446" s="18"/>
      <c r="IV446" s="18"/>
      <c r="IW446" s="18"/>
      <c r="IX446" s="18"/>
      <c r="IY446" s="18"/>
      <c r="IZ446" s="18"/>
      <c r="JA446" s="18"/>
      <c r="JB446" s="18"/>
      <c r="JC446" s="18"/>
      <c r="JD446" s="18"/>
      <c r="JE446" s="18"/>
      <c r="JF446" s="18"/>
      <c r="JG446" s="18"/>
      <c r="JH446" s="18"/>
      <c r="JI446" s="18"/>
      <c r="JJ446" s="18"/>
      <c r="JK446" s="18"/>
    </row>
    <row r="447" spans="1:271" ht="15.75" customHeight="1" x14ac:dyDescent="0.25">
      <c r="A447" s="16"/>
      <c r="B447" s="15" t="s">
        <v>771</v>
      </c>
      <c r="C447" s="15" t="s">
        <v>273</v>
      </c>
      <c r="D447" s="15" t="s">
        <v>420</v>
      </c>
      <c r="E447" s="16">
        <f t="shared" si="1"/>
        <v>0</v>
      </c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7"/>
      <c r="IO447" s="18"/>
      <c r="IP447" s="18"/>
      <c r="IQ447" s="18"/>
      <c r="IR447" s="18"/>
      <c r="IS447" s="18"/>
      <c r="IT447" s="18"/>
      <c r="IU447" s="18"/>
      <c r="IV447" s="18"/>
      <c r="IW447" s="18"/>
      <c r="IX447" s="18"/>
      <c r="IY447" s="18"/>
      <c r="IZ447" s="18"/>
      <c r="JA447" s="18"/>
      <c r="JB447" s="18"/>
      <c r="JC447" s="18"/>
      <c r="JD447" s="18"/>
      <c r="JE447" s="18"/>
      <c r="JF447" s="18"/>
      <c r="JG447" s="18"/>
      <c r="JH447" s="18"/>
      <c r="JI447" s="18"/>
      <c r="JJ447" s="18"/>
      <c r="JK447" s="18"/>
    </row>
    <row r="448" spans="1:271" ht="15.75" customHeight="1" x14ac:dyDescent="0.25">
      <c r="A448" s="16"/>
      <c r="B448" s="16" t="s">
        <v>600</v>
      </c>
      <c r="C448" s="16" t="s">
        <v>273</v>
      </c>
      <c r="D448" s="16" t="s">
        <v>596</v>
      </c>
      <c r="E448" s="16">
        <f t="shared" si="1"/>
        <v>-1000</v>
      </c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>
        <v>-1000</v>
      </c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8"/>
      <c r="IO448" s="18"/>
      <c r="IP448" s="18"/>
      <c r="IQ448" s="18"/>
      <c r="IR448" s="18"/>
      <c r="IS448" s="18"/>
      <c r="IT448" s="18"/>
      <c r="IU448" s="18"/>
      <c r="IV448" s="18"/>
      <c r="IW448" s="18"/>
      <c r="IX448" s="18"/>
      <c r="IY448" s="18"/>
      <c r="IZ448" s="18"/>
      <c r="JA448" s="18"/>
      <c r="JB448" s="18"/>
      <c r="JC448" s="18"/>
      <c r="JD448" s="18"/>
      <c r="JE448" s="18"/>
      <c r="JF448" s="18"/>
      <c r="JG448" s="18"/>
      <c r="JH448" s="18"/>
      <c r="JI448" s="18"/>
      <c r="JJ448" s="18"/>
      <c r="JK448" s="18"/>
    </row>
    <row r="449" spans="1:271" ht="15.75" customHeight="1" x14ac:dyDescent="0.25">
      <c r="A449" s="16"/>
      <c r="B449" s="16" t="s">
        <v>774</v>
      </c>
      <c r="C449" s="16" t="s">
        <v>278</v>
      </c>
      <c r="D449" s="16" t="s">
        <v>420</v>
      </c>
      <c r="E449" s="16">
        <f t="shared" si="1"/>
        <v>-2000</v>
      </c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>
        <v>-2000</v>
      </c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8"/>
      <c r="IO449" s="18"/>
      <c r="IP449" s="18"/>
      <c r="IQ449" s="18"/>
      <c r="IR449" s="18"/>
      <c r="IS449" s="18"/>
      <c r="IT449" s="18"/>
      <c r="IU449" s="18"/>
      <c r="IV449" s="18"/>
      <c r="IW449" s="18"/>
      <c r="IX449" s="18"/>
      <c r="IY449" s="18"/>
      <c r="IZ449" s="18"/>
      <c r="JA449" s="18"/>
      <c r="JB449" s="18"/>
      <c r="JC449" s="18"/>
      <c r="JD449" s="18"/>
      <c r="JE449" s="18"/>
      <c r="JF449" s="18"/>
      <c r="JG449" s="18"/>
      <c r="JH449" s="18"/>
      <c r="JI449" s="18"/>
      <c r="JJ449" s="18"/>
      <c r="JK449" s="18"/>
    </row>
  </sheetData>
  <mergeCells count="1">
    <mergeCell ref="A1:B1"/>
  </mergeCell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K44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B1"/>
    </sheetView>
  </sheetViews>
  <sheetFormatPr defaultColWidth="11.125" defaultRowHeight="15" customHeight="1" x14ac:dyDescent="0.25"/>
  <cols>
    <col min="1" max="1" width="10.875" customWidth="1"/>
    <col min="2" max="2" width="31" customWidth="1"/>
    <col min="3" max="3" width="6.5" customWidth="1"/>
    <col min="4" max="4" width="7" customWidth="1"/>
    <col min="5" max="5" width="10.125" customWidth="1"/>
    <col min="6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18.87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1.875" customWidth="1"/>
    <col min="245" max="246" width="23.625" customWidth="1"/>
    <col min="247" max="247" width="32.375" customWidth="1"/>
    <col min="248" max="248" width="31.5" customWidth="1"/>
    <col min="249" max="259" width="11.125" customWidth="1"/>
    <col min="260" max="260" width="8.625" customWidth="1"/>
    <col min="261" max="261" width="11.125" customWidth="1"/>
    <col min="262" max="262" width="19.625" customWidth="1"/>
    <col min="263" max="263" width="18.125" customWidth="1"/>
    <col min="264" max="264" width="17.5" customWidth="1"/>
    <col min="265" max="265" width="20.375" customWidth="1"/>
    <col min="266" max="266" width="11.125" customWidth="1"/>
    <col min="267" max="267" width="27.5" customWidth="1"/>
    <col min="268" max="268" width="17.125" customWidth="1"/>
    <col min="269" max="269" width="11.125" customWidth="1"/>
    <col min="270" max="270" width="13.875" customWidth="1"/>
    <col min="271" max="271" width="21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3">
        <f>SUM(F2:JK2)</f>
        <v>15119021</v>
      </c>
      <c r="F2" s="12">
        <f t="shared" ref="F2:JK2" si="0">SUM(F4:F449)</f>
        <v>541893</v>
      </c>
      <c r="G2" s="12">
        <f t="shared" si="0"/>
        <v>460000</v>
      </c>
      <c r="H2" s="12">
        <f t="shared" si="0"/>
        <v>153000</v>
      </c>
      <c r="I2" s="12">
        <f t="shared" si="0"/>
        <v>164500</v>
      </c>
      <c r="J2" s="12">
        <f t="shared" si="0"/>
        <v>155500</v>
      </c>
      <c r="K2" s="12">
        <f t="shared" si="0"/>
        <v>121000</v>
      </c>
      <c r="L2" s="12">
        <f t="shared" si="0"/>
        <v>100500</v>
      </c>
      <c r="M2" s="12">
        <f t="shared" si="0"/>
        <v>118000</v>
      </c>
      <c r="N2" s="12">
        <f t="shared" si="0"/>
        <v>83500</v>
      </c>
      <c r="O2" s="12">
        <f t="shared" si="0"/>
        <v>108500</v>
      </c>
      <c r="P2" s="12">
        <f t="shared" si="0"/>
        <v>96000</v>
      </c>
      <c r="Q2" s="12">
        <f t="shared" si="0"/>
        <v>69000</v>
      </c>
      <c r="R2" s="12">
        <f t="shared" si="0"/>
        <v>75500</v>
      </c>
      <c r="S2" s="12">
        <f t="shared" si="0"/>
        <v>41500</v>
      </c>
      <c r="T2" s="12">
        <f t="shared" si="0"/>
        <v>70624</v>
      </c>
      <c r="U2" s="12">
        <f t="shared" si="0"/>
        <v>46500</v>
      </c>
      <c r="V2" s="12">
        <f t="shared" si="0"/>
        <v>31749</v>
      </c>
      <c r="W2" s="12">
        <f t="shared" si="0"/>
        <v>24000</v>
      </c>
      <c r="X2" s="12">
        <f t="shared" si="0"/>
        <v>27500</v>
      </c>
      <c r="Y2" s="12">
        <f t="shared" si="0"/>
        <v>27000</v>
      </c>
      <c r="Z2" s="12">
        <f t="shared" si="0"/>
        <v>33000</v>
      </c>
      <c r="AA2" s="12">
        <f t="shared" si="0"/>
        <v>29000</v>
      </c>
      <c r="AB2" s="12">
        <f t="shared" si="0"/>
        <v>24500</v>
      </c>
      <c r="AC2" s="12">
        <f t="shared" si="0"/>
        <v>19700</v>
      </c>
      <c r="AD2" s="12">
        <f t="shared" si="0"/>
        <v>24000</v>
      </c>
      <c r="AE2" s="12">
        <f t="shared" si="0"/>
        <v>16500</v>
      </c>
      <c r="AF2" s="12">
        <f t="shared" si="0"/>
        <v>19000</v>
      </c>
      <c r="AG2" s="12">
        <f t="shared" si="0"/>
        <v>19434</v>
      </c>
      <c r="AH2" s="12">
        <f t="shared" si="0"/>
        <v>15000</v>
      </c>
      <c r="AI2" s="12">
        <f t="shared" si="0"/>
        <v>19500</v>
      </c>
      <c r="AJ2" s="12">
        <f t="shared" si="0"/>
        <v>9500</v>
      </c>
      <c r="AK2" s="12">
        <f t="shared" si="0"/>
        <v>15000</v>
      </c>
      <c r="AL2" s="12">
        <f t="shared" si="0"/>
        <v>8500</v>
      </c>
      <c r="AM2" s="12">
        <f t="shared" si="0"/>
        <v>8500</v>
      </c>
      <c r="AN2" s="12">
        <f t="shared" si="0"/>
        <v>11550</v>
      </c>
      <c r="AO2" s="12">
        <f t="shared" si="0"/>
        <v>9500</v>
      </c>
      <c r="AP2" s="12">
        <f t="shared" si="0"/>
        <v>10500</v>
      </c>
      <c r="AQ2" s="12">
        <f t="shared" si="0"/>
        <v>3000</v>
      </c>
      <c r="AR2" s="12">
        <f t="shared" si="0"/>
        <v>8000</v>
      </c>
      <c r="AS2" s="12">
        <f t="shared" si="0"/>
        <v>2500</v>
      </c>
      <c r="AT2" s="12">
        <f t="shared" si="0"/>
        <v>5000</v>
      </c>
      <c r="AU2" s="12">
        <f t="shared" si="0"/>
        <v>2000</v>
      </c>
      <c r="AV2" s="12">
        <f t="shared" si="0"/>
        <v>4700</v>
      </c>
      <c r="AW2" s="12">
        <f t="shared" si="0"/>
        <v>4000</v>
      </c>
      <c r="AX2" s="12">
        <f t="shared" si="0"/>
        <v>1000</v>
      </c>
      <c r="AY2" s="12">
        <f t="shared" si="0"/>
        <v>2500</v>
      </c>
      <c r="AZ2" s="12">
        <f t="shared" si="0"/>
        <v>2101</v>
      </c>
      <c r="BA2" s="12">
        <f t="shared" si="0"/>
        <v>2000</v>
      </c>
      <c r="BB2" s="12">
        <f t="shared" si="0"/>
        <v>2000</v>
      </c>
      <c r="BC2" s="12">
        <f t="shared" si="0"/>
        <v>0</v>
      </c>
      <c r="BD2" s="12">
        <f t="shared" si="0"/>
        <v>0</v>
      </c>
      <c r="BE2" s="12">
        <f t="shared" si="0"/>
        <v>1500</v>
      </c>
      <c r="BF2" s="12">
        <f t="shared" si="0"/>
        <v>1000</v>
      </c>
      <c r="BG2" s="12">
        <f t="shared" si="0"/>
        <v>1000</v>
      </c>
      <c r="BH2" s="12">
        <f t="shared" si="0"/>
        <v>0</v>
      </c>
      <c r="BI2" s="12">
        <f t="shared" si="0"/>
        <v>500</v>
      </c>
      <c r="BJ2" s="12">
        <f t="shared" si="0"/>
        <v>15000</v>
      </c>
      <c r="BK2" s="12">
        <f t="shared" si="0"/>
        <v>1445000</v>
      </c>
      <c r="BL2" s="12">
        <f t="shared" si="0"/>
        <v>404750</v>
      </c>
      <c r="BM2" s="12">
        <f t="shared" si="0"/>
        <v>389500</v>
      </c>
      <c r="BN2" s="12">
        <f t="shared" si="0"/>
        <v>303300</v>
      </c>
      <c r="BO2" s="12">
        <f t="shared" si="0"/>
        <v>228000</v>
      </c>
      <c r="BP2" s="12">
        <f t="shared" si="0"/>
        <v>210500</v>
      </c>
      <c r="BQ2" s="12">
        <f t="shared" si="0"/>
        <v>189500</v>
      </c>
      <c r="BR2" s="12">
        <f t="shared" si="0"/>
        <v>171833</v>
      </c>
      <c r="BS2" s="12">
        <f t="shared" si="0"/>
        <v>151500</v>
      </c>
      <c r="BT2" s="12">
        <f t="shared" si="0"/>
        <v>121250</v>
      </c>
      <c r="BU2" s="12">
        <f t="shared" si="0"/>
        <v>112000</v>
      </c>
      <c r="BV2" s="12">
        <f t="shared" si="0"/>
        <v>117000</v>
      </c>
      <c r="BW2" s="12">
        <f t="shared" si="0"/>
        <v>110000</v>
      </c>
      <c r="BX2" s="12">
        <f t="shared" si="0"/>
        <v>120000</v>
      </c>
      <c r="BY2" s="12">
        <f t="shared" si="0"/>
        <v>109000</v>
      </c>
      <c r="BZ2" s="12">
        <f t="shared" si="0"/>
        <v>108500</v>
      </c>
      <c r="CA2" s="12">
        <f t="shared" si="0"/>
        <v>94000</v>
      </c>
      <c r="CB2" s="12">
        <f t="shared" si="0"/>
        <v>76000</v>
      </c>
      <c r="CC2" s="12">
        <f t="shared" si="0"/>
        <v>76500</v>
      </c>
      <c r="CD2" s="12">
        <f t="shared" si="0"/>
        <v>65500</v>
      </c>
      <c r="CE2" s="12">
        <f t="shared" si="0"/>
        <v>51000</v>
      </c>
      <c r="CF2" s="12">
        <f t="shared" si="0"/>
        <v>62100</v>
      </c>
      <c r="CG2" s="12">
        <f t="shared" si="0"/>
        <v>51500</v>
      </c>
      <c r="CH2" s="12">
        <f t="shared" si="0"/>
        <v>60250</v>
      </c>
      <c r="CI2" s="12">
        <f t="shared" si="0"/>
        <v>49500</v>
      </c>
      <c r="CJ2" s="12">
        <f t="shared" si="0"/>
        <v>47500</v>
      </c>
      <c r="CK2" s="12">
        <f t="shared" si="0"/>
        <v>45000</v>
      </c>
      <c r="CL2" s="12">
        <f t="shared" si="0"/>
        <v>40817</v>
      </c>
      <c r="CM2" s="12">
        <f t="shared" si="0"/>
        <v>46051</v>
      </c>
      <c r="CN2" s="12">
        <f t="shared" si="0"/>
        <v>18500</v>
      </c>
      <c r="CO2" s="12">
        <f t="shared" si="0"/>
        <v>30477</v>
      </c>
      <c r="CP2" s="12">
        <f t="shared" si="0"/>
        <v>27000</v>
      </c>
      <c r="CQ2" s="12">
        <f t="shared" si="0"/>
        <v>20700</v>
      </c>
      <c r="CR2" s="12">
        <f t="shared" si="0"/>
        <v>36500</v>
      </c>
      <c r="CS2" s="12">
        <f t="shared" si="0"/>
        <v>22500</v>
      </c>
      <c r="CT2" s="12">
        <f t="shared" si="0"/>
        <v>33167</v>
      </c>
      <c r="CU2" s="12">
        <f t="shared" si="0"/>
        <v>24900</v>
      </c>
      <c r="CV2" s="12">
        <f t="shared" si="0"/>
        <v>24000</v>
      </c>
      <c r="CW2" s="12">
        <f t="shared" si="0"/>
        <v>11500</v>
      </c>
      <c r="CX2" s="12">
        <f t="shared" si="0"/>
        <v>18500</v>
      </c>
      <c r="CY2" s="12">
        <f t="shared" si="0"/>
        <v>18000</v>
      </c>
      <c r="CZ2" s="12">
        <f t="shared" si="0"/>
        <v>19500</v>
      </c>
      <c r="DA2" s="12">
        <f t="shared" si="0"/>
        <v>0</v>
      </c>
      <c r="DB2" s="12">
        <f t="shared" si="0"/>
        <v>13000</v>
      </c>
      <c r="DC2" s="12">
        <f t="shared" si="0"/>
        <v>14000</v>
      </c>
      <c r="DD2" s="12">
        <f t="shared" si="0"/>
        <v>13300</v>
      </c>
      <c r="DE2" s="12">
        <f t="shared" si="0"/>
        <v>13000</v>
      </c>
      <c r="DF2" s="12">
        <f t="shared" si="0"/>
        <v>13000</v>
      </c>
      <c r="DG2" s="12">
        <f t="shared" si="0"/>
        <v>9200</v>
      </c>
      <c r="DH2" s="12">
        <f t="shared" si="0"/>
        <v>6100</v>
      </c>
      <c r="DI2" s="12">
        <f t="shared" si="0"/>
        <v>11500</v>
      </c>
      <c r="DJ2" s="12">
        <f t="shared" si="0"/>
        <v>11500</v>
      </c>
      <c r="DK2" s="12">
        <f t="shared" si="0"/>
        <v>7210</v>
      </c>
      <c r="DL2" s="12">
        <f t="shared" si="0"/>
        <v>2250</v>
      </c>
      <c r="DM2" s="12">
        <f t="shared" si="0"/>
        <v>8300</v>
      </c>
      <c r="DN2" s="12">
        <f t="shared" si="0"/>
        <v>4500</v>
      </c>
      <c r="DO2" s="12">
        <f t="shared" si="0"/>
        <v>7300</v>
      </c>
      <c r="DP2" s="12">
        <f t="shared" si="0"/>
        <v>6500</v>
      </c>
      <c r="DQ2" s="12">
        <f t="shared" si="0"/>
        <v>5000</v>
      </c>
      <c r="DR2" s="12">
        <f t="shared" si="0"/>
        <v>6500</v>
      </c>
      <c r="DS2" s="12">
        <f t="shared" si="0"/>
        <v>2000</v>
      </c>
      <c r="DT2" s="12">
        <f t="shared" si="0"/>
        <v>3000</v>
      </c>
      <c r="DU2" s="12">
        <f t="shared" si="0"/>
        <v>4000</v>
      </c>
      <c r="DV2" s="12">
        <f t="shared" si="0"/>
        <v>4000</v>
      </c>
      <c r="DW2" s="12">
        <f t="shared" si="0"/>
        <v>2500</v>
      </c>
      <c r="DX2" s="12">
        <f t="shared" si="0"/>
        <v>3000</v>
      </c>
      <c r="DY2" s="12">
        <f t="shared" si="0"/>
        <v>2700</v>
      </c>
      <c r="DZ2" s="12">
        <f t="shared" si="0"/>
        <v>0</v>
      </c>
      <c r="EA2" s="12">
        <f t="shared" si="0"/>
        <v>0</v>
      </c>
      <c r="EB2" s="12">
        <f t="shared" si="0"/>
        <v>1000</v>
      </c>
      <c r="EC2" s="12">
        <f t="shared" si="0"/>
        <v>1500</v>
      </c>
      <c r="ED2" s="12">
        <f t="shared" si="0"/>
        <v>1500</v>
      </c>
      <c r="EE2" s="12">
        <f t="shared" si="0"/>
        <v>200</v>
      </c>
      <c r="EF2" s="12">
        <f t="shared" si="0"/>
        <v>1000</v>
      </c>
      <c r="EG2" s="12">
        <f t="shared" si="0"/>
        <v>0</v>
      </c>
      <c r="EH2" s="12">
        <f t="shared" si="0"/>
        <v>0</v>
      </c>
      <c r="EI2" s="12">
        <f t="shared" si="0"/>
        <v>900</v>
      </c>
      <c r="EJ2" s="12">
        <f t="shared" si="0"/>
        <v>600</v>
      </c>
      <c r="EK2" s="12">
        <f t="shared" si="0"/>
        <v>500</v>
      </c>
      <c r="EL2" s="12">
        <f t="shared" si="0"/>
        <v>500</v>
      </c>
      <c r="EM2" s="12">
        <f t="shared" si="0"/>
        <v>214500</v>
      </c>
      <c r="EN2" s="12">
        <f t="shared" si="0"/>
        <v>177000</v>
      </c>
      <c r="EO2" s="12">
        <f t="shared" si="0"/>
        <v>82000</v>
      </c>
      <c r="EP2" s="12">
        <f t="shared" si="0"/>
        <v>67000</v>
      </c>
      <c r="EQ2" s="12">
        <f t="shared" si="0"/>
        <v>34000</v>
      </c>
      <c r="ER2" s="12">
        <f t="shared" si="0"/>
        <v>30500</v>
      </c>
      <c r="ES2" s="12">
        <f t="shared" si="0"/>
        <v>19000</v>
      </c>
      <c r="ET2" s="12">
        <f t="shared" si="0"/>
        <v>18500</v>
      </c>
      <c r="EU2" s="12">
        <f t="shared" si="0"/>
        <v>7500</v>
      </c>
      <c r="EV2" s="12">
        <f t="shared" si="0"/>
        <v>7750</v>
      </c>
      <c r="EW2" s="12">
        <f t="shared" si="0"/>
        <v>5500</v>
      </c>
      <c r="EX2" s="12">
        <f t="shared" si="0"/>
        <v>3000</v>
      </c>
      <c r="EY2" s="12">
        <f t="shared" si="0"/>
        <v>3000</v>
      </c>
      <c r="EZ2" s="12">
        <f t="shared" si="0"/>
        <v>1000</v>
      </c>
      <c r="FA2" s="12">
        <f t="shared" si="0"/>
        <v>1000</v>
      </c>
      <c r="FB2" s="12">
        <f t="shared" si="0"/>
        <v>750</v>
      </c>
      <c r="FC2" s="12">
        <f t="shared" si="0"/>
        <v>181500</v>
      </c>
      <c r="FD2" s="12">
        <f t="shared" si="0"/>
        <v>103750</v>
      </c>
      <c r="FE2" s="12">
        <f t="shared" si="0"/>
        <v>73386</v>
      </c>
      <c r="FF2" s="12">
        <f t="shared" si="0"/>
        <v>67000</v>
      </c>
      <c r="FG2" s="12">
        <f t="shared" si="0"/>
        <v>73250</v>
      </c>
      <c r="FH2" s="12">
        <f t="shared" si="0"/>
        <v>58000</v>
      </c>
      <c r="FI2" s="12">
        <f t="shared" si="0"/>
        <v>60500</v>
      </c>
      <c r="FJ2" s="12">
        <f t="shared" si="0"/>
        <v>63544</v>
      </c>
      <c r="FK2" s="12">
        <f t="shared" si="0"/>
        <v>51000</v>
      </c>
      <c r="FL2" s="12">
        <f t="shared" si="0"/>
        <v>56283</v>
      </c>
      <c r="FM2" s="12">
        <f t="shared" si="0"/>
        <v>36500</v>
      </c>
      <c r="FN2" s="12">
        <f t="shared" si="0"/>
        <v>36121</v>
      </c>
      <c r="FO2" s="12">
        <f t="shared" si="0"/>
        <v>34500</v>
      </c>
      <c r="FP2" s="12">
        <f t="shared" si="0"/>
        <v>24900</v>
      </c>
      <c r="FQ2" s="12">
        <f t="shared" si="0"/>
        <v>31500</v>
      </c>
      <c r="FR2" s="12">
        <f t="shared" si="0"/>
        <v>28000</v>
      </c>
      <c r="FS2" s="12">
        <f t="shared" si="0"/>
        <v>31000</v>
      </c>
      <c r="FT2" s="12">
        <f t="shared" si="0"/>
        <v>15500</v>
      </c>
      <c r="FU2" s="12">
        <f t="shared" si="0"/>
        <v>24600</v>
      </c>
      <c r="FV2" s="12">
        <f t="shared" si="0"/>
        <v>11999</v>
      </c>
      <c r="FW2" s="12">
        <f t="shared" si="0"/>
        <v>19000</v>
      </c>
      <c r="FX2" s="12">
        <f t="shared" si="0"/>
        <v>17000</v>
      </c>
      <c r="FY2" s="12">
        <f t="shared" si="0"/>
        <v>29500</v>
      </c>
      <c r="FZ2" s="12">
        <f t="shared" si="0"/>
        <v>20000</v>
      </c>
      <c r="GA2" s="12">
        <f t="shared" si="0"/>
        <v>16500</v>
      </c>
      <c r="GB2" s="12">
        <f t="shared" si="0"/>
        <v>14100</v>
      </c>
      <c r="GC2" s="12">
        <f t="shared" si="0"/>
        <v>11000</v>
      </c>
      <c r="GD2" s="12">
        <f t="shared" si="0"/>
        <v>8200</v>
      </c>
      <c r="GE2" s="12">
        <f t="shared" si="0"/>
        <v>8500</v>
      </c>
      <c r="GF2" s="12">
        <f t="shared" si="0"/>
        <v>10000</v>
      </c>
      <c r="GG2" s="12">
        <f t="shared" si="0"/>
        <v>5000</v>
      </c>
      <c r="GH2" s="12">
        <f t="shared" si="0"/>
        <v>2000</v>
      </c>
      <c r="GI2" s="12">
        <f t="shared" si="0"/>
        <v>6500</v>
      </c>
      <c r="GJ2" s="12">
        <f t="shared" si="0"/>
        <v>5000</v>
      </c>
      <c r="GK2" s="12">
        <f t="shared" si="0"/>
        <v>5000</v>
      </c>
      <c r="GL2" s="12">
        <f t="shared" si="0"/>
        <v>1000</v>
      </c>
      <c r="GM2" s="12">
        <f t="shared" si="0"/>
        <v>2500</v>
      </c>
      <c r="GN2" s="12">
        <f t="shared" si="0"/>
        <v>2650</v>
      </c>
      <c r="GO2" s="12">
        <f t="shared" si="0"/>
        <v>600</v>
      </c>
      <c r="GP2" s="12">
        <f t="shared" si="0"/>
        <v>1000</v>
      </c>
      <c r="GQ2" s="12">
        <f t="shared" si="0"/>
        <v>0</v>
      </c>
      <c r="GR2" s="12">
        <f t="shared" si="0"/>
        <v>440500</v>
      </c>
      <c r="GS2" s="12">
        <f t="shared" si="0"/>
        <v>157500</v>
      </c>
      <c r="GT2" s="12">
        <f t="shared" si="0"/>
        <v>172500</v>
      </c>
      <c r="GU2" s="12">
        <f t="shared" si="0"/>
        <v>98200</v>
      </c>
      <c r="GV2" s="12">
        <f t="shared" si="0"/>
        <v>115000</v>
      </c>
      <c r="GW2" s="12">
        <f t="shared" si="0"/>
        <v>59600</v>
      </c>
      <c r="GX2" s="12">
        <f t="shared" si="0"/>
        <v>59000</v>
      </c>
      <c r="GY2" s="12">
        <f t="shared" si="0"/>
        <v>34000</v>
      </c>
      <c r="GZ2" s="12">
        <f t="shared" si="0"/>
        <v>40850</v>
      </c>
      <c r="HA2" s="12">
        <f t="shared" si="0"/>
        <v>22200</v>
      </c>
      <c r="HB2" s="12">
        <f t="shared" si="0"/>
        <v>22000</v>
      </c>
      <c r="HC2" s="12">
        <f t="shared" si="0"/>
        <v>18000</v>
      </c>
      <c r="HD2" s="12">
        <f t="shared" si="0"/>
        <v>13700</v>
      </c>
      <c r="HE2" s="12">
        <f t="shared" si="0"/>
        <v>10000</v>
      </c>
      <c r="HF2" s="12">
        <f t="shared" si="0"/>
        <v>11000</v>
      </c>
      <c r="HG2" s="12">
        <f t="shared" si="0"/>
        <v>7100</v>
      </c>
      <c r="HH2" s="12">
        <f t="shared" si="0"/>
        <v>6550</v>
      </c>
      <c r="HI2" s="12">
        <f t="shared" si="0"/>
        <v>4000</v>
      </c>
      <c r="HJ2" s="12">
        <f t="shared" si="0"/>
        <v>2500</v>
      </c>
      <c r="HK2" s="12">
        <f t="shared" si="0"/>
        <v>2000</v>
      </c>
      <c r="HL2" s="12">
        <f t="shared" si="0"/>
        <v>358000</v>
      </c>
      <c r="HM2" s="12">
        <f t="shared" si="0"/>
        <v>254000</v>
      </c>
      <c r="HN2" s="12">
        <f t="shared" si="0"/>
        <v>51500</v>
      </c>
      <c r="HO2" s="12">
        <f t="shared" si="0"/>
        <v>65500</v>
      </c>
      <c r="HP2" s="12">
        <f t="shared" si="0"/>
        <v>33000</v>
      </c>
      <c r="HQ2" s="12">
        <f t="shared" si="0"/>
        <v>8500</v>
      </c>
      <c r="HR2" s="12">
        <f t="shared" si="0"/>
        <v>11200</v>
      </c>
      <c r="HS2" s="12">
        <f t="shared" si="0"/>
        <v>7000</v>
      </c>
      <c r="HT2" s="12">
        <f t="shared" si="0"/>
        <v>1500</v>
      </c>
      <c r="HU2" s="12">
        <f t="shared" si="0"/>
        <v>1000</v>
      </c>
      <c r="HV2" s="12">
        <f t="shared" si="0"/>
        <v>900</v>
      </c>
      <c r="HW2" s="12">
        <f t="shared" si="0"/>
        <v>34000</v>
      </c>
      <c r="HX2" s="12">
        <f t="shared" si="0"/>
        <v>23000</v>
      </c>
      <c r="HY2" s="12">
        <f t="shared" si="0"/>
        <v>8213</v>
      </c>
      <c r="HZ2" s="12">
        <f t="shared" si="0"/>
        <v>143000</v>
      </c>
      <c r="IA2" s="12">
        <f t="shared" si="0"/>
        <v>135000</v>
      </c>
      <c r="IB2" s="12">
        <f t="shared" si="0"/>
        <v>86600</v>
      </c>
      <c r="IC2" s="12">
        <f t="shared" si="0"/>
        <v>4500</v>
      </c>
      <c r="ID2" s="12">
        <f t="shared" si="0"/>
        <v>2700</v>
      </c>
      <c r="IE2" s="12">
        <f t="shared" si="0"/>
        <v>250</v>
      </c>
      <c r="IF2" s="12">
        <f t="shared" si="0"/>
        <v>406000</v>
      </c>
      <c r="IG2" s="12">
        <f t="shared" si="0"/>
        <v>140500</v>
      </c>
      <c r="IH2" s="12">
        <f t="shared" si="0"/>
        <v>57500</v>
      </c>
      <c r="II2" s="12">
        <f t="shared" si="0"/>
        <v>38725</v>
      </c>
      <c r="IJ2" s="12">
        <f t="shared" si="0"/>
        <v>13000</v>
      </c>
      <c r="IK2" s="12">
        <f t="shared" si="0"/>
        <v>14743</v>
      </c>
      <c r="IL2" s="12">
        <f t="shared" si="0"/>
        <v>7500</v>
      </c>
      <c r="IM2" s="12">
        <f t="shared" si="0"/>
        <v>4750</v>
      </c>
      <c r="IN2" s="12">
        <f t="shared" si="0"/>
        <v>1008000</v>
      </c>
      <c r="IO2" s="12">
        <f t="shared" si="0"/>
        <v>51000</v>
      </c>
      <c r="IP2" s="12">
        <f t="shared" si="0"/>
        <v>23000</v>
      </c>
      <c r="IQ2" s="12">
        <f t="shared" si="0"/>
        <v>16700</v>
      </c>
      <c r="IR2" s="12">
        <f t="shared" si="0"/>
        <v>9700</v>
      </c>
      <c r="IS2" s="12">
        <f t="shared" si="0"/>
        <v>5000</v>
      </c>
      <c r="IT2" s="12">
        <f t="shared" si="0"/>
        <v>5000</v>
      </c>
      <c r="IU2" s="12">
        <f t="shared" si="0"/>
        <v>4000</v>
      </c>
      <c r="IV2" s="12">
        <f t="shared" si="0"/>
        <v>3000</v>
      </c>
      <c r="IW2" s="12">
        <f t="shared" si="0"/>
        <v>182000</v>
      </c>
      <c r="IX2" s="12">
        <f t="shared" si="0"/>
        <v>79000</v>
      </c>
      <c r="IY2" s="12">
        <f t="shared" si="0"/>
        <v>56000</v>
      </c>
      <c r="IZ2" s="12">
        <f t="shared" si="0"/>
        <v>35000</v>
      </c>
      <c r="JA2" s="12">
        <f t="shared" si="0"/>
        <v>15500</v>
      </c>
      <c r="JB2" s="12">
        <f t="shared" si="0"/>
        <v>18000</v>
      </c>
      <c r="JC2" s="12">
        <f t="shared" si="0"/>
        <v>8500</v>
      </c>
      <c r="JD2" s="12">
        <f t="shared" si="0"/>
        <v>10000</v>
      </c>
      <c r="JE2" s="12">
        <f t="shared" si="0"/>
        <v>13000</v>
      </c>
      <c r="JF2" s="12">
        <f t="shared" si="0"/>
        <v>7500</v>
      </c>
      <c r="JG2" s="12">
        <f t="shared" si="0"/>
        <v>13551</v>
      </c>
      <c r="JH2" s="12">
        <f t="shared" si="0"/>
        <v>7000</v>
      </c>
      <c r="JI2" s="12">
        <f t="shared" si="0"/>
        <v>8000</v>
      </c>
      <c r="JJ2" s="12">
        <f t="shared" si="0"/>
        <v>0</v>
      </c>
      <c r="JK2" s="12">
        <f t="shared" si="0"/>
        <v>2500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5"/>
      <c r="B4" s="16" t="s">
        <v>275</v>
      </c>
      <c r="C4" s="16" t="s">
        <v>273</v>
      </c>
      <c r="D4" s="16" t="s">
        <v>276</v>
      </c>
      <c r="E4" s="16">
        <f t="shared" ref="E4:E449" si="1">SUM(F4:JK4)</f>
        <v>56000</v>
      </c>
      <c r="F4" s="16">
        <v>3000</v>
      </c>
      <c r="G4" s="16">
        <v>0</v>
      </c>
      <c r="H4" s="16">
        <v>0</v>
      </c>
      <c r="I4" s="16">
        <v>1000</v>
      </c>
      <c r="J4" s="16">
        <v>1500</v>
      </c>
      <c r="K4" s="16">
        <v>3000</v>
      </c>
      <c r="L4" s="16">
        <v>1000</v>
      </c>
      <c r="M4" s="16">
        <v>0</v>
      </c>
      <c r="N4" s="16">
        <v>2000</v>
      </c>
      <c r="O4" s="16">
        <v>1000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1000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/>
      <c r="AK4" s="16"/>
      <c r="AL4" s="16"/>
      <c r="AM4" s="16"/>
      <c r="AN4" s="16"/>
      <c r="AO4" s="16">
        <v>1000</v>
      </c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>
        <v>1000</v>
      </c>
      <c r="BF4" s="16"/>
      <c r="BG4" s="16"/>
      <c r="BH4" s="16"/>
      <c r="BI4" s="16"/>
      <c r="BJ4" s="16"/>
      <c r="BK4" s="16">
        <v>5000</v>
      </c>
      <c r="BL4" s="16">
        <v>2000</v>
      </c>
      <c r="BM4" s="16">
        <v>2000</v>
      </c>
      <c r="BN4" s="16">
        <v>5000</v>
      </c>
      <c r="BO4" s="16">
        <v>1000</v>
      </c>
      <c r="BP4" s="16">
        <v>1000</v>
      </c>
      <c r="BQ4" s="16">
        <v>1000</v>
      </c>
      <c r="BR4" s="16">
        <v>1000</v>
      </c>
      <c r="BS4" s="16">
        <v>1000</v>
      </c>
      <c r="BT4" s="16"/>
      <c r="BU4" s="16">
        <v>1000</v>
      </c>
      <c r="BV4" s="16">
        <v>2000</v>
      </c>
      <c r="BW4" s="16"/>
      <c r="BX4" s="16">
        <v>2000</v>
      </c>
      <c r="BY4" s="16"/>
      <c r="BZ4" s="16"/>
      <c r="CA4" s="16"/>
      <c r="CB4" s="16"/>
      <c r="CC4" s="16"/>
      <c r="CD4" s="16"/>
      <c r="CE4" s="16"/>
      <c r="CF4" s="16"/>
      <c r="CG4" s="16"/>
      <c r="CH4" s="16">
        <v>1000</v>
      </c>
      <c r="CI4" s="16"/>
      <c r="CJ4" s="16">
        <v>1000</v>
      </c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>
        <v>1000</v>
      </c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>
        <v>0</v>
      </c>
      <c r="EO4" s="16">
        <v>0</v>
      </c>
      <c r="EP4" s="16"/>
      <c r="EQ4" s="16">
        <v>0</v>
      </c>
      <c r="ER4" s="16">
        <v>0</v>
      </c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>
        <v>2000</v>
      </c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5">
        <v>3000</v>
      </c>
      <c r="GS4" s="16"/>
      <c r="GT4" s="15">
        <v>3000</v>
      </c>
      <c r="GU4" s="15">
        <v>1500</v>
      </c>
      <c r="GV4" s="16"/>
      <c r="GW4" s="16"/>
      <c r="GX4" s="15">
        <v>2000</v>
      </c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5">
        <v>1000</v>
      </c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7">
        <v>1000</v>
      </c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</row>
    <row r="5" spans="1:271" ht="15.75" customHeight="1" x14ac:dyDescent="0.25">
      <c r="A5" s="16"/>
      <c r="B5" s="16" t="s">
        <v>277</v>
      </c>
      <c r="C5" s="16" t="s">
        <v>278</v>
      </c>
      <c r="D5" s="16" t="s">
        <v>279</v>
      </c>
      <c r="E5" s="16">
        <f t="shared" si="1"/>
        <v>28000</v>
      </c>
      <c r="F5" s="16">
        <v>5000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2000</v>
      </c>
      <c r="AF5" s="16">
        <v>0</v>
      </c>
      <c r="AG5" s="16">
        <v>0</v>
      </c>
      <c r="AH5" s="16">
        <v>0</v>
      </c>
      <c r="AI5" s="16">
        <v>0</v>
      </c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>
        <v>5000</v>
      </c>
      <c r="BL5" s="16"/>
      <c r="BM5" s="16">
        <v>2000</v>
      </c>
      <c r="BN5" s="16">
        <v>1000</v>
      </c>
      <c r="BO5" s="16">
        <v>1000</v>
      </c>
      <c r="BP5" s="16">
        <v>1000</v>
      </c>
      <c r="BQ5" s="16">
        <v>1000</v>
      </c>
      <c r="BR5" s="16"/>
      <c r="BS5" s="16"/>
      <c r="BT5" s="16"/>
      <c r="BU5" s="16">
        <v>1000</v>
      </c>
      <c r="BV5" s="16"/>
      <c r="BW5" s="16"/>
      <c r="BX5" s="16"/>
      <c r="BY5" s="16">
        <v>1000</v>
      </c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>
        <v>0</v>
      </c>
      <c r="EO5" s="16">
        <v>0</v>
      </c>
      <c r="EP5" s="16"/>
      <c r="EQ5" s="16">
        <v>0</v>
      </c>
      <c r="ER5" s="16">
        <v>1000</v>
      </c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5">
        <v>2000</v>
      </c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7">
        <v>5000</v>
      </c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</row>
    <row r="6" spans="1:271" ht="15.75" customHeight="1" x14ac:dyDescent="0.25">
      <c r="A6" s="16"/>
      <c r="B6" s="16" t="s">
        <v>282</v>
      </c>
      <c r="C6" s="16" t="s">
        <v>273</v>
      </c>
      <c r="D6" s="16" t="s">
        <v>283</v>
      </c>
      <c r="E6" s="16">
        <f t="shared" si="1"/>
        <v>217500</v>
      </c>
      <c r="F6" s="16">
        <v>6500</v>
      </c>
      <c r="G6" s="16">
        <v>0</v>
      </c>
      <c r="H6" s="16">
        <v>0</v>
      </c>
      <c r="I6" s="16">
        <v>5000</v>
      </c>
      <c r="J6" s="16">
        <v>4500</v>
      </c>
      <c r="K6" s="16">
        <v>8000</v>
      </c>
      <c r="L6" s="16">
        <v>0</v>
      </c>
      <c r="M6" s="16">
        <v>5500</v>
      </c>
      <c r="N6" s="16">
        <v>0</v>
      </c>
      <c r="O6" s="16">
        <v>2000</v>
      </c>
      <c r="P6" s="16">
        <v>0</v>
      </c>
      <c r="Q6" s="16">
        <v>0</v>
      </c>
      <c r="R6" s="16">
        <v>5000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>
        <v>7500</v>
      </c>
      <c r="BL6" s="16">
        <v>10000</v>
      </c>
      <c r="BM6" s="16">
        <v>2000</v>
      </c>
      <c r="BN6" s="16">
        <v>5000</v>
      </c>
      <c r="BO6" s="16"/>
      <c r="BP6" s="16">
        <v>2000</v>
      </c>
      <c r="BQ6" s="16">
        <v>2500</v>
      </c>
      <c r="BR6" s="16">
        <v>3000</v>
      </c>
      <c r="BS6" s="16"/>
      <c r="BT6" s="16">
        <v>7500</v>
      </c>
      <c r="BU6" s="16"/>
      <c r="BV6" s="16">
        <v>3000</v>
      </c>
      <c r="BW6" s="16"/>
      <c r="BX6" s="16">
        <v>2000</v>
      </c>
      <c r="BY6" s="16">
        <v>1000</v>
      </c>
      <c r="BZ6" s="16">
        <v>5000</v>
      </c>
      <c r="CA6" s="16"/>
      <c r="CB6" s="16">
        <v>2500</v>
      </c>
      <c r="CC6" s="16">
        <v>2500</v>
      </c>
      <c r="CD6" s="16">
        <v>2500</v>
      </c>
      <c r="CE6" s="16"/>
      <c r="CF6" s="16"/>
      <c r="CG6" s="16"/>
      <c r="CH6" s="16">
        <v>3000</v>
      </c>
      <c r="CI6" s="16"/>
      <c r="CJ6" s="16">
        <v>2000</v>
      </c>
      <c r="CK6" s="16"/>
      <c r="CL6" s="16"/>
      <c r="CM6" s="16"/>
      <c r="CN6" s="16"/>
      <c r="CO6" s="16"/>
      <c r="CP6" s="16">
        <v>6000</v>
      </c>
      <c r="CQ6" s="16"/>
      <c r="CR6" s="16"/>
      <c r="CS6" s="16"/>
      <c r="CT6" s="16"/>
      <c r="CU6" s="16"/>
      <c r="CV6" s="16"/>
      <c r="CW6" s="16"/>
      <c r="CX6" s="16"/>
      <c r="CY6" s="16"/>
      <c r="CZ6" s="16">
        <v>1000</v>
      </c>
      <c r="DA6" s="16"/>
      <c r="DB6" s="16"/>
      <c r="DC6" s="16"/>
      <c r="DD6" s="16"/>
      <c r="DE6" s="16"/>
      <c r="DF6" s="16">
        <v>2000</v>
      </c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>
        <v>2500</v>
      </c>
      <c r="EO6" s="16">
        <v>5000</v>
      </c>
      <c r="EP6" s="16"/>
      <c r="EQ6" s="16">
        <v>0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>
        <v>1000</v>
      </c>
      <c r="FE6" s="16">
        <v>5000</v>
      </c>
      <c r="FF6" s="16"/>
      <c r="FG6" s="16"/>
      <c r="FH6" s="16">
        <v>3500</v>
      </c>
      <c r="FI6" s="16"/>
      <c r="FJ6" s="16"/>
      <c r="FK6" s="16">
        <v>2500</v>
      </c>
      <c r="FL6" s="16"/>
      <c r="FM6" s="16"/>
      <c r="FN6" s="16">
        <v>3500</v>
      </c>
      <c r="FO6" s="16">
        <v>2500</v>
      </c>
      <c r="FP6" s="16"/>
      <c r="FQ6" s="16">
        <v>2500</v>
      </c>
      <c r="FR6" s="16">
        <v>1000</v>
      </c>
      <c r="FS6" s="16"/>
      <c r="FT6" s="16">
        <v>2000</v>
      </c>
      <c r="FU6" s="16"/>
      <c r="FV6" s="16"/>
      <c r="FW6" s="16">
        <v>2000</v>
      </c>
      <c r="FX6" s="16">
        <v>1000</v>
      </c>
      <c r="FY6" s="16">
        <v>1000</v>
      </c>
      <c r="FZ6" s="16"/>
      <c r="GA6" s="16">
        <v>2000</v>
      </c>
      <c r="GB6" s="16"/>
      <c r="GC6" s="16"/>
      <c r="GD6" s="16"/>
      <c r="GE6" s="16">
        <v>2500</v>
      </c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5">
        <v>1000</v>
      </c>
      <c r="GS6" s="16"/>
      <c r="GT6" s="15">
        <v>2500</v>
      </c>
      <c r="GU6" s="15">
        <v>2000</v>
      </c>
      <c r="GV6" s="15">
        <v>2000</v>
      </c>
      <c r="GW6" s="15">
        <v>2000</v>
      </c>
      <c r="GX6" s="16"/>
      <c r="GY6" s="16"/>
      <c r="GZ6" s="16"/>
      <c r="HA6" s="15">
        <v>2500</v>
      </c>
      <c r="HB6" s="16"/>
      <c r="HC6" s="16"/>
      <c r="HD6" s="16"/>
      <c r="HE6" s="15">
        <v>1000</v>
      </c>
      <c r="HF6" s="16"/>
      <c r="HG6" s="16"/>
      <c r="HH6" s="16"/>
      <c r="HI6" s="16"/>
      <c r="HJ6" s="16"/>
      <c r="HK6" s="16"/>
      <c r="HL6" s="15">
        <v>2500</v>
      </c>
      <c r="HM6" s="15">
        <v>1000</v>
      </c>
      <c r="HN6" s="15">
        <v>2000</v>
      </c>
      <c r="HO6" s="16"/>
      <c r="HP6" s="16"/>
      <c r="HQ6" s="15">
        <v>1000</v>
      </c>
      <c r="HR6" s="16"/>
      <c r="HS6" s="16"/>
      <c r="HT6" s="16"/>
      <c r="HU6" s="16"/>
      <c r="HV6" s="16"/>
      <c r="HW6" s="16"/>
      <c r="HX6" s="15">
        <v>1000</v>
      </c>
      <c r="HY6" s="16"/>
      <c r="HZ6" s="15">
        <v>6500</v>
      </c>
      <c r="IA6" s="15">
        <v>5000</v>
      </c>
      <c r="IB6" s="15">
        <v>2500</v>
      </c>
      <c r="IC6" s="16"/>
      <c r="ID6" s="16"/>
      <c r="IE6" s="16"/>
      <c r="IF6" s="15">
        <v>10000</v>
      </c>
      <c r="IG6" s="15">
        <v>7500</v>
      </c>
      <c r="IH6" s="15">
        <v>2500</v>
      </c>
      <c r="II6" s="15">
        <v>2500</v>
      </c>
      <c r="IJ6" s="16"/>
      <c r="IK6" s="15">
        <v>2500</v>
      </c>
      <c r="IL6" s="16"/>
      <c r="IM6" s="16"/>
      <c r="IN6" s="17">
        <v>10000</v>
      </c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</row>
    <row r="7" spans="1:271" ht="15.75" customHeight="1" x14ac:dyDescent="0.25">
      <c r="A7" s="16"/>
      <c r="B7" s="16" t="s">
        <v>286</v>
      </c>
      <c r="C7" s="16" t="s">
        <v>278</v>
      </c>
      <c r="D7" s="16" t="s">
        <v>285</v>
      </c>
      <c r="E7" s="16">
        <f t="shared" si="1"/>
        <v>24150</v>
      </c>
      <c r="F7" s="16">
        <v>0</v>
      </c>
      <c r="G7" s="16">
        <v>0</v>
      </c>
      <c r="H7" s="16">
        <v>0</v>
      </c>
      <c r="I7" s="16">
        <v>2000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10000</v>
      </c>
      <c r="BL7" s="16">
        <v>3000</v>
      </c>
      <c r="BM7" s="16">
        <v>1000</v>
      </c>
      <c r="BN7" s="16">
        <v>1000</v>
      </c>
      <c r="BO7" s="16">
        <v>1000</v>
      </c>
      <c r="BP7" s="16">
        <v>1000</v>
      </c>
      <c r="BQ7" s="16"/>
      <c r="BR7" s="16">
        <v>1000</v>
      </c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>
        <v>150</v>
      </c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>
        <v>0</v>
      </c>
      <c r="EO7" s="16"/>
      <c r="EP7" s="16"/>
      <c r="EQ7" s="16">
        <v>0</v>
      </c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7">
        <v>4000</v>
      </c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</row>
    <row r="8" spans="1:271" ht="15.75" customHeight="1" x14ac:dyDescent="0.25">
      <c r="A8" s="16"/>
      <c r="B8" s="16" t="s">
        <v>289</v>
      </c>
      <c r="C8" s="16" t="s">
        <v>273</v>
      </c>
      <c r="D8" s="16" t="s">
        <v>290</v>
      </c>
      <c r="E8" s="16">
        <f t="shared" si="1"/>
        <v>66000</v>
      </c>
      <c r="F8" s="16">
        <v>3000</v>
      </c>
      <c r="G8" s="16">
        <v>5000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2000</v>
      </c>
      <c r="P8" s="16">
        <v>0</v>
      </c>
      <c r="Q8" s="16">
        <v>1000</v>
      </c>
      <c r="R8" s="16">
        <v>0</v>
      </c>
      <c r="S8" s="16">
        <v>0</v>
      </c>
      <c r="T8" s="16">
        <v>0</v>
      </c>
      <c r="U8" s="16">
        <v>1000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>
        <v>5000</v>
      </c>
      <c r="BL8" s="16">
        <v>9000</v>
      </c>
      <c r="BM8" s="16">
        <v>2000</v>
      </c>
      <c r="BN8" s="16">
        <v>1000</v>
      </c>
      <c r="BO8" s="16">
        <v>1000</v>
      </c>
      <c r="BP8" s="16">
        <v>1000</v>
      </c>
      <c r="BQ8" s="16">
        <v>1000</v>
      </c>
      <c r="BR8" s="16">
        <v>2500</v>
      </c>
      <c r="BS8" s="16"/>
      <c r="BT8" s="16">
        <v>4000</v>
      </c>
      <c r="BU8" s="16">
        <v>1000</v>
      </c>
      <c r="BV8" s="16"/>
      <c r="BW8" s="16"/>
      <c r="BX8" s="16">
        <v>1000</v>
      </c>
      <c r="BY8" s="16"/>
      <c r="BZ8" s="16">
        <v>2500</v>
      </c>
      <c r="CA8" s="16"/>
      <c r="CB8" s="16">
        <v>1000</v>
      </c>
      <c r="CC8" s="16">
        <v>2500</v>
      </c>
      <c r="CD8" s="16">
        <v>2500</v>
      </c>
      <c r="CE8" s="16"/>
      <c r="CF8" s="16"/>
      <c r="CG8" s="16"/>
      <c r="CH8" s="16">
        <v>1000</v>
      </c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>
        <v>1000</v>
      </c>
      <c r="EO8" s="16"/>
      <c r="EP8" s="16"/>
      <c r="EQ8" s="16">
        <v>0</v>
      </c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5">
        <v>2500</v>
      </c>
      <c r="GS8" s="16"/>
      <c r="GT8" s="16"/>
      <c r="GU8" s="16"/>
      <c r="GV8" s="16"/>
      <c r="GW8" s="15">
        <v>2500</v>
      </c>
      <c r="GX8" s="15">
        <v>2000</v>
      </c>
      <c r="GY8" s="15">
        <v>1000</v>
      </c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5">
        <v>2500</v>
      </c>
      <c r="IB8" s="15">
        <v>1000</v>
      </c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7">
        <v>3500</v>
      </c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</row>
    <row r="9" spans="1:271" ht="15.75" customHeight="1" x14ac:dyDescent="0.25">
      <c r="A9" s="16"/>
      <c r="B9" s="15" t="s">
        <v>292</v>
      </c>
      <c r="C9" s="15" t="s">
        <v>273</v>
      </c>
      <c r="D9" s="15" t="s">
        <v>293</v>
      </c>
      <c r="E9" s="16">
        <f t="shared" si="1"/>
        <v>12730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5">
        <v>1000</v>
      </c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5">
        <v>1000</v>
      </c>
      <c r="IG9" s="15">
        <v>5000</v>
      </c>
      <c r="IH9" s="16"/>
      <c r="II9" s="15">
        <v>2730</v>
      </c>
      <c r="IJ9" s="16"/>
      <c r="IK9" s="15">
        <v>1000</v>
      </c>
      <c r="IL9" s="16"/>
      <c r="IM9" s="16"/>
      <c r="IN9" s="17">
        <v>2000</v>
      </c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</row>
    <row r="10" spans="1:271" ht="15.75" customHeight="1" x14ac:dyDescent="0.25">
      <c r="A10" s="16"/>
      <c r="B10" s="16" t="s">
        <v>294</v>
      </c>
      <c r="C10" s="16" t="s">
        <v>273</v>
      </c>
      <c r="D10" s="16" t="s">
        <v>274</v>
      </c>
      <c r="E10" s="16">
        <f t="shared" si="1"/>
        <v>117915</v>
      </c>
      <c r="F10" s="16">
        <v>6000</v>
      </c>
      <c r="G10" s="16">
        <v>0</v>
      </c>
      <c r="H10" s="16">
        <v>2000</v>
      </c>
      <c r="I10" s="16">
        <v>2000</v>
      </c>
      <c r="J10" s="16">
        <v>2000</v>
      </c>
      <c r="K10" s="16">
        <v>0</v>
      </c>
      <c r="L10" s="16">
        <v>1000</v>
      </c>
      <c r="M10" s="16">
        <v>2000</v>
      </c>
      <c r="N10" s="16">
        <v>7000</v>
      </c>
      <c r="O10" s="16">
        <v>1000</v>
      </c>
      <c r="P10" s="16">
        <v>0</v>
      </c>
      <c r="Q10" s="16">
        <v>0</v>
      </c>
      <c r="R10" s="16">
        <v>0</v>
      </c>
      <c r="S10" s="16">
        <v>0</v>
      </c>
      <c r="T10" s="16">
        <v>4800</v>
      </c>
      <c r="U10" s="16">
        <v>0</v>
      </c>
      <c r="V10" s="16">
        <v>0</v>
      </c>
      <c r="W10" s="16">
        <v>500</v>
      </c>
      <c r="X10" s="16">
        <v>0</v>
      </c>
      <c r="Y10" s="16">
        <v>1000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/>
      <c r="AK10" s="16"/>
      <c r="AL10" s="16"/>
      <c r="AM10" s="16"/>
      <c r="AN10" s="16"/>
      <c r="AO10" s="16"/>
      <c r="AP10" s="16"/>
      <c r="AQ10" s="16"/>
      <c r="AR10" s="16">
        <v>500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>
        <v>7500</v>
      </c>
      <c r="BL10" s="16">
        <v>7000</v>
      </c>
      <c r="BM10" s="16">
        <v>5000</v>
      </c>
      <c r="BN10" s="16">
        <v>1000</v>
      </c>
      <c r="BO10" s="16">
        <v>2000</v>
      </c>
      <c r="BP10" s="16">
        <v>2000</v>
      </c>
      <c r="BQ10" s="16">
        <v>1000</v>
      </c>
      <c r="BR10" s="16">
        <v>7500</v>
      </c>
      <c r="BS10" s="16">
        <v>1000</v>
      </c>
      <c r="BT10" s="16">
        <v>3500</v>
      </c>
      <c r="BU10" s="16"/>
      <c r="BV10" s="16"/>
      <c r="BW10" s="16">
        <v>1000</v>
      </c>
      <c r="BX10" s="16">
        <v>1000</v>
      </c>
      <c r="BY10" s="16">
        <v>2000</v>
      </c>
      <c r="BZ10" s="16"/>
      <c r="CA10" s="16"/>
      <c r="CB10" s="16"/>
      <c r="CC10" s="16"/>
      <c r="CD10" s="16"/>
      <c r="CE10" s="16"/>
      <c r="CF10" s="16"/>
      <c r="CG10" s="16"/>
      <c r="CH10" s="16">
        <v>1000</v>
      </c>
      <c r="CI10" s="16"/>
      <c r="CJ10" s="16"/>
      <c r="CK10" s="16"/>
      <c r="CL10" s="16"/>
      <c r="CM10" s="16"/>
      <c r="CN10" s="16"/>
      <c r="CO10" s="16"/>
      <c r="CP10" s="16"/>
      <c r="CQ10" s="16"/>
      <c r="CR10" s="16">
        <v>2000</v>
      </c>
      <c r="CS10" s="16">
        <v>1000</v>
      </c>
      <c r="CT10" s="16">
        <v>1000</v>
      </c>
      <c r="CU10" s="16"/>
      <c r="CV10" s="16">
        <v>500</v>
      </c>
      <c r="CW10" s="16"/>
      <c r="CX10" s="16"/>
      <c r="CY10" s="16">
        <v>1000</v>
      </c>
      <c r="CZ10" s="16">
        <v>1000</v>
      </c>
      <c r="DA10" s="16"/>
      <c r="DB10" s="16"/>
      <c r="DC10" s="16"/>
      <c r="DD10" s="16"/>
      <c r="DE10" s="16"/>
      <c r="DF10" s="16"/>
      <c r="DG10" s="16"/>
      <c r="DH10" s="16"/>
      <c r="DI10" s="16"/>
      <c r="DJ10" s="16">
        <v>2000</v>
      </c>
      <c r="DK10" s="16"/>
      <c r="DL10" s="16"/>
      <c r="DM10" s="16"/>
      <c r="DN10" s="16"/>
      <c r="DO10" s="16">
        <v>2500</v>
      </c>
      <c r="DP10" s="16">
        <v>1000</v>
      </c>
      <c r="DQ10" s="16"/>
      <c r="DR10" s="16">
        <v>1000</v>
      </c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>
        <v>500</v>
      </c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>
        <v>3000</v>
      </c>
      <c r="EO10" s="16"/>
      <c r="EP10" s="16"/>
      <c r="EQ10" s="16">
        <v>0</v>
      </c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>
        <v>2000</v>
      </c>
      <c r="FG10" s="16"/>
      <c r="FH10" s="16">
        <v>1000</v>
      </c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>
        <v>1000</v>
      </c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5">
        <v>3000</v>
      </c>
      <c r="HM10" s="16"/>
      <c r="HN10" s="15">
        <v>1000</v>
      </c>
      <c r="HO10" s="15">
        <v>6000</v>
      </c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5">
        <v>1000</v>
      </c>
      <c r="IA10" s="16"/>
      <c r="IB10" s="15">
        <v>1000</v>
      </c>
      <c r="IC10" s="16"/>
      <c r="ID10" s="16"/>
      <c r="IE10" s="16"/>
      <c r="IF10" s="16"/>
      <c r="IG10" s="16"/>
      <c r="IH10" s="16"/>
      <c r="II10" s="15">
        <v>115</v>
      </c>
      <c r="IJ10" s="16"/>
      <c r="IK10" s="16"/>
      <c r="IL10" s="16"/>
      <c r="IM10" s="16"/>
      <c r="IN10" s="17">
        <v>3000</v>
      </c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7">
        <v>10000</v>
      </c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</row>
    <row r="11" spans="1:271" ht="15.75" customHeight="1" x14ac:dyDescent="0.25">
      <c r="A11" s="16"/>
      <c r="B11" s="16" t="s">
        <v>296</v>
      </c>
      <c r="C11" s="16" t="s">
        <v>273</v>
      </c>
      <c r="D11" s="16" t="s">
        <v>274</v>
      </c>
      <c r="E11" s="16">
        <f t="shared" si="1"/>
        <v>24500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1000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7500</v>
      </c>
      <c r="BL11" s="16">
        <v>1000</v>
      </c>
      <c r="BM11" s="16">
        <v>2000</v>
      </c>
      <c r="BN11" s="16">
        <v>1000</v>
      </c>
      <c r="BO11" s="16">
        <v>1000</v>
      </c>
      <c r="BP11" s="16">
        <v>1000</v>
      </c>
      <c r="BQ11" s="16">
        <v>1000</v>
      </c>
      <c r="BR11" s="16"/>
      <c r="BS11" s="16">
        <v>1000</v>
      </c>
      <c r="BT11" s="16">
        <v>1000</v>
      </c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>
        <v>1000</v>
      </c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>
        <v>0</v>
      </c>
      <c r="EO11" s="16"/>
      <c r="EP11" s="16"/>
      <c r="EQ11" s="16">
        <v>0</v>
      </c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>
        <v>1000</v>
      </c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>
        <v>1000</v>
      </c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5">
        <v>1000</v>
      </c>
      <c r="HL11" s="16"/>
      <c r="HM11" s="16"/>
      <c r="HN11" s="16"/>
      <c r="HO11" s="15">
        <v>1000</v>
      </c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7">
        <v>2000</v>
      </c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</row>
    <row r="12" spans="1:271" ht="15.75" customHeight="1" x14ac:dyDescent="0.25">
      <c r="A12" s="16"/>
      <c r="B12" s="16" t="s">
        <v>298</v>
      </c>
      <c r="C12" s="16" t="s">
        <v>273</v>
      </c>
      <c r="D12" s="16" t="s">
        <v>299</v>
      </c>
      <c r="E12" s="16">
        <f t="shared" si="1"/>
        <v>83617</v>
      </c>
      <c r="F12" s="16">
        <v>4000</v>
      </c>
      <c r="G12" s="16">
        <v>0</v>
      </c>
      <c r="H12" s="16">
        <v>0</v>
      </c>
      <c r="I12" s="16">
        <v>1000</v>
      </c>
      <c r="J12" s="16">
        <v>0</v>
      </c>
      <c r="K12" s="16">
        <v>0</v>
      </c>
      <c r="L12" s="16">
        <v>2000</v>
      </c>
      <c r="M12" s="16">
        <v>2000</v>
      </c>
      <c r="N12" s="16">
        <v>0</v>
      </c>
      <c r="O12" s="16">
        <v>3000</v>
      </c>
      <c r="P12" s="16">
        <v>0</v>
      </c>
      <c r="Q12" s="16">
        <v>0</v>
      </c>
      <c r="R12" s="16">
        <v>0</v>
      </c>
      <c r="S12" s="16">
        <v>0</v>
      </c>
      <c r="T12" s="16">
        <v>1000</v>
      </c>
      <c r="U12" s="16">
        <v>0</v>
      </c>
      <c r="V12" s="16">
        <v>0</v>
      </c>
      <c r="W12" s="16">
        <v>500</v>
      </c>
      <c r="X12" s="16">
        <v>0</v>
      </c>
      <c r="Y12" s="16">
        <v>1000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2000</v>
      </c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>
        <v>7500</v>
      </c>
      <c r="BL12" s="16">
        <v>3000</v>
      </c>
      <c r="BM12" s="16">
        <v>4500</v>
      </c>
      <c r="BN12" s="16">
        <v>1800</v>
      </c>
      <c r="BO12" s="16">
        <v>2000</v>
      </c>
      <c r="BP12" s="16">
        <v>2000</v>
      </c>
      <c r="BQ12" s="16">
        <v>1000</v>
      </c>
      <c r="BR12" s="16">
        <v>1333</v>
      </c>
      <c r="BS12" s="16">
        <v>3000</v>
      </c>
      <c r="BT12" s="16"/>
      <c r="BU12" s="16">
        <v>1000</v>
      </c>
      <c r="BV12" s="16"/>
      <c r="BW12" s="16">
        <v>500</v>
      </c>
      <c r="BX12" s="16">
        <v>2000</v>
      </c>
      <c r="BY12" s="16">
        <v>2000</v>
      </c>
      <c r="BZ12" s="16"/>
      <c r="CA12" s="16"/>
      <c r="CB12" s="16"/>
      <c r="CC12" s="16"/>
      <c r="CD12" s="16"/>
      <c r="CE12" s="16"/>
      <c r="CF12" s="16"/>
      <c r="CG12" s="16"/>
      <c r="CH12" s="16">
        <v>1000</v>
      </c>
      <c r="CI12" s="16"/>
      <c r="CJ12" s="16"/>
      <c r="CK12" s="16"/>
      <c r="CL12" s="16">
        <v>317</v>
      </c>
      <c r="CM12" s="16"/>
      <c r="CN12" s="16"/>
      <c r="CO12" s="16"/>
      <c r="CP12" s="16"/>
      <c r="CQ12" s="16"/>
      <c r="CR12" s="16">
        <v>500</v>
      </c>
      <c r="CS12" s="16">
        <v>1000</v>
      </c>
      <c r="CT12" s="16">
        <v>167</v>
      </c>
      <c r="CU12" s="16"/>
      <c r="CV12" s="16">
        <v>500</v>
      </c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>
        <v>1000</v>
      </c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>
        <v>2000</v>
      </c>
      <c r="EO12" s="16"/>
      <c r="EP12" s="16">
        <v>500</v>
      </c>
      <c r="EQ12" s="16">
        <v>0</v>
      </c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>
        <v>1000</v>
      </c>
      <c r="FD12" s="16"/>
      <c r="FE12" s="16"/>
      <c r="FF12" s="16"/>
      <c r="FG12" s="16"/>
      <c r="FH12" s="16">
        <v>1000</v>
      </c>
      <c r="FI12" s="16"/>
      <c r="FJ12" s="16"/>
      <c r="FK12" s="16"/>
      <c r="FL12" s="16"/>
      <c r="FM12" s="16">
        <v>1000</v>
      </c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>
        <v>2000</v>
      </c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5"/>
      <c r="HL12" s="15">
        <v>10000</v>
      </c>
      <c r="HM12" s="15">
        <v>6000</v>
      </c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5">
        <v>1000</v>
      </c>
      <c r="IG12" s="15">
        <v>2000</v>
      </c>
      <c r="IH12" s="16"/>
      <c r="II12" s="16"/>
      <c r="IJ12" s="16"/>
      <c r="IK12" s="16"/>
      <c r="IL12" s="16"/>
      <c r="IM12" s="16"/>
      <c r="IN12" s="17">
        <v>1000</v>
      </c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7">
        <v>3500</v>
      </c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</row>
    <row r="13" spans="1:271" ht="15.75" customHeight="1" x14ac:dyDescent="0.25">
      <c r="A13" s="16"/>
      <c r="B13" s="15" t="s">
        <v>301</v>
      </c>
      <c r="C13" s="15" t="s">
        <v>273</v>
      </c>
      <c r="D13" s="15" t="s">
        <v>302</v>
      </c>
      <c r="E13" s="16">
        <f t="shared" si="1"/>
        <v>5000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8"/>
      <c r="IO13" s="18"/>
      <c r="IP13" s="18"/>
      <c r="IQ13" s="17"/>
      <c r="IR13" s="18"/>
      <c r="IS13" s="18"/>
      <c r="IT13" s="17">
        <v>5000</v>
      </c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</row>
    <row r="14" spans="1:271" ht="15.75" customHeight="1" x14ac:dyDescent="0.25">
      <c r="A14" s="16"/>
      <c r="B14" s="16" t="s">
        <v>304</v>
      </c>
      <c r="C14" s="16" t="s">
        <v>273</v>
      </c>
      <c r="D14" s="16" t="s">
        <v>305</v>
      </c>
      <c r="E14" s="16">
        <f t="shared" si="1"/>
        <v>10500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1000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1000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>
        <v>1000</v>
      </c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>
        <v>1000</v>
      </c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>
        <v>0</v>
      </c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>
        <v>2000</v>
      </c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>
        <v>1000</v>
      </c>
      <c r="FZ14" s="16"/>
      <c r="GA14" s="16"/>
      <c r="GB14" s="16"/>
      <c r="GC14" s="16"/>
      <c r="GD14" s="16"/>
      <c r="GE14" s="16"/>
      <c r="GF14" s="16"/>
      <c r="GG14" s="16"/>
      <c r="GH14" s="16">
        <v>500</v>
      </c>
      <c r="GI14" s="16"/>
      <c r="GJ14" s="16"/>
      <c r="GK14" s="16"/>
      <c r="GL14" s="16"/>
      <c r="GM14" s="16"/>
      <c r="GN14" s="16"/>
      <c r="GO14" s="16"/>
      <c r="GP14" s="16"/>
      <c r="GQ14" s="16"/>
      <c r="GR14" s="15">
        <v>1000</v>
      </c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8"/>
      <c r="IO14" s="18"/>
      <c r="IP14" s="18"/>
      <c r="IQ14" s="17">
        <v>2000</v>
      </c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</row>
    <row r="15" spans="1:271" ht="15.75" customHeight="1" x14ac:dyDescent="0.25">
      <c r="A15" s="16"/>
      <c r="B15" s="16" t="s">
        <v>307</v>
      </c>
      <c r="C15" s="16" t="s">
        <v>273</v>
      </c>
      <c r="D15" s="16" t="s">
        <v>308</v>
      </c>
      <c r="E15" s="16">
        <f t="shared" si="1"/>
        <v>24000</v>
      </c>
      <c r="F15" s="16">
        <v>2500</v>
      </c>
      <c r="G15" s="16">
        <v>5000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>
        <v>0</v>
      </c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5">
        <v>5000</v>
      </c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5">
        <v>3000</v>
      </c>
      <c r="IG15" s="15">
        <v>2500</v>
      </c>
      <c r="IH15" s="16"/>
      <c r="II15" s="15">
        <v>2000</v>
      </c>
      <c r="IJ15" s="16"/>
      <c r="IK15" s="16"/>
      <c r="IL15" s="16"/>
      <c r="IM15" s="16"/>
      <c r="IN15" s="17">
        <v>4000</v>
      </c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</row>
    <row r="16" spans="1:271" ht="15.75" customHeight="1" x14ac:dyDescent="0.25">
      <c r="A16" s="16"/>
      <c r="B16" s="16" t="s">
        <v>311</v>
      </c>
      <c r="C16" s="16" t="s">
        <v>278</v>
      </c>
      <c r="D16" s="16" t="s">
        <v>285</v>
      </c>
      <c r="E16" s="16">
        <f t="shared" si="1"/>
        <v>15150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v>10000</v>
      </c>
      <c r="BL16" s="16"/>
      <c r="BM16" s="16">
        <v>1000</v>
      </c>
      <c r="BN16" s="16">
        <v>1000</v>
      </c>
      <c r="BO16" s="16">
        <v>1000</v>
      </c>
      <c r="BP16" s="16">
        <v>1000</v>
      </c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>
        <v>150</v>
      </c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>
        <v>0</v>
      </c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5">
        <v>1000</v>
      </c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</row>
    <row r="17" spans="1:271" ht="15.75" customHeight="1" x14ac:dyDescent="0.25">
      <c r="A17" s="16"/>
      <c r="B17" s="16" t="s">
        <v>314</v>
      </c>
      <c r="C17" s="16" t="s">
        <v>278</v>
      </c>
      <c r="D17" s="16" t="s">
        <v>290</v>
      </c>
      <c r="E17" s="16">
        <f t="shared" si="1"/>
        <v>0</v>
      </c>
      <c r="F17" s="16">
        <v>0</v>
      </c>
      <c r="G17" s="16">
        <v>0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>
        <v>-1000</v>
      </c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5">
        <v>1000</v>
      </c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</row>
    <row r="18" spans="1:271" ht="15.75" customHeight="1" x14ac:dyDescent="0.25">
      <c r="A18" s="16"/>
      <c r="B18" s="15" t="s">
        <v>317</v>
      </c>
      <c r="C18" s="15" t="s">
        <v>273</v>
      </c>
      <c r="D18" s="15" t="s">
        <v>274</v>
      </c>
      <c r="E18" s="16">
        <f t="shared" si="1"/>
        <v>2500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7">
        <v>2500</v>
      </c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</row>
    <row r="19" spans="1:271" ht="15.75" customHeight="1" x14ac:dyDescent="0.25">
      <c r="A19" s="16"/>
      <c r="B19" s="16" t="s">
        <v>319</v>
      </c>
      <c r="C19" s="16" t="s">
        <v>278</v>
      </c>
      <c r="D19" s="16" t="s">
        <v>285</v>
      </c>
      <c r="E19" s="16">
        <f t="shared" si="1"/>
        <v>11500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v>5000</v>
      </c>
      <c r="BL19" s="16"/>
      <c r="BM19" s="16">
        <v>1000</v>
      </c>
      <c r="BN19" s="16">
        <v>1000</v>
      </c>
      <c r="BO19" s="16">
        <v>1000</v>
      </c>
      <c r="BP19" s="16">
        <v>1000</v>
      </c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>
        <v>0</v>
      </c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7">
        <v>2500</v>
      </c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</row>
    <row r="20" spans="1:271" ht="15.75" customHeight="1" x14ac:dyDescent="0.25">
      <c r="A20" s="16"/>
      <c r="B20" s="16" t="s">
        <v>320</v>
      </c>
      <c r="C20" s="16" t="s">
        <v>278</v>
      </c>
      <c r="D20" s="16" t="s">
        <v>302</v>
      </c>
      <c r="E20" s="16">
        <f t="shared" si="1"/>
        <v>6000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1000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>
        <v>1000</v>
      </c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7">
        <v>4000</v>
      </c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</row>
    <row r="21" spans="1:271" ht="15.75" customHeight="1" x14ac:dyDescent="0.25">
      <c r="A21" s="16"/>
      <c r="B21" s="16" t="s">
        <v>322</v>
      </c>
      <c r="C21" s="16" t="s">
        <v>278</v>
      </c>
      <c r="D21" s="16" t="s">
        <v>285</v>
      </c>
      <c r="E21" s="16">
        <f t="shared" si="1"/>
        <v>51900</v>
      </c>
      <c r="F21" s="16">
        <v>2500</v>
      </c>
      <c r="G21" s="16">
        <v>5000</v>
      </c>
      <c r="H21" s="16">
        <v>0</v>
      </c>
      <c r="I21" s="16">
        <v>0</v>
      </c>
      <c r="J21" s="16">
        <v>0</v>
      </c>
      <c r="K21" s="16">
        <v>2000</v>
      </c>
      <c r="L21" s="16">
        <v>0</v>
      </c>
      <c r="M21" s="16">
        <v>0</v>
      </c>
      <c r="N21" s="16">
        <v>0</v>
      </c>
      <c r="O21" s="16">
        <v>0</v>
      </c>
      <c r="P21" s="16">
        <v>1000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>
        <v>10000</v>
      </c>
      <c r="BL21" s="16"/>
      <c r="BM21" s="16">
        <v>1000</v>
      </c>
      <c r="BN21" s="16">
        <v>1000</v>
      </c>
      <c r="BO21" s="16">
        <v>1000</v>
      </c>
      <c r="BP21" s="16">
        <v>1000</v>
      </c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>
        <v>5000</v>
      </c>
      <c r="CB21" s="16"/>
      <c r="CC21" s="16"/>
      <c r="CD21" s="16"/>
      <c r="CE21" s="16"/>
      <c r="CF21" s="16">
        <v>5000</v>
      </c>
      <c r="CG21" s="16"/>
      <c r="CH21" s="16"/>
      <c r="CI21" s="16"/>
      <c r="CJ21" s="16"/>
      <c r="CK21" s="16"/>
      <c r="CL21" s="16"/>
      <c r="CM21" s="16"/>
      <c r="CN21" s="16"/>
      <c r="CO21" s="16">
        <v>2500</v>
      </c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>
        <v>1250</v>
      </c>
      <c r="DI21" s="16"/>
      <c r="DJ21" s="16"/>
      <c r="DK21" s="16"/>
      <c r="DL21" s="16"/>
      <c r="DM21" s="16">
        <v>150</v>
      </c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>
        <v>2500</v>
      </c>
      <c r="EN21" s="16"/>
      <c r="EO21" s="16"/>
      <c r="EP21" s="16"/>
      <c r="EQ21" s="16">
        <v>0</v>
      </c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5">
        <v>5000</v>
      </c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5">
        <v>5000</v>
      </c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7">
        <v>1000</v>
      </c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</row>
    <row r="22" spans="1:271" ht="15.75" customHeight="1" x14ac:dyDescent="0.25">
      <c r="A22" s="16"/>
      <c r="B22" s="16" t="s">
        <v>325</v>
      </c>
      <c r="C22" s="16" t="s">
        <v>273</v>
      </c>
      <c r="D22" s="16" t="s">
        <v>279</v>
      </c>
      <c r="E22" s="16">
        <f t="shared" si="1"/>
        <v>2500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>
        <v>2500</v>
      </c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</row>
    <row r="23" spans="1:271" ht="15.75" customHeight="1" x14ac:dyDescent="0.25">
      <c r="A23" s="16"/>
      <c r="B23" s="16" t="s">
        <v>327</v>
      </c>
      <c r="C23" s="16" t="s">
        <v>273</v>
      </c>
      <c r="D23" s="16" t="s">
        <v>328</v>
      </c>
      <c r="E23" s="16">
        <f t="shared" si="1"/>
        <v>38000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1000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>
        <v>5000</v>
      </c>
      <c r="BL23" s="16"/>
      <c r="BM23" s="16">
        <v>5500</v>
      </c>
      <c r="BN23" s="16">
        <v>2000</v>
      </c>
      <c r="BO23" s="16">
        <v>1000</v>
      </c>
      <c r="BP23" s="16">
        <v>1000</v>
      </c>
      <c r="BQ23" s="16">
        <v>1000</v>
      </c>
      <c r="BR23" s="16"/>
      <c r="BS23" s="16"/>
      <c r="BT23" s="16"/>
      <c r="BU23" s="16">
        <v>1000</v>
      </c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>
        <v>1000</v>
      </c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>
        <v>0</v>
      </c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5">
        <v>1000</v>
      </c>
      <c r="GT23" s="15">
        <v>5000</v>
      </c>
      <c r="GU23" s="15">
        <v>1000</v>
      </c>
      <c r="GV23" s="15">
        <v>3000</v>
      </c>
      <c r="GW23" s="16"/>
      <c r="GX23" s="16"/>
      <c r="GY23" s="15">
        <v>1000</v>
      </c>
      <c r="GZ23" s="15">
        <v>1000</v>
      </c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5">
        <v>2500</v>
      </c>
      <c r="IH23" s="16"/>
      <c r="II23" s="16"/>
      <c r="IJ23" s="16"/>
      <c r="IK23" s="16"/>
      <c r="IL23" s="16"/>
      <c r="IM23" s="16"/>
      <c r="IN23" s="17">
        <v>5000</v>
      </c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</row>
    <row r="24" spans="1:271" ht="15.75" customHeight="1" x14ac:dyDescent="0.25">
      <c r="A24" s="16"/>
      <c r="B24" s="16" t="s">
        <v>331</v>
      </c>
      <c r="C24" s="16" t="s">
        <v>273</v>
      </c>
      <c r="D24" s="16" t="s">
        <v>332</v>
      </c>
      <c r="E24" s="16">
        <f t="shared" si="1"/>
        <v>11000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>
        <v>1000</v>
      </c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5">
        <v>2500</v>
      </c>
      <c r="GS24" s="16"/>
      <c r="GT24" s="15">
        <v>5000</v>
      </c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5">
        <v>500</v>
      </c>
      <c r="IL24" s="16"/>
      <c r="IM24" s="16"/>
      <c r="IN24" s="17">
        <v>2000</v>
      </c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</row>
    <row r="25" spans="1:271" ht="15.75" customHeight="1" x14ac:dyDescent="0.25">
      <c r="A25" s="16"/>
      <c r="B25" s="16" t="s">
        <v>335</v>
      </c>
      <c r="C25" s="16" t="s">
        <v>278</v>
      </c>
      <c r="D25" s="16" t="s">
        <v>336</v>
      </c>
      <c r="E25" s="16">
        <f t="shared" si="1"/>
        <v>20000</v>
      </c>
      <c r="F25" s="16">
        <v>0</v>
      </c>
      <c r="G25" s="16">
        <v>5000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>
        <v>5000</v>
      </c>
      <c r="BL25" s="16"/>
      <c r="BM25" s="16">
        <v>2000</v>
      </c>
      <c r="BN25" s="16">
        <v>5000</v>
      </c>
      <c r="BO25" s="16">
        <v>1000</v>
      </c>
      <c r="BP25" s="16"/>
      <c r="BQ25" s="16"/>
      <c r="BR25" s="16"/>
      <c r="BS25" s="16"/>
      <c r="BT25" s="16"/>
      <c r="BU25" s="16">
        <v>1000</v>
      </c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>
        <v>0</v>
      </c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7">
        <v>1000</v>
      </c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</row>
    <row r="26" spans="1:271" ht="15.75" customHeight="1" x14ac:dyDescent="0.25">
      <c r="A26" s="16"/>
      <c r="B26" s="16" t="s">
        <v>337</v>
      </c>
      <c r="C26" s="16" t="s">
        <v>273</v>
      </c>
      <c r="D26" s="16" t="s">
        <v>338</v>
      </c>
      <c r="E26" s="16">
        <f t="shared" si="1"/>
        <v>5000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>
        <v>3000</v>
      </c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>
        <v>1000</v>
      </c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7">
        <v>1000</v>
      </c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</row>
    <row r="27" spans="1:271" ht="15.75" customHeight="1" x14ac:dyDescent="0.25">
      <c r="A27" s="16"/>
      <c r="B27" s="16" t="s">
        <v>340</v>
      </c>
      <c r="C27" s="16" t="s">
        <v>273</v>
      </c>
      <c r="D27" s="16" t="s">
        <v>341</v>
      </c>
      <c r="E27" s="16">
        <f t="shared" si="1"/>
        <v>22000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>
        <v>5000</v>
      </c>
      <c r="BL27" s="16"/>
      <c r="BM27" s="16">
        <v>1500</v>
      </c>
      <c r="BN27" s="16"/>
      <c r="BO27" s="16"/>
      <c r="BP27" s="16">
        <v>2000</v>
      </c>
      <c r="BQ27" s="16"/>
      <c r="BR27" s="16"/>
      <c r="BS27" s="16">
        <v>2000</v>
      </c>
      <c r="BT27" s="16"/>
      <c r="BU27" s="16">
        <v>1000</v>
      </c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>
        <v>0</v>
      </c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>
        <v>2500</v>
      </c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5">
        <v>1000</v>
      </c>
      <c r="IJ27" s="16"/>
      <c r="IK27" s="16"/>
      <c r="IL27" s="16"/>
      <c r="IM27" s="16"/>
      <c r="IN27" s="17">
        <v>7000</v>
      </c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</row>
    <row r="28" spans="1:271" ht="15.75" customHeight="1" x14ac:dyDescent="0.25">
      <c r="A28" s="16"/>
      <c r="B28" s="16" t="s">
        <v>344</v>
      </c>
      <c r="C28" s="16" t="s">
        <v>273</v>
      </c>
      <c r="D28" s="16" t="s">
        <v>328</v>
      </c>
      <c r="E28" s="16">
        <f t="shared" si="1"/>
        <v>41000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2000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>
        <v>10000</v>
      </c>
      <c r="BL28" s="16"/>
      <c r="BM28" s="16">
        <v>4000</v>
      </c>
      <c r="BN28" s="16">
        <v>3500</v>
      </c>
      <c r="BO28" s="16">
        <v>2000</v>
      </c>
      <c r="BP28" s="16">
        <v>2000</v>
      </c>
      <c r="BQ28" s="16">
        <v>1000</v>
      </c>
      <c r="BR28" s="16"/>
      <c r="BS28" s="16">
        <v>2000</v>
      </c>
      <c r="BT28" s="16"/>
      <c r="BU28" s="16">
        <v>2000</v>
      </c>
      <c r="BV28" s="16"/>
      <c r="BW28" s="16"/>
      <c r="BX28" s="16"/>
      <c r="BY28" s="16">
        <v>2000</v>
      </c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>
        <v>1000</v>
      </c>
      <c r="EN28" s="16"/>
      <c r="EO28" s="16"/>
      <c r="EP28" s="16"/>
      <c r="EQ28" s="16">
        <v>0</v>
      </c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>
        <v>1000</v>
      </c>
      <c r="FD28" s="16"/>
      <c r="FE28" s="16">
        <v>1000</v>
      </c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5">
        <v>1000</v>
      </c>
      <c r="GS28" s="16"/>
      <c r="GT28" s="15">
        <v>2500</v>
      </c>
      <c r="GU28" s="16"/>
      <c r="GV28" s="16"/>
      <c r="GW28" s="16"/>
      <c r="GX28" s="16"/>
      <c r="GY28" s="15">
        <v>2000</v>
      </c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5">
        <v>1000</v>
      </c>
      <c r="IG28" s="16"/>
      <c r="IH28" s="16"/>
      <c r="II28" s="16"/>
      <c r="IJ28" s="16"/>
      <c r="IK28" s="16"/>
      <c r="IL28" s="16"/>
      <c r="IM28" s="16"/>
      <c r="IN28" s="17">
        <v>1000</v>
      </c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</row>
    <row r="29" spans="1:271" ht="15.75" customHeight="1" x14ac:dyDescent="0.25">
      <c r="A29" s="16"/>
      <c r="B29" s="16" t="s">
        <v>346</v>
      </c>
      <c r="C29" s="16" t="s">
        <v>273</v>
      </c>
      <c r="D29" s="16" t="s">
        <v>347</v>
      </c>
      <c r="E29" s="16">
        <f t="shared" si="1"/>
        <v>27000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>
        <v>2000</v>
      </c>
      <c r="BN29" s="16"/>
      <c r="BO29" s="16"/>
      <c r="BP29" s="16"/>
      <c r="BQ29" s="16">
        <v>1000</v>
      </c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>
        <v>5000</v>
      </c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>
        <v>500</v>
      </c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5">
        <v>2500</v>
      </c>
      <c r="GT29" s="16"/>
      <c r="GU29" s="16"/>
      <c r="GV29" s="15">
        <v>1000</v>
      </c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5">
        <v>10000</v>
      </c>
      <c r="HM29" s="16"/>
      <c r="HN29" s="16"/>
      <c r="HO29" s="16"/>
      <c r="HP29" s="16"/>
      <c r="HQ29" s="15">
        <v>500</v>
      </c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7">
        <v>4500</v>
      </c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</row>
    <row r="30" spans="1:271" ht="15.75" customHeight="1" x14ac:dyDescent="0.25">
      <c r="A30" s="16"/>
      <c r="B30" s="16" t="s">
        <v>321</v>
      </c>
      <c r="C30" s="16" t="s">
        <v>278</v>
      </c>
      <c r="D30" s="16" t="s">
        <v>290</v>
      </c>
      <c r="E30" s="16">
        <f t="shared" si="1"/>
        <v>147600</v>
      </c>
      <c r="F30" s="16">
        <v>4500</v>
      </c>
      <c r="G30" s="16">
        <v>0</v>
      </c>
      <c r="H30" s="16">
        <v>10000</v>
      </c>
      <c r="I30" s="16">
        <v>1000</v>
      </c>
      <c r="J30" s="16">
        <v>4500</v>
      </c>
      <c r="K30" s="16">
        <v>1000</v>
      </c>
      <c r="L30" s="16">
        <v>0</v>
      </c>
      <c r="M30" s="16">
        <v>1000</v>
      </c>
      <c r="N30" s="16">
        <v>0</v>
      </c>
      <c r="O30" s="16">
        <v>0</v>
      </c>
      <c r="P30" s="16">
        <v>2500</v>
      </c>
      <c r="Q30" s="16">
        <v>0</v>
      </c>
      <c r="R30" s="16">
        <v>0</v>
      </c>
      <c r="S30" s="16">
        <v>0</v>
      </c>
      <c r="T30" s="16">
        <v>0</v>
      </c>
      <c r="U30" s="16">
        <v>1000</v>
      </c>
      <c r="V30" s="16">
        <v>0</v>
      </c>
      <c r="W30" s="16">
        <v>1000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>
        <v>5000</v>
      </c>
      <c r="BL30" s="16">
        <v>10000</v>
      </c>
      <c r="BM30" s="16">
        <v>4000</v>
      </c>
      <c r="BN30" s="16">
        <v>1000</v>
      </c>
      <c r="BO30" s="16">
        <v>1000</v>
      </c>
      <c r="BP30" s="16">
        <v>2000</v>
      </c>
      <c r="BQ30" s="16">
        <v>1000</v>
      </c>
      <c r="BR30" s="16">
        <v>2000</v>
      </c>
      <c r="BS30" s="16"/>
      <c r="BT30" s="16">
        <v>7500</v>
      </c>
      <c r="BU30" s="16">
        <v>1000</v>
      </c>
      <c r="BV30" s="16">
        <v>2000</v>
      </c>
      <c r="BW30" s="16"/>
      <c r="BX30" s="16">
        <v>2500</v>
      </c>
      <c r="BY30" s="16"/>
      <c r="BZ30" s="16">
        <v>5000</v>
      </c>
      <c r="CA30" s="16"/>
      <c r="CB30" s="16"/>
      <c r="CC30" s="16">
        <v>1000</v>
      </c>
      <c r="CD30" s="16"/>
      <c r="CE30" s="16"/>
      <c r="CF30" s="16"/>
      <c r="CG30" s="16"/>
      <c r="CH30" s="16">
        <v>1000</v>
      </c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>
        <v>1000</v>
      </c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>
        <v>1000</v>
      </c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>
        <v>1000</v>
      </c>
      <c r="EP30" s="16"/>
      <c r="EQ30" s="16">
        <v>1000</v>
      </c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>
        <v>2500</v>
      </c>
      <c r="FD30" s="16">
        <v>1000</v>
      </c>
      <c r="FE30" s="16">
        <v>4500</v>
      </c>
      <c r="FF30" s="16"/>
      <c r="FG30" s="16"/>
      <c r="FH30" s="16"/>
      <c r="FI30" s="16">
        <v>1000</v>
      </c>
      <c r="FJ30" s="16">
        <v>5000</v>
      </c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>
        <v>1000</v>
      </c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5">
        <v>10000</v>
      </c>
      <c r="GS30" s="16"/>
      <c r="GT30" s="15">
        <v>2500</v>
      </c>
      <c r="GU30" s="15">
        <v>2700</v>
      </c>
      <c r="GV30" s="15">
        <v>1000</v>
      </c>
      <c r="GW30" s="15">
        <v>5400</v>
      </c>
      <c r="GX30" s="15">
        <v>1000</v>
      </c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5">
        <v>2500</v>
      </c>
      <c r="HM30" s="15">
        <v>2500</v>
      </c>
      <c r="HN30" s="15">
        <v>2000</v>
      </c>
      <c r="HO30" s="16"/>
      <c r="HP30" s="16"/>
      <c r="HQ30" s="16"/>
      <c r="HR30" s="16"/>
      <c r="HS30" s="16"/>
      <c r="HT30" s="16"/>
      <c r="HU30" s="16"/>
      <c r="HV30" s="16"/>
      <c r="HW30" s="15">
        <v>2500</v>
      </c>
      <c r="HX30" s="16"/>
      <c r="HY30" s="16"/>
      <c r="HZ30" s="15">
        <v>3500</v>
      </c>
      <c r="IA30" s="16"/>
      <c r="IB30" s="15">
        <v>4000</v>
      </c>
      <c r="IC30" s="16"/>
      <c r="ID30" s="16"/>
      <c r="IE30" s="16"/>
      <c r="IF30" s="15">
        <v>8000</v>
      </c>
      <c r="IG30" s="16"/>
      <c r="IH30" s="16"/>
      <c r="II30" s="15">
        <v>1000</v>
      </c>
      <c r="IJ30" s="16"/>
      <c r="IK30" s="16"/>
      <c r="IL30" s="16"/>
      <c r="IM30" s="16"/>
      <c r="IN30" s="17">
        <v>7500</v>
      </c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</row>
    <row r="31" spans="1:271" ht="15.75" customHeight="1" x14ac:dyDescent="0.25">
      <c r="A31" s="16"/>
      <c r="B31" s="15" t="s">
        <v>349</v>
      </c>
      <c r="C31" s="15" t="s">
        <v>273</v>
      </c>
      <c r="D31" s="15" t="s">
        <v>350</v>
      </c>
      <c r="E31" s="16">
        <f t="shared" si="1"/>
        <v>8500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5">
        <v>2500</v>
      </c>
      <c r="IH31" s="15">
        <v>2500</v>
      </c>
      <c r="II31" s="16"/>
      <c r="IJ31" s="16"/>
      <c r="IK31" s="16"/>
      <c r="IL31" s="16"/>
      <c r="IM31" s="16"/>
      <c r="IN31" s="17">
        <v>1000</v>
      </c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7">
        <v>2500</v>
      </c>
      <c r="JJ31" s="18"/>
      <c r="JK31" s="18"/>
    </row>
    <row r="32" spans="1:271" ht="15.75" customHeight="1" x14ac:dyDescent="0.25">
      <c r="A32" s="16"/>
      <c r="B32" s="16" t="s">
        <v>351</v>
      </c>
      <c r="C32" s="16" t="s">
        <v>273</v>
      </c>
      <c r="D32" s="16" t="s">
        <v>316</v>
      </c>
      <c r="E32" s="16">
        <f t="shared" si="1"/>
        <v>25000</v>
      </c>
      <c r="F32" s="16"/>
      <c r="G32" s="16"/>
      <c r="H32" s="16">
        <v>3000</v>
      </c>
      <c r="I32" s="16">
        <v>0</v>
      </c>
      <c r="J32" s="16">
        <v>0</v>
      </c>
      <c r="K32" s="16">
        <v>0</v>
      </c>
      <c r="L32" s="16">
        <v>1000</v>
      </c>
      <c r="M32" s="16">
        <v>0</v>
      </c>
      <c r="N32" s="16">
        <v>0</v>
      </c>
      <c r="O32" s="16">
        <v>0</v>
      </c>
      <c r="P32" s="16">
        <v>0</v>
      </c>
      <c r="Q32" s="16">
        <v>1000</v>
      </c>
      <c r="R32" s="16">
        <v>0</v>
      </c>
      <c r="S32" s="16">
        <v>0</v>
      </c>
      <c r="T32" s="16">
        <v>0</v>
      </c>
      <c r="U32" s="16">
        <v>1000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/>
      <c r="AK32" s="16"/>
      <c r="AL32" s="16"/>
      <c r="AM32" s="16">
        <v>1000</v>
      </c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>
        <v>1000</v>
      </c>
      <c r="BT32" s="16"/>
      <c r="BU32" s="16"/>
      <c r="BV32" s="16">
        <v>2000</v>
      </c>
      <c r="BW32" s="16">
        <v>2500</v>
      </c>
      <c r="BX32" s="16"/>
      <c r="BY32" s="16">
        <v>1000</v>
      </c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>
        <v>1000</v>
      </c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>
        <v>2000</v>
      </c>
      <c r="EO32" s="16">
        <v>0</v>
      </c>
      <c r="EP32" s="16"/>
      <c r="EQ32" s="16">
        <v>0</v>
      </c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>
        <v>1000</v>
      </c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5">
        <v>2500</v>
      </c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5">
        <v>3000</v>
      </c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7">
        <v>2000</v>
      </c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</row>
    <row r="33" spans="1:271" ht="15.75" customHeight="1" x14ac:dyDescent="0.25">
      <c r="A33" s="16"/>
      <c r="B33" s="16" t="s">
        <v>354</v>
      </c>
      <c r="C33" s="16" t="s">
        <v>278</v>
      </c>
      <c r="D33" s="16" t="s">
        <v>313</v>
      </c>
      <c r="E33" s="16">
        <f t="shared" si="1"/>
        <v>22000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>
        <v>1000</v>
      </c>
      <c r="FD33" s="16"/>
      <c r="FE33" s="16"/>
      <c r="FF33" s="16">
        <v>1000</v>
      </c>
      <c r="FG33" s="16"/>
      <c r="FH33" s="16"/>
      <c r="FI33" s="16"/>
      <c r="FJ33" s="16"/>
      <c r="FK33" s="16"/>
      <c r="FL33" s="16"/>
      <c r="FM33" s="16"/>
      <c r="FN33" s="16"/>
      <c r="FO33" s="16"/>
      <c r="FP33" s="16">
        <v>2000</v>
      </c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>
        <v>1000</v>
      </c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5">
        <v>2500</v>
      </c>
      <c r="GS33" s="16"/>
      <c r="GT33" s="15">
        <v>1500</v>
      </c>
      <c r="GU33" s="16"/>
      <c r="GV33" s="15">
        <v>1000</v>
      </c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7">
        <v>6000</v>
      </c>
      <c r="IZ33" s="17">
        <v>2500</v>
      </c>
      <c r="JA33" s="18"/>
      <c r="JB33" s="18"/>
      <c r="JC33" s="17">
        <v>1000</v>
      </c>
      <c r="JD33" s="18"/>
      <c r="JE33" s="18"/>
      <c r="JF33" s="18"/>
      <c r="JG33" s="18"/>
      <c r="JH33" s="17">
        <v>2500</v>
      </c>
      <c r="JI33" s="18"/>
      <c r="JJ33" s="18"/>
      <c r="JK33" s="18"/>
    </row>
    <row r="34" spans="1:271" ht="15.75" customHeight="1" x14ac:dyDescent="0.25">
      <c r="A34" s="16"/>
      <c r="B34" s="16" t="s">
        <v>356</v>
      </c>
      <c r="C34" s="16" t="s">
        <v>278</v>
      </c>
      <c r="D34" s="16" t="s">
        <v>313</v>
      </c>
      <c r="E34" s="16">
        <f t="shared" si="1"/>
        <v>29000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>
        <v>5000</v>
      </c>
      <c r="BL34" s="16"/>
      <c r="BM34" s="16">
        <v>2000</v>
      </c>
      <c r="BN34" s="16">
        <v>1000</v>
      </c>
      <c r="BO34" s="16">
        <v>1000</v>
      </c>
      <c r="BP34" s="16">
        <v>1000</v>
      </c>
      <c r="BQ34" s="16">
        <v>1000</v>
      </c>
      <c r="BR34" s="16"/>
      <c r="BS34" s="16">
        <v>1000</v>
      </c>
      <c r="BT34" s="16"/>
      <c r="BU34" s="16">
        <v>1000</v>
      </c>
      <c r="BV34" s="16"/>
      <c r="BW34" s="16"/>
      <c r="BX34" s="16"/>
      <c r="BY34" s="16">
        <v>1000</v>
      </c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>
        <v>0</v>
      </c>
      <c r="EO34" s="16">
        <v>0</v>
      </c>
      <c r="EP34" s="16"/>
      <c r="EQ34" s="16">
        <v>0</v>
      </c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>
        <v>1000</v>
      </c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5">
        <v>5000</v>
      </c>
      <c r="GS34" s="15">
        <v>1000</v>
      </c>
      <c r="GT34" s="15">
        <v>3000</v>
      </c>
      <c r="GU34" s="15">
        <v>1500</v>
      </c>
      <c r="GV34" s="15">
        <v>1000</v>
      </c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7">
        <v>1000</v>
      </c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7">
        <v>1500</v>
      </c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</row>
    <row r="35" spans="1:271" ht="15.75" customHeight="1" x14ac:dyDescent="0.25">
      <c r="A35" s="16"/>
      <c r="B35" s="16" t="s">
        <v>345</v>
      </c>
      <c r="C35" s="16" t="s">
        <v>273</v>
      </c>
      <c r="D35" s="16" t="s">
        <v>288</v>
      </c>
      <c r="E35" s="16">
        <f t="shared" si="1"/>
        <v>121000</v>
      </c>
      <c r="F35" s="16">
        <v>5500</v>
      </c>
      <c r="G35" s="16">
        <v>10000</v>
      </c>
      <c r="H35" s="16">
        <v>5000</v>
      </c>
      <c r="I35" s="16">
        <v>2000</v>
      </c>
      <c r="J35" s="16">
        <v>1000</v>
      </c>
      <c r="K35" s="16">
        <v>1000</v>
      </c>
      <c r="L35" s="16">
        <v>1000</v>
      </c>
      <c r="M35" s="16">
        <v>1000</v>
      </c>
      <c r="N35" s="16">
        <v>0</v>
      </c>
      <c r="O35" s="16">
        <v>3000</v>
      </c>
      <c r="P35" s="16">
        <v>0</v>
      </c>
      <c r="Q35" s="16">
        <v>2500</v>
      </c>
      <c r="R35" s="16">
        <v>0</v>
      </c>
      <c r="S35" s="16">
        <v>1000</v>
      </c>
      <c r="T35" s="16">
        <v>0</v>
      </c>
      <c r="U35" s="16">
        <v>1000</v>
      </c>
      <c r="V35" s="16">
        <v>0</v>
      </c>
      <c r="W35" s="16">
        <v>1000</v>
      </c>
      <c r="X35" s="16">
        <v>0</v>
      </c>
      <c r="Y35" s="16">
        <v>1000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2000</v>
      </c>
      <c r="AG35" s="16">
        <v>0</v>
      </c>
      <c r="AH35" s="16">
        <v>0</v>
      </c>
      <c r="AI35" s="16">
        <v>0</v>
      </c>
      <c r="AJ35" s="16"/>
      <c r="AK35" s="16"/>
      <c r="AL35" s="16"/>
      <c r="AM35" s="16"/>
      <c r="AN35" s="16"/>
      <c r="AO35" s="16">
        <v>1000</v>
      </c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v>10000</v>
      </c>
      <c r="BL35" s="16">
        <v>5000</v>
      </c>
      <c r="BM35" s="16">
        <v>4000</v>
      </c>
      <c r="BN35" s="16">
        <v>2000</v>
      </c>
      <c r="BO35" s="16">
        <v>1000</v>
      </c>
      <c r="BP35" s="16">
        <v>2000</v>
      </c>
      <c r="BQ35" s="16">
        <v>2000</v>
      </c>
      <c r="BR35" s="16">
        <v>2000</v>
      </c>
      <c r="BS35" s="16">
        <v>1000</v>
      </c>
      <c r="BT35" s="16"/>
      <c r="BU35" s="16">
        <v>1000</v>
      </c>
      <c r="BV35" s="16">
        <v>3000</v>
      </c>
      <c r="BW35" s="16">
        <v>10000</v>
      </c>
      <c r="BX35" s="16">
        <v>2000</v>
      </c>
      <c r="BY35" s="16"/>
      <c r="BZ35" s="16"/>
      <c r="CA35" s="16"/>
      <c r="CB35" s="16"/>
      <c r="CC35" s="16"/>
      <c r="CD35" s="16"/>
      <c r="CE35" s="16"/>
      <c r="CF35" s="16"/>
      <c r="CG35" s="16"/>
      <c r="CH35" s="16">
        <v>1000</v>
      </c>
      <c r="CI35" s="16"/>
      <c r="CJ35" s="16">
        <v>4000</v>
      </c>
      <c r="CK35" s="16"/>
      <c r="CL35" s="16"/>
      <c r="CM35" s="16">
        <v>5000</v>
      </c>
      <c r="CN35" s="16"/>
      <c r="CO35" s="16"/>
      <c r="CP35" s="16"/>
      <c r="CQ35" s="16"/>
      <c r="CR35" s="16">
        <v>500</v>
      </c>
      <c r="CS35" s="16"/>
      <c r="CT35" s="16"/>
      <c r="CU35" s="16"/>
      <c r="CV35" s="16">
        <v>500</v>
      </c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>
        <v>1000</v>
      </c>
      <c r="EO35" s="16">
        <v>0</v>
      </c>
      <c r="EP35" s="16"/>
      <c r="EQ35" s="16">
        <v>0</v>
      </c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>
        <v>2000</v>
      </c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>
        <v>1000</v>
      </c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5">
        <v>1000</v>
      </c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5">
        <v>5000</v>
      </c>
      <c r="HM35" s="15">
        <v>2000</v>
      </c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7">
        <v>4000</v>
      </c>
      <c r="IO35" s="18"/>
      <c r="IP35" s="18"/>
      <c r="IQ35" s="18"/>
      <c r="IR35" s="18"/>
      <c r="IS35" s="18"/>
      <c r="IT35" s="18"/>
      <c r="IU35" s="18"/>
      <c r="IV35" s="18"/>
      <c r="IW35" s="17">
        <v>4000</v>
      </c>
      <c r="IX35" s="17">
        <v>6000</v>
      </c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</row>
    <row r="36" spans="1:271" ht="15.75" customHeight="1" x14ac:dyDescent="0.25">
      <c r="A36" s="16"/>
      <c r="B36" s="16" t="s">
        <v>359</v>
      </c>
      <c r="C36" s="16" t="s">
        <v>278</v>
      </c>
      <c r="D36" s="16" t="s">
        <v>343</v>
      </c>
      <c r="E36" s="16">
        <f t="shared" si="1"/>
        <v>18750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7500</v>
      </c>
      <c r="BL36" s="16"/>
      <c r="BM36" s="16">
        <v>1500</v>
      </c>
      <c r="BN36" s="16">
        <v>1000</v>
      </c>
      <c r="BO36" s="16">
        <v>1000</v>
      </c>
      <c r="BP36" s="16">
        <v>1000</v>
      </c>
      <c r="BQ36" s="16">
        <v>1000</v>
      </c>
      <c r="BR36" s="16"/>
      <c r="BS36" s="16">
        <v>1000</v>
      </c>
      <c r="BT36" s="16"/>
      <c r="BU36" s="16">
        <v>1000</v>
      </c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>
        <v>0</v>
      </c>
      <c r="EO36" s="16">
        <v>0</v>
      </c>
      <c r="EP36" s="16"/>
      <c r="EQ36" s="16">
        <v>0</v>
      </c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>
        <v>1000</v>
      </c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5">
        <v>250</v>
      </c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7">
        <v>2500</v>
      </c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</row>
    <row r="37" spans="1:271" ht="15.75" customHeight="1" x14ac:dyDescent="0.25">
      <c r="A37" s="16"/>
      <c r="B37" s="16" t="s">
        <v>300</v>
      </c>
      <c r="C37" s="16" t="s">
        <v>273</v>
      </c>
      <c r="D37" s="16" t="s">
        <v>274</v>
      </c>
      <c r="E37" s="16">
        <f t="shared" si="1"/>
        <v>188500</v>
      </c>
      <c r="F37" s="16">
        <v>10000</v>
      </c>
      <c r="G37" s="16">
        <v>10000</v>
      </c>
      <c r="H37" s="16">
        <v>0</v>
      </c>
      <c r="I37" s="16">
        <v>1000</v>
      </c>
      <c r="J37" s="16">
        <v>0</v>
      </c>
      <c r="K37" s="16">
        <v>0</v>
      </c>
      <c r="L37" s="16">
        <v>5000</v>
      </c>
      <c r="M37" s="16">
        <v>0</v>
      </c>
      <c r="N37" s="16">
        <v>0</v>
      </c>
      <c r="O37" s="16">
        <v>0</v>
      </c>
      <c r="P37" s="16">
        <v>1000</v>
      </c>
      <c r="Q37" s="16">
        <v>0</v>
      </c>
      <c r="R37" s="16">
        <v>1000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4500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2500</v>
      </c>
      <c r="AH37" s="16">
        <v>0</v>
      </c>
      <c r="AI37" s="16">
        <v>0</v>
      </c>
      <c r="AJ37" s="16">
        <v>1000</v>
      </c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>
        <v>1000</v>
      </c>
      <c r="BB37" s="16">
        <v>1000</v>
      </c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>
        <v>1000</v>
      </c>
      <c r="BQ37" s="16"/>
      <c r="BR37" s="16"/>
      <c r="BS37" s="16"/>
      <c r="BT37" s="16"/>
      <c r="BU37" s="16"/>
      <c r="BV37" s="16">
        <v>1500</v>
      </c>
      <c r="BW37" s="16">
        <v>2500</v>
      </c>
      <c r="BX37" s="16">
        <v>5000</v>
      </c>
      <c r="BY37" s="16"/>
      <c r="BZ37" s="16"/>
      <c r="CA37" s="16"/>
      <c r="CB37" s="16"/>
      <c r="CC37" s="16"/>
      <c r="CD37" s="16"/>
      <c r="CE37" s="16"/>
      <c r="CF37" s="16">
        <v>1000</v>
      </c>
      <c r="CG37" s="16"/>
      <c r="CH37" s="16"/>
      <c r="CI37" s="16"/>
      <c r="CJ37" s="16">
        <v>1000</v>
      </c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>
        <v>1000</v>
      </c>
      <c r="CY37" s="16">
        <v>2000</v>
      </c>
      <c r="CZ37" s="16"/>
      <c r="DA37" s="16"/>
      <c r="DB37" s="16"/>
      <c r="DC37" s="16">
        <v>1000</v>
      </c>
      <c r="DD37" s="16">
        <v>1000</v>
      </c>
      <c r="DE37" s="16">
        <v>1000</v>
      </c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>
        <v>5000</v>
      </c>
      <c r="EN37" s="16">
        <v>0</v>
      </c>
      <c r="EO37" s="16">
        <v>7500</v>
      </c>
      <c r="EP37" s="16"/>
      <c r="EQ37" s="16">
        <v>0</v>
      </c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>
        <v>5000</v>
      </c>
      <c r="FG37" s="16">
        <v>1000</v>
      </c>
      <c r="FH37" s="16"/>
      <c r="FI37" s="16">
        <v>2500</v>
      </c>
      <c r="FJ37" s="16"/>
      <c r="FK37" s="16"/>
      <c r="FL37" s="16">
        <v>2500</v>
      </c>
      <c r="FM37" s="16"/>
      <c r="FN37" s="16"/>
      <c r="FO37" s="16"/>
      <c r="FP37" s="16">
        <v>2000</v>
      </c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>
        <v>1000</v>
      </c>
      <c r="GH37" s="16"/>
      <c r="GI37" s="16"/>
      <c r="GJ37" s="16"/>
      <c r="GK37" s="16"/>
      <c r="GL37" s="16">
        <v>1000</v>
      </c>
      <c r="GM37" s="16"/>
      <c r="GN37" s="16"/>
      <c r="GO37" s="16"/>
      <c r="GP37" s="16"/>
      <c r="GQ37" s="16"/>
      <c r="GR37" s="15">
        <v>10000</v>
      </c>
      <c r="GS37" s="15">
        <v>5000</v>
      </c>
      <c r="GT37" s="15">
        <v>2500</v>
      </c>
      <c r="GU37" s="15">
        <v>5000</v>
      </c>
      <c r="GV37" s="16"/>
      <c r="GW37" s="15">
        <v>2500</v>
      </c>
      <c r="GX37" s="15">
        <v>5000</v>
      </c>
      <c r="GY37" s="15">
        <v>5000</v>
      </c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5">
        <v>10000</v>
      </c>
      <c r="HM37" s="15">
        <v>10000</v>
      </c>
      <c r="HN37" s="16"/>
      <c r="HO37" s="15">
        <v>5000</v>
      </c>
      <c r="HP37" s="15">
        <v>5000</v>
      </c>
      <c r="HQ37" s="16"/>
      <c r="HR37" s="16"/>
      <c r="HS37" s="16"/>
      <c r="HT37" s="16"/>
      <c r="HU37" s="16"/>
      <c r="HV37" s="16"/>
      <c r="HW37" s="16"/>
      <c r="HX37" s="16"/>
      <c r="HY37" s="16"/>
      <c r="HZ37" s="15">
        <v>2500</v>
      </c>
      <c r="IA37" s="16"/>
      <c r="IB37" s="16"/>
      <c r="IC37" s="16"/>
      <c r="ID37" s="16"/>
      <c r="IE37" s="16"/>
      <c r="IF37" s="15">
        <v>10000</v>
      </c>
      <c r="IG37" s="15">
        <v>2500</v>
      </c>
      <c r="IH37" s="16"/>
      <c r="II37" s="16"/>
      <c r="IJ37" s="16"/>
      <c r="IK37" s="16"/>
      <c r="IL37" s="16"/>
      <c r="IM37" s="16"/>
      <c r="IN37" s="17">
        <v>7500</v>
      </c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7">
        <v>10000</v>
      </c>
      <c r="IZ37" s="17">
        <v>2500</v>
      </c>
      <c r="JA37" s="18"/>
      <c r="JB37" s="18"/>
      <c r="JC37" s="18"/>
      <c r="JD37" s="18"/>
      <c r="JE37" s="18"/>
      <c r="JF37" s="17">
        <v>5000</v>
      </c>
      <c r="JG37" s="18"/>
      <c r="JH37" s="18"/>
      <c r="JI37" s="18"/>
      <c r="JJ37" s="18"/>
      <c r="JK37" s="18"/>
    </row>
    <row r="38" spans="1:271" ht="15.75" customHeight="1" x14ac:dyDescent="0.25">
      <c r="A38" s="16"/>
      <c r="B38" s="16" t="s">
        <v>362</v>
      </c>
      <c r="C38" s="16" t="s">
        <v>278</v>
      </c>
      <c r="D38" s="16" t="s">
        <v>343</v>
      </c>
      <c r="E38" s="16">
        <f t="shared" si="1"/>
        <v>1000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>
        <v>1000</v>
      </c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</row>
    <row r="39" spans="1:271" ht="15.75" customHeight="1" x14ac:dyDescent="0.25">
      <c r="A39" s="16"/>
      <c r="B39" s="16" t="s">
        <v>365</v>
      </c>
      <c r="C39" s="16" t="s">
        <v>273</v>
      </c>
      <c r="D39" s="16" t="s">
        <v>336</v>
      </c>
      <c r="E39" s="16">
        <f t="shared" si="1"/>
        <v>12171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>
        <v>1000</v>
      </c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5">
        <v>5000</v>
      </c>
      <c r="IG39" s="16"/>
      <c r="IH39" s="16"/>
      <c r="II39" s="15">
        <v>1171</v>
      </c>
      <c r="IJ39" s="15">
        <v>1000</v>
      </c>
      <c r="IK39" s="16"/>
      <c r="IL39" s="15">
        <v>1000</v>
      </c>
      <c r="IM39" s="15">
        <v>500</v>
      </c>
      <c r="IN39" s="17">
        <v>2500</v>
      </c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</row>
    <row r="40" spans="1:271" ht="15.75" customHeight="1" x14ac:dyDescent="0.25">
      <c r="A40" s="16"/>
      <c r="B40" s="16" t="s">
        <v>367</v>
      </c>
      <c r="C40" s="16" t="s">
        <v>273</v>
      </c>
      <c r="D40" s="16" t="s">
        <v>283</v>
      </c>
      <c r="E40" s="16">
        <f t="shared" si="1"/>
        <v>3500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>
        <v>2500</v>
      </c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5">
        <v>1000</v>
      </c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</row>
    <row r="41" spans="1:271" ht="15.75" customHeight="1" x14ac:dyDescent="0.25">
      <c r="A41" s="16"/>
      <c r="B41" s="16" t="s">
        <v>369</v>
      </c>
      <c r="C41" s="16" t="s">
        <v>273</v>
      </c>
      <c r="D41" s="16" t="s">
        <v>305</v>
      </c>
      <c r="E41" s="16">
        <f t="shared" si="1"/>
        <v>34000</v>
      </c>
      <c r="F41" s="16"/>
      <c r="G41" s="16">
        <v>5000</v>
      </c>
      <c r="H41" s="16">
        <v>2000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3000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>
        <v>2000</v>
      </c>
      <c r="BW41" s="16">
        <v>2500</v>
      </c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>
        <v>1000</v>
      </c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>
        <v>0</v>
      </c>
      <c r="EN41" s="16">
        <v>0</v>
      </c>
      <c r="EO41" s="16">
        <v>0</v>
      </c>
      <c r="EP41" s="16"/>
      <c r="EQ41" s="16">
        <v>0</v>
      </c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>
        <v>1000</v>
      </c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5">
        <v>5000</v>
      </c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7">
        <v>2000</v>
      </c>
      <c r="IO41" s="18"/>
      <c r="IP41" s="18"/>
      <c r="IQ41" s="17">
        <v>3000</v>
      </c>
      <c r="IR41" s="18"/>
      <c r="IS41" s="18"/>
      <c r="IT41" s="18"/>
      <c r="IU41" s="18"/>
      <c r="IV41" s="18"/>
      <c r="IW41" s="17">
        <v>5000</v>
      </c>
      <c r="IX41" s="17">
        <v>2500</v>
      </c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</row>
    <row r="42" spans="1:271" ht="15.75" customHeight="1" x14ac:dyDescent="0.25">
      <c r="A42" s="16"/>
      <c r="B42" s="16" t="s">
        <v>371</v>
      </c>
      <c r="C42" s="16" t="s">
        <v>278</v>
      </c>
      <c r="D42" s="16" t="s">
        <v>372</v>
      </c>
      <c r="E42" s="16">
        <f t="shared" si="1"/>
        <v>21000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>
        <v>5000</v>
      </c>
      <c r="BL42" s="16"/>
      <c r="BM42" s="16">
        <v>4000</v>
      </c>
      <c r="BN42" s="16">
        <v>1000</v>
      </c>
      <c r="BO42" s="16">
        <v>2000</v>
      </c>
      <c r="BP42" s="16">
        <v>1000</v>
      </c>
      <c r="BQ42" s="16">
        <v>1000</v>
      </c>
      <c r="BR42" s="16"/>
      <c r="BS42" s="16">
        <v>1000</v>
      </c>
      <c r="BT42" s="16"/>
      <c r="BU42" s="16">
        <v>1000</v>
      </c>
      <c r="BV42" s="16"/>
      <c r="BW42" s="16"/>
      <c r="BX42" s="16"/>
      <c r="BY42" s="16">
        <v>1000</v>
      </c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>
        <v>1000</v>
      </c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>
        <v>0</v>
      </c>
      <c r="EN42" s="16">
        <v>0</v>
      </c>
      <c r="EO42" s="16">
        <v>0</v>
      </c>
      <c r="EP42" s="16"/>
      <c r="EQ42" s="16">
        <v>0</v>
      </c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>
        <v>1000</v>
      </c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7">
        <v>2000</v>
      </c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</row>
    <row r="43" spans="1:271" ht="15.75" customHeight="1" x14ac:dyDescent="0.25">
      <c r="A43" s="16"/>
      <c r="B43" s="16" t="s">
        <v>374</v>
      </c>
      <c r="C43" s="16" t="s">
        <v>278</v>
      </c>
      <c r="D43" s="16" t="s">
        <v>285</v>
      </c>
      <c r="E43" s="16">
        <f t="shared" si="1"/>
        <v>18650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v>10000</v>
      </c>
      <c r="BL43" s="16"/>
      <c r="BM43" s="16">
        <v>1000</v>
      </c>
      <c r="BN43" s="16">
        <v>1000</v>
      </c>
      <c r="BO43" s="16">
        <v>1000</v>
      </c>
      <c r="BP43" s="16">
        <v>1000</v>
      </c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>
        <v>3500</v>
      </c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>
        <v>150</v>
      </c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>
        <v>0</v>
      </c>
      <c r="EN43" s="16">
        <v>0</v>
      </c>
      <c r="EO43" s="16">
        <v>0</v>
      </c>
      <c r="EP43" s="16"/>
      <c r="EQ43" s="16">
        <v>0</v>
      </c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7">
        <v>1000</v>
      </c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</row>
    <row r="44" spans="1:271" ht="15.75" customHeight="1" x14ac:dyDescent="0.25">
      <c r="A44" s="16"/>
      <c r="B44" s="16" t="s">
        <v>376</v>
      </c>
      <c r="C44" s="16" t="s">
        <v>273</v>
      </c>
      <c r="D44" s="16" t="s">
        <v>274</v>
      </c>
      <c r="E44" s="16">
        <f t="shared" si="1"/>
        <v>17000</v>
      </c>
      <c r="F44" s="16">
        <v>2500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>
        <v>2000</v>
      </c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>
        <v>0</v>
      </c>
      <c r="EN44" s="16">
        <v>0</v>
      </c>
      <c r="EO44" s="16">
        <v>0</v>
      </c>
      <c r="EP44" s="16"/>
      <c r="EQ44" s="16">
        <v>0</v>
      </c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5">
        <v>5000</v>
      </c>
      <c r="HM44" s="16"/>
      <c r="HN44" s="16"/>
      <c r="HO44" s="15">
        <v>3500</v>
      </c>
      <c r="HP44" s="15">
        <v>4000</v>
      </c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</row>
    <row r="45" spans="1:271" ht="15.75" customHeight="1" x14ac:dyDescent="0.25">
      <c r="A45" s="16"/>
      <c r="B45" s="16" t="s">
        <v>378</v>
      </c>
      <c r="C45" s="16" t="s">
        <v>273</v>
      </c>
      <c r="D45" s="16" t="s">
        <v>341</v>
      </c>
      <c r="E45" s="16">
        <f t="shared" si="1"/>
        <v>45500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/>
      <c r="Q45" s="16">
        <v>0</v>
      </c>
      <c r="R45" s="16"/>
      <c r="S45" s="16">
        <v>0</v>
      </c>
      <c r="T45" s="16"/>
      <c r="U45" s="16">
        <v>0</v>
      </c>
      <c r="V45" s="16"/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/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/>
      <c r="AK45" s="16">
        <v>1000</v>
      </c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>
        <v>10000</v>
      </c>
      <c r="CL45" s="16">
        <v>2500</v>
      </c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>
        <v>1500</v>
      </c>
      <c r="FG45" s="16">
        <v>1000</v>
      </c>
      <c r="FH45" s="16"/>
      <c r="FI45" s="16"/>
      <c r="FJ45" s="16">
        <v>7500</v>
      </c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5">
        <v>1000</v>
      </c>
      <c r="GT45" s="15">
        <v>3500</v>
      </c>
      <c r="GU45" s="15">
        <v>5000</v>
      </c>
      <c r="GV45" s="16"/>
      <c r="GW45" s="15">
        <v>5000</v>
      </c>
      <c r="GX45" s="15">
        <v>2000</v>
      </c>
      <c r="GY45" s="16"/>
      <c r="GZ45" s="15">
        <v>2000</v>
      </c>
      <c r="HA45" s="15">
        <v>1000</v>
      </c>
      <c r="HB45" s="15">
        <v>1000</v>
      </c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5">
        <v>1500</v>
      </c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</row>
    <row r="46" spans="1:271" ht="15.75" customHeight="1" x14ac:dyDescent="0.25">
      <c r="A46" s="16"/>
      <c r="B46" s="16" t="s">
        <v>381</v>
      </c>
      <c r="C46" s="16" t="s">
        <v>273</v>
      </c>
      <c r="D46" s="16" t="s">
        <v>382</v>
      </c>
      <c r="E46" s="16">
        <f t="shared" si="1"/>
        <v>21750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>
        <v>5000</v>
      </c>
      <c r="BL46" s="16"/>
      <c r="BM46" s="16">
        <v>2000</v>
      </c>
      <c r="BN46" s="16">
        <v>1000</v>
      </c>
      <c r="BO46" s="16">
        <v>1000</v>
      </c>
      <c r="BP46" s="16">
        <v>1000</v>
      </c>
      <c r="BQ46" s="16">
        <v>1000</v>
      </c>
      <c r="BR46" s="16"/>
      <c r="BS46" s="16">
        <v>3500</v>
      </c>
      <c r="BT46" s="16"/>
      <c r="BU46" s="16">
        <v>1000</v>
      </c>
      <c r="BV46" s="16"/>
      <c r="BW46" s="16"/>
      <c r="BX46" s="16"/>
      <c r="BY46" s="16">
        <v>1000</v>
      </c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>
        <v>0</v>
      </c>
      <c r="EN46" s="16">
        <v>0</v>
      </c>
      <c r="EO46" s="16">
        <v>0</v>
      </c>
      <c r="EP46" s="16"/>
      <c r="EQ46" s="16">
        <v>2000</v>
      </c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>
        <v>1000</v>
      </c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>
        <v>2250</v>
      </c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</row>
    <row r="47" spans="1:271" ht="15.75" customHeight="1" x14ac:dyDescent="0.25">
      <c r="A47" s="16"/>
      <c r="B47" s="16" t="s">
        <v>384</v>
      </c>
      <c r="C47" s="16" t="s">
        <v>273</v>
      </c>
      <c r="D47" s="16" t="s">
        <v>305</v>
      </c>
      <c r="E47" s="16">
        <f t="shared" si="1"/>
        <v>6000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>
        <v>1000</v>
      </c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7">
        <v>1000</v>
      </c>
      <c r="IO47" s="18"/>
      <c r="IP47" s="18"/>
      <c r="IQ47" s="17">
        <v>4000</v>
      </c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</row>
    <row r="48" spans="1:271" ht="15.75" customHeight="1" x14ac:dyDescent="0.25">
      <c r="A48" s="16"/>
      <c r="B48" s="16" t="s">
        <v>385</v>
      </c>
      <c r="C48" s="16" t="s">
        <v>273</v>
      </c>
      <c r="D48" s="16" t="s">
        <v>279</v>
      </c>
      <c r="E48" s="16">
        <f t="shared" si="1"/>
        <v>24500</v>
      </c>
      <c r="F48" s="16"/>
      <c r="G48" s="16"/>
      <c r="H48" s="16"/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1000</v>
      </c>
      <c r="AF48" s="16">
        <v>0</v>
      </c>
      <c r="AG48" s="16">
        <v>0</v>
      </c>
      <c r="AH48" s="16">
        <v>0</v>
      </c>
      <c r="AI48" s="16">
        <v>0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>
        <v>5000</v>
      </c>
      <c r="BL48" s="16"/>
      <c r="BM48" s="16">
        <v>2000</v>
      </c>
      <c r="BN48" s="16">
        <v>1000</v>
      </c>
      <c r="BO48" s="16">
        <v>1000</v>
      </c>
      <c r="BP48" s="16">
        <v>1000</v>
      </c>
      <c r="BQ48" s="16">
        <v>1000</v>
      </c>
      <c r="BR48" s="16"/>
      <c r="BS48" s="16">
        <v>1000</v>
      </c>
      <c r="BT48" s="16"/>
      <c r="BU48" s="16">
        <v>1000</v>
      </c>
      <c r="BV48" s="16"/>
      <c r="BW48" s="16"/>
      <c r="BX48" s="16"/>
      <c r="BY48" s="16">
        <v>1000</v>
      </c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>
        <v>0</v>
      </c>
      <c r="EN48" s="16">
        <v>0</v>
      </c>
      <c r="EO48" s="16">
        <v>0</v>
      </c>
      <c r="EP48" s="16"/>
      <c r="EQ48" s="16">
        <v>0</v>
      </c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5">
        <v>4000</v>
      </c>
      <c r="IG48" s="15">
        <v>2500</v>
      </c>
      <c r="IH48" s="16"/>
      <c r="II48" s="16"/>
      <c r="IJ48" s="16"/>
      <c r="IK48" s="16"/>
      <c r="IL48" s="16"/>
      <c r="IM48" s="16"/>
      <c r="IN48" s="17">
        <v>3000</v>
      </c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</row>
    <row r="49" spans="1:271" ht="15.75" customHeight="1" x14ac:dyDescent="0.25">
      <c r="A49" s="16"/>
      <c r="B49" s="16" t="s">
        <v>387</v>
      </c>
      <c r="C49" s="16" t="s">
        <v>273</v>
      </c>
      <c r="D49" s="16" t="s">
        <v>274</v>
      </c>
      <c r="E49" s="16">
        <f t="shared" si="1"/>
        <v>8027</v>
      </c>
      <c r="F49" s="16"/>
      <c r="G49" s="16"/>
      <c r="H49" s="16"/>
      <c r="I49" s="16"/>
      <c r="J49" s="16">
        <v>0</v>
      </c>
      <c r="K49" s="16">
        <v>2000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2527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>
        <v>0</v>
      </c>
      <c r="EN49" s="16">
        <v>0</v>
      </c>
      <c r="EO49" s="16">
        <v>0</v>
      </c>
      <c r="EP49" s="16"/>
      <c r="EQ49" s="16">
        <v>0</v>
      </c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5">
        <v>1000</v>
      </c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7">
        <v>2500</v>
      </c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</row>
    <row r="50" spans="1:271" ht="15.75" customHeight="1" x14ac:dyDescent="0.25">
      <c r="A50" s="16"/>
      <c r="B50" s="16" t="s">
        <v>358</v>
      </c>
      <c r="C50" s="16" t="s">
        <v>278</v>
      </c>
      <c r="D50" s="16" t="s">
        <v>288</v>
      </c>
      <c r="E50" s="16">
        <f t="shared" si="1"/>
        <v>111000</v>
      </c>
      <c r="F50" s="16">
        <v>5000</v>
      </c>
      <c r="G50" s="16">
        <v>10000</v>
      </c>
      <c r="H50" s="16">
        <v>3000</v>
      </c>
      <c r="I50" s="16">
        <v>0</v>
      </c>
      <c r="J50" s="16">
        <v>0</v>
      </c>
      <c r="K50" s="16"/>
      <c r="L50" s="16">
        <v>0</v>
      </c>
      <c r="M50" s="16">
        <v>10000</v>
      </c>
      <c r="N50" s="16">
        <v>0</v>
      </c>
      <c r="O50" s="16">
        <v>5000</v>
      </c>
      <c r="P50" s="16">
        <v>0</v>
      </c>
      <c r="Q50" s="16">
        <v>1000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1500</v>
      </c>
      <c r="AG50" s="16">
        <v>2500</v>
      </c>
      <c r="AH50" s="16">
        <v>1000</v>
      </c>
      <c r="AI50" s="16">
        <v>0</v>
      </c>
      <c r="AJ50" s="16"/>
      <c r="AK50" s="16"/>
      <c r="AL50" s="16"/>
      <c r="AM50" s="16"/>
      <c r="AN50" s="16"/>
      <c r="AO50" s="16">
        <v>1000</v>
      </c>
      <c r="AP50" s="16"/>
      <c r="AQ50" s="16"/>
      <c r="AR50" s="16">
        <v>500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>
        <v>10000</v>
      </c>
      <c r="BL50" s="16">
        <v>1000</v>
      </c>
      <c r="BM50" s="16">
        <v>2000</v>
      </c>
      <c r="BN50" s="16">
        <v>2000</v>
      </c>
      <c r="BO50" s="16">
        <v>1000</v>
      </c>
      <c r="BP50" s="16">
        <v>1000</v>
      </c>
      <c r="BQ50" s="16">
        <v>1000</v>
      </c>
      <c r="BR50" s="16"/>
      <c r="BS50" s="16">
        <v>1000</v>
      </c>
      <c r="BT50" s="16"/>
      <c r="BU50" s="16">
        <v>1000</v>
      </c>
      <c r="BV50" s="16">
        <v>2000</v>
      </c>
      <c r="BW50" s="16">
        <v>5000</v>
      </c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>
        <v>1000</v>
      </c>
      <c r="CK50" s="16"/>
      <c r="CL50" s="16"/>
      <c r="CM50" s="16">
        <v>3500</v>
      </c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>
        <v>1000</v>
      </c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>
        <v>0</v>
      </c>
      <c r="EN50" s="16">
        <v>5000</v>
      </c>
      <c r="EO50" s="16">
        <v>1000</v>
      </c>
      <c r="EP50" s="16"/>
      <c r="EQ50" s="16">
        <v>0</v>
      </c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>
        <v>1000</v>
      </c>
      <c r="FJ50" s="16"/>
      <c r="FK50" s="16"/>
      <c r="FL50" s="16"/>
      <c r="FM50" s="16"/>
      <c r="FN50" s="16"/>
      <c r="FO50" s="16"/>
      <c r="FP50" s="16"/>
      <c r="FQ50" s="16"/>
      <c r="FR50" s="16">
        <v>1000</v>
      </c>
      <c r="FS50" s="16"/>
      <c r="FT50" s="16">
        <v>1000</v>
      </c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5">
        <v>2500</v>
      </c>
      <c r="GS50" s="16"/>
      <c r="GT50" s="16"/>
      <c r="GU50" s="16"/>
      <c r="GV50" s="15">
        <v>1000</v>
      </c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5">
        <v>10000</v>
      </c>
      <c r="HN50" s="15">
        <v>2000</v>
      </c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5">
        <v>1000</v>
      </c>
      <c r="IC50" s="16"/>
      <c r="ID50" s="16"/>
      <c r="IE50" s="16"/>
      <c r="IF50" s="15">
        <v>1500</v>
      </c>
      <c r="IG50" s="16"/>
      <c r="IH50" s="16"/>
      <c r="II50" s="16"/>
      <c r="IJ50" s="16"/>
      <c r="IK50" s="16"/>
      <c r="IL50" s="16"/>
      <c r="IM50" s="16"/>
      <c r="IN50" s="17">
        <v>6000</v>
      </c>
      <c r="IO50" s="18"/>
      <c r="IP50" s="18"/>
      <c r="IQ50" s="18"/>
      <c r="IR50" s="18"/>
      <c r="IS50" s="18"/>
      <c r="IT50" s="18"/>
      <c r="IU50" s="18"/>
      <c r="IV50" s="18"/>
      <c r="IW50" s="17">
        <v>5000</v>
      </c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</row>
    <row r="51" spans="1:271" ht="15.75" customHeight="1" x14ac:dyDescent="0.25">
      <c r="A51" s="16"/>
      <c r="B51" s="16" t="s">
        <v>389</v>
      </c>
      <c r="C51" s="16" t="s">
        <v>278</v>
      </c>
      <c r="D51" s="16" t="s">
        <v>279</v>
      </c>
      <c r="E51" s="16">
        <f t="shared" si="1"/>
        <v>50250</v>
      </c>
      <c r="F51" s="16">
        <v>1000</v>
      </c>
      <c r="G51" s="16"/>
      <c r="H51" s="16"/>
      <c r="I51" s="16">
        <v>1000</v>
      </c>
      <c r="J51" s="16">
        <v>0</v>
      </c>
      <c r="K51" s="16">
        <v>0</v>
      </c>
      <c r="L51" s="16">
        <v>0</v>
      </c>
      <c r="M51" s="16">
        <v>1000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>
        <v>10000</v>
      </c>
      <c r="BL51" s="16">
        <v>4000</v>
      </c>
      <c r="BM51" s="16">
        <v>1500</v>
      </c>
      <c r="BN51" s="16">
        <v>1000</v>
      </c>
      <c r="BO51" s="16"/>
      <c r="BP51" s="16">
        <v>1000</v>
      </c>
      <c r="BQ51" s="16"/>
      <c r="BR51" s="16">
        <v>1000</v>
      </c>
      <c r="BS51" s="16">
        <v>1000</v>
      </c>
      <c r="BT51" s="16">
        <v>4000</v>
      </c>
      <c r="BU51" s="16"/>
      <c r="BV51" s="16">
        <v>2000</v>
      </c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>
        <v>2000</v>
      </c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>
        <v>0</v>
      </c>
      <c r="EN51" s="16">
        <v>1000</v>
      </c>
      <c r="EO51" s="16">
        <v>0</v>
      </c>
      <c r="EP51" s="16"/>
      <c r="EQ51" s="16">
        <v>0</v>
      </c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>
        <v>2500</v>
      </c>
      <c r="FE51" s="16">
        <v>2000</v>
      </c>
      <c r="FF51" s="16"/>
      <c r="FG51" s="16"/>
      <c r="FH51" s="16"/>
      <c r="FI51" s="16"/>
      <c r="FJ51" s="16"/>
      <c r="FK51" s="16"/>
      <c r="FL51" s="16"/>
      <c r="FM51" s="16"/>
      <c r="FN51" s="16">
        <v>1000</v>
      </c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5">
        <v>5000</v>
      </c>
      <c r="GS51" s="15">
        <v>1000</v>
      </c>
      <c r="GT51" s="16"/>
      <c r="GU51" s="16"/>
      <c r="GV51" s="15">
        <v>1000</v>
      </c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5">
        <v>2000</v>
      </c>
      <c r="IG51" s="16"/>
      <c r="IH51" s="16"/>
      <c r="II51" s="16"/>
      <c r="IJ51" s="16"/>
      <c r="IK51" s="16"/>
      <c r="IL51" s="16"/>
      <c r="IM51" s="15">
        <v>250</v>
      </c>
      <c r="IN51" s="17">
        <v>4000</v>
      </c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</row>
    <row r="52" spans="1:271" ht="15.75" customHeight="1" x14ac:dyDescent="0.25">
      <c r="A52" s="16"/>
      <c r="B52" s="16" t="s">
        <v>391</v>
      </c>
      <c r="C52" s="16" t="s">
        <v>273</v>
      </c>
      <c r="D52" s="16" t="s">
        <v>283</v>
      </c>
      <c r="E52" s="16">
        <f t="shared" si="1"/>
        <v>69000</v>
      </c>
      <c r="F52" s="16">
        <v>1000</v>
      </c>
      <c r="G52" s="16"/>
      <c r="H52" s="16"/>
      <c r="I52" s="16">
        <v>1000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6000</v>
      </c>
      <c r="S52" s="16">
        <v>0</v>
      </c>
      <c r="T52" s="16">
        <v>0</v>
      </c>
      <c r="U52" s="16">
        <v>2500</v>
      </c>
      <c r="V52" s="16">
        <v>0</v>
      </c>
      <c r="W52" s="16">
        <v>1000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1000</v>
      </c>
      <c r="AG52" s="16">
        <v>0</v>
      </c>
      <c r="AH52" s="16">
        <v>0</v>
      </c>
      <c r="AI52" s="16">
        <v>5000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>
        <v>5000</v>
      </c>
      <c r="BK52" s="16">
        <v>7500</v>
      </c>
      <c r="BL52" s="16">
        <v>5500</v>
      </c>
      <c r="BM52" s="16">
        <v>1000</v>
      </c>
      <c r="BN52" s="16">
        <v>2000</v>
      </c>
      <c r="BO52" s="16"/>
      <c r="BP52" s="16"/>
      <c r="BQ52" s="16"/>
      <c r="BR52" s="16">
        <v>1000</v>
      </c>
      <c r="BS52" s="16"/>
      <c r="BT52" s="16">
        <v>2500</v>
      </c>
      <c r="BU52" s="16"/>
      <c r="BV52" s="16"/>
      <c r="BW52" s="16"/>
      <c r="BX52" s="16">
        <v>1000</v>
      </c>
      <c r="BY52" s="16"/>
      <c r="BZ52" s="16">
        <v>2500</v>
      </c>
      <c r="CA52" s="16"/>
      <c r="CB52" s="16">
        <v>2500</v>
      </c>
      <c r="CC52" s="16">
        <v>1000</v>
      </c>
      <c r="CD52" s="16">
        <v>1000</v>
      </c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>
        <v>1000</v>
      </c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>
        <v>0</v>
      </c>
      <c r="EN52" s="16">
        <v>0</v>
      </c>
      <c r="EO52" s="16">
        <v>0</v>
      </c>
      <c r="EP52" s="16"/>
      <c r="EQ52" s="16">
        <v>0</v>
      </c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>
        <v>2000</v>
      </c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5">
        <v>2500</v>
      </c>
      <c r="GS52" s="16"/>
      <c r="GT52" s="15">
        <v>1000</v>
      </c>
      <c r="GU52" s="16"/>
      <c r="GV52" s="15">
        <v>1000</v>
      </c>
      <c r="GW52" s="15">
        <v>1000</v>
      </c>
      <c r="GX52" s="15">
        <v>1500</v>
      </c>
      <c r="GY52" s="16"/>
      <c r="GZ52" s="16"/>
      <c r="HA52" s="15">
        <v>1000</v>
      </c>
      <c r="HB52" s="16"/>
      <c r="HC52" s="15">
        <v>1000</v>
      </c>
      <c r="HD52" s="16"/>
      <c r="HE52" s="15">
        <v>1000</v>
      </c>
      <c r="HF52" s="16"/>
      <c r="HG52" s="16"/>
      <c r="HH52" s="16"/>
      <c r="HI52" s="16"/>
      <c r="HJ52" s="16"/>
      <c r="HK52" s="16"/>
      <c r="HL52" s="15">
        <v>1000</v>
      </c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5">
        <v>1000</v>
      </c>
      <c r="IG52" s="16"/>
      <c r="IH52" s="16"/>
      <c r="II52" s="16"/>
      <c r="IJ52" s="16"/>
      <c r="IK52" s="16"/>
      <c r="IL52" s="16"/>
      <c r="IM52" s="16"/>
      <c r="IN52" s="17">
        <v>4000</v>
      </c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</row>
    <row r="53" spans="1:271" ht="15.75" customHeight="1" x14ac:dyDescent="0.25">
      <c r="A53" s="16"/>
      <c r="B53" s="16" t="s">
        <v>394</v>
      </c>
      <c r="C53" s="16" t="s">
        <v>273</v>
      </c>
      <c r="D53" s="16" t="s">
        <v>285</v>
      </c>
      <c r="E53" s="16">
        <f t="shared" si="1"/>
        <v>55500</v>
      </c>
      <c r="F53" s="16"/>
      <c r="G53" s="16"/>
      <c r="H53" s="16"/>
      <c r="I53" s="16">
        <v>0</v>
      </c>
      <c r="J53" s="16">
        <v>2500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2500</v>
      </c>
      <c r="Q53" s="16">
        <v>0</v>
      </c>
      <c r="R53" s="16">
        <v>0</v>
      </c>
      <c r="S53" s="16">
        <v>1000</v>
      </c>
      <c r="T53" s="16">
        <v>0</v>
      </c>
      <c r="U53" s="16">
        <v>1000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>
        <v>1000</v>
      </c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>
        <v>500</v>
      </c>
      <c r="BZ53" s="16"/>
      <c r="CA53" s="16"/>
      <c r="CB53" s="16"/>
      <c r="CC53" s="16"/>
      <c r="CD53" s="16"/>
      <c r="CE53" s="16"/>
      <c r="CF53" s="16"/>
      <c r="CG53" s="16">
        <v>2000</v>
      </c>
      <c r="CH53" s="16"/>
      <c r="CI53" s="16"/>
      <c r="CJ53" s="16"/>
      <c r="CK53" s="16"/>
      <c r="CL53" s="16"/>
      <c r="CM53" s="16"/>
      <c r="CN53" s="16"/>
      <c r="CO53" s="16">
        <v>2500</v>
      </c>
      <c r="CP53" s="16"/>
      <c r="CQ53" s="16">
        <v>1000</v>
      </c>
      <c r="CR53" s="16"/>
      <c r="CS53" s="16"/>
      <c r="CT53" s="16"/>
      <c r="CU53" s="16">
        <v>5000</v>
      </c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>
        <v>0</v>
      </c>
      <c r="EN53" s="16">
        <v>0</v>
      </c>
      <c r="EO53" s="16">
        <v>0</v>
      </c>
      <c r="EP53" s="16"/>
      <c r="EQ53" s="16">
        <v>0</v>
      </c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>
        <v>1000</v>
      </c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5">
        <v>1000</v>
      </c>
      <c r="GS53" s="15">
        <v>1000</v>
      </c>
      <c r="GT53" s="15">
        <v>2500</v>
      </c>
      <c r="GU53" s="15">
        <v>2500</v>
      </c>
      <c r="GV53" s="16"/>
      <c r="GW53" s="15">
        <v>1000</v>
      </c>
      <c r="GX53" s="16"/>
      <c r="GY53" s="16"/>
      <c r="GZ53" s="15">
        <v>1000</v>
      </c>
      <c r="HA53" s="15">
        <v>500</v>
      </c>
      <c r="HB53" s="15">
        <v>2500</v>
      </c>
      <c r="HC53" s="16"/>
      <c r="HD53" s="16"/>
      <c r="HE53" s="16"/>
      <c r="HF53" s="16"/>
      <c r="HG53" s="16"/>
      <c r="HH53" s="16"/>
      <c r="HI53" s="16"/>
      <c r="HJ53" s="16"/>
      <c r="HK53" s="16"/>
      <c r="HL53" s="15">
        <v>10000</v>
      </c>
      <c r="HM53" s="16"/>
      <c r="HN53" s="16"/>
      <c r="HO53" s="16"/>
      <c r="HP53" s="16"/>
      <c r="HQ53" s="15">
        <v>2500</v>
      </c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5">
        <v>1000</v>
      </c>
      <c r="IJ53" s="16"/>
      <c r="IK53" s="16"/>
      <c r="IL53" s="16"/>
      <c r="IM53" s="16"/>
      <c r="IN53" s="17">
        <v>10000</v>
      </c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</row>
    <row r="54" spans="1:271" ht="15.75" customHeight="1" x14ac:dyDescent="0.25">
      <c r="A54" s="16"/>
      <c r="B54" s="16" t="s">
        <v>396</v>
      </c>
      <c r="C54" s="16" t="s">
        <v>278</v>
      </c>
      <c r="D54" s="16" t="s">
        <v>285</v>
      </c>
      <c r="E54" s="16">
        <f t="shared" si="1"/>
        <v>15150</v>
      </c>
      <c r="F54" s="16"/>
      <c r="G54" s="16"/>
      <c r="H54" s="16"/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>
        <v>7500</v>
      </c>
      <c r="BL54" s="16"/>
      <c r="BM54" s="16">
        <v>1000</v>
      </c>
      <c r="BN54" s="16">
        <v>1000</v>
      </c>
      <c r="BO54" s="16">
        <v>1000</v>
      </c>
      <c r="BP54" s="16">
        <v>1000</v>
      </c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>
        <v>150</v>
      </c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>
        <v>0</v>
      </c>
      <c r="EN54" s="16">
        <v>0</v>
      </c>
      <c r="EO54" s="16">
        <v>0</v>
      </c>
      <c r="EP54" s="16"/>
      <c r="EQ54" s="16">
        <v>0</v>
      </c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7">
        <v>1000</v>
      </c>
      <c r="IO54" s="18"/>
      <c r="IP54" s="18"/>
      <c r="IQ54" s="18"/>
      <c r="IR54" s="18"/>
      <c r="IS54" s="18"/>
      <c r="IT54" s="18"/>
      <c r="IU54" s="18"/>
      <c r="IV54" s="18"/>
      <c r="IW54" s="17">
        <v>2500</v>
      </c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</row>
    <row r="55" spans="1:271" ht="15.75" customHeight="1" x14ac:dyDescent="0.25">
      <c r="A55" s="16"/>
      <c r="B55" s="16" t="s">
        <v>398</v>
      </c>
      <c r="C55" s="16" t="s">
        <v>278</v>
      </c>
      <c r="D55" s="16" t="s">
        <v>285</v>
      </c>
      <c r="E55" s="16">
        <f t="shared" si="1"/>
        <v>23650</v>
      </c>
      <c r="F55" s="16"/>
      <c r="G55" s="16"/>
      <c r="H55" s="16"/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>
        <v>5000</v>
      </c>
      <c r="BL55" s="16"/>
      <c r="BM55" s="16">
        <v>1000</v>
      </c>
      <c r="BN55" s="16">
        <v>1000</v>
      </c>
      <c r="BO55" s="16">
        <v>1000</v>
      </c>
      <c r="BP55" s="16">
        <v>1000</v>
      </c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>
        <v>150</v>
      </c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>
        <v>0</v>
      </c>
      <c r="EN55" s="16">
        <v>0</v>
      </c>
      <c r="EO55" s="16">
        <v>1000</v>
      </c>
      <c r="EP55" s="16">
        <v>0</v>
      </c>
      <c r="EQ55" s="16">
        <v>0</v>
      </c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>
        <v>2500</v>
      </c>
      <c r="FE55" s="16"/>
      <c r="FF55" s="16"/>
      <c r="FG55" s="16"/>
      <c r="FH55" s="16"/>
      <c r="FI55" s="16"/>
      <c r="FJ55" s="16"/>
      <c r="FK55" s="16"/>
      <c r="FL55" s="16"/>
      <c r="FM55" s="16"/>
      <c r="FN55" s="16">
        <v>1000</v>
      </c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7">
        <v>10000</v>
      </c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</row>
    <row r="56" spans="1:271" ht="15.75" customHeight="1" x14ac:dyDescent="0.25">
      <c r="A56" s="16"/>
      <c r="B56" s="16" t="s">
        <v>386</v>
      </c>
      <c r="C56" s="16" t="s">
        <v>273</v>
      </c>
      <c r="D56" s="16" t="s">
        <v>290</v>
      </c>
      <c r="E56" s="16">
        <f t="shared" si="1"/>
        <v>86200</v>
      </c>
      <c r="F56" s="16"/>
      <c r="G56" s="16"/>
      <c r="H56" s="16"/>
      <c r="I56" s="16">
        <v>0</v>
      </c>
      <c r="J56" s="16">
        <v>0</v>
      </c>
      <c r="K56" s="16">
        <v>1000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v>7500</v>
      </c>
      <c r="BL56" s="16">
        <v>7000</v>
      </c>
      <c r="BM56" s="16">
        <v>2000</v>
      </c>
      <c r="BN56" s="16"/>
      <c r="BO56" s="16"/>
      <c r="BP56" s="16">
        <v>1000</v>
      </c>
      <c r="BQ56" s="16">
        <v>2000</v>
      </c>
      <c r="BR56" s="16"/>
      <c r="BS56" s="16">
        <v>1000</v>
      </c>
      <c r="BT56" s="16">
        <v>2500</v>
      </c>
      <c r="BU56" s="16"/>
      <c r="BV56" s="16"/>
      <c r="BW56" s="16"/>
      <c r="BX56" s="16">
        <v>2500</v>
      </c>
      <c r="BY56" s="16">
        <v>1000</v>
      </c>
      <c r="BZ56" s="16"/>
      <c r="CA56" s="16"/>
      <c r="CB56" s="16"/>
      <c r="CC56" s="16"/>
      <c r="CD56" s="16">
        <v>6000</v>
      </c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>
        <v>0</v>
      </c>
      <c r="EN56" s="16">
        <v>1000</v>
      </c>
      <c r="EO56" s="16">
        <v>0</v>
      </c>
      <c r="EP56" s="16">
        <v>0</v>
      </c>
      <c r="EQ56" s="16">
        <v>0</v>
      </c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>
        <v>1000</v>
      </c>
      <c r="FE56" s="16">
        <v>1000</v>
      </c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>
        <v>2500</v>
      </c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5">
        <v>8500</v>
      </c>
      <c r="GS56" s="15">
        <v>2500</v>
      </c>
      <c r="GT56" s="15">
        <v>6000</v>
      </c>
      <c r="GU56" s="15">
        <v>2500</v>
      </c>
      <c r="GV56" s="15">
        <v>1000</v>
      </c>
      <c r="GW56" s="15">
        <v>5200</v>
      </c>
      <c r="GX56" s="15">
        <v>1000</v>
      </c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5">
        <v>5000</v>
      </c>
      <c r="HX56" s="16"/>
      <c r="HY56" s="16"/>
      <c r="HZ56" s="16"/>
      <c r="IA56" s="15">
        <v>8500</v>
      </c>
      <c r="IB56" s="15">
        <v>3000</v>
      </c>
      <c r="IC56" s="16"/>
      <c r="ID56" s="16"/>
      <c r="IE56" s="16"/>
      <c r="IF56" s="15">
        <v>1000</v>
      </c>
      <c r="IG56" s="16"/>
      <c r="IH56" s="16"/>
      <c r="II56" s="16"/>
      <c r="IJ56" s="16"/>
      <c r="IK56" s="16"/>
      <c r="IL56" s="16"/>
      <c r="IM56" s="16"/>
      <c r="IN56" s="17">
        <v>3000</v>
      </c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</row>
    <row r="57" spans="1:271" ht="15.75" customHeight="1" x14ac:dyDescent="0.25">
      <c r="A57" s="16"/>
      <c r="B57" s="16" t="s">
        <v>401</v>
      </c>
      <c r="C57" s="16" t="s">
        <v>273</v>
      </c>
      <c r="D57" s="16" t="s">
        <v>274</v>
      </c>
      <c r="E57" s="16">
        <f t="shared" si="1"/>
        <v>32527</v>
      </c>
      <c r="F57" s="16"/>
      <c r="G57" s="16"/>
      <c r="H57" s="16"/>
      <c r="I57" s="16">
        <v>1000</v>
      </c>
      <c r="J57" s="16">
        <v>0</v>
      </c>
      <c r="K57" s="16">
        <v>0</v>
      </c>
      <c r="L57" s="16">
        <v>0</v>
      </c>
      <c r="M57" s="16">
        <v>1000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2527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>
        <v>5000</v>
      </c>
      <c r="BL57" s="16">
        <v>1000</v>
      </c>
      <c r="BM57" s="16">
        <v>2000</v>
      </c>
      <c r="BN57" s="16">
        <v>1000</v>
      </c>
      <c r="BO57" s="16">
        <v>1000</v>
      </c>
      <c r="BP57" s="16">
        <v>1000</v>
      </c>
      <c r="BQ57" s="16">
        <v>1000</v>
      </c>
      <c r="BR57" s="16">
        <v>1000</v>
      </c>
      <c r="BS57" s="16">
        <v>1000</v>
      </c>
      <c r="BT57" s="16"/>
      <c r="BU57" s="16"/>
      <c r="BV57" s="16"/>
      <c r="BW57" s="16"/>
      <c r="BX57" s="16"/>
      <c r="BY57" s="16">
        <v>1000</v>
      </c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>
        <v>2500</v>
      </c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>
        <v>1000</v>
      </c>
      <c r="EN57" s="16">
        <v>0</v>
      </c>
      <c r="EO57" s="16">
        <v>0</v>
      </c>
      <c r="EP57" s="16">
        <v>0</v>
      </c>
      <c r="EQ57" s="16">
        <v>0</v>
      </c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>
        <v>1000</v>
      </c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>
        <v>1000</v>
      </c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5">
        <v>2500</v>
      </c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5">
        <v>1500</v>
      </c>
      <c r="HP57" s="15">
        <v>1500</v>
      </c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5">
        <v>1000</v>
      </c>
      <c r="IG57" s="16"/>
      <c r="IH57" s="16"/>
      <c r="II57" s="16"/>
      <c r="IJ57" s="16"/>
      <c r="IK57" s="16"/>
      <c r="IL57" s="16"/>
      <c r="IM57" s="16"/>
      <c r="IN57" s="17">
        <v>1000</v>
      </c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</row>
    <row r="58" spans="1:271" ht="15.75" customHeight="1" x14ac:dyDescent="0.25">
      <c r="A58" s="16"/>
      <c r="B58" s="16" t="s">
        <v>403</v>
      </c>
      <c r="C58" s="16" t="s">
        <v>278</v>
      </c>
      <c r="D58" s="16" t="s">
        <v>343</v>
      </c>
      <c r="E58" s="16">
        <f t="shared" si="1"/>
        <v>4000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>
        <v>1000</v>
      </c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7">
        <v>1000</v>
      </c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7">
        <v>2000</v>
      </c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</row>
    <row r="59" spans="1:271" ht="15.75" customHeight="1" x14ac:dyDescent="0.25">
      <c r="A59" s="16"/>
      <c r="B59" s="16" t="s">
        <v>406</v>
      </c>
      <c r="C59" s="16" t="s">
        <v>278</v>
      </c>
      <c r="D59" s="16" t="s">
        <v>341</v>
      </c>
      <c r="E59" s="16">
        <f t="shared" si="1"/>
        <v>8500</v>
      </c>
      <c r="F59" s="16"/>
      <c r="G59" s="16"/>
      <c r="H59" s="16"/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1000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/>
      <c r="AK59" s="16">
        <v>3000</v>
      </c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>
        <v>2500</v>
      </c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5">
        <v>1000</v>
      </c>
      <c r="IK59" s="16"/>
      <c r="IL59" s="16"/>
      <c r="IM59" s="16"/>
      <c r="IN59" s="17">
        <v>1000</v>
      </c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</row>
    <row r="60" spans="1:271" ht="15.75" customHeight="1" x14ac:dyDescent="0.25">
      <c r="A60" s="16"/>
      <c r="B60" s="16" t="s">
        <v>408</v>
      </c>
      <c r="C60" s="16" t="s">
        <v>278</v>
      </c>
      <c r="D60" s="16" t="s">
        <v>274</v>
      </c>
      <c r="E60" s="16">
        <f t="shared" si="1"/>
        <v>17886</v>
      </c>
      <c r="F60" s="16"/>
      <c r="G60" s="16"/>
      <c r="H60" s="16"/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5000</v>
      </c>
      <c r="BL60" s="16"/>
      <c r="BM60" s="16">
        <v>2000</v>
      </c>
      <c r="BN60" s="16">
        <v>1000</v>
      </c>
      <c r="BO60" s="16">
        <v>1000</v>
      </c>
      <c r="BP60" s="16"/>
      <c r="BQ60" s="16">
        <v>1000</v>
      </c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>
        <v>1000</v>
      </c>
      <c r="CT60" s="16">
        <v>1000</v>
      </c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>
        <v>0</v>
      </c>
      <c r="EN60" s="16">
        <v>0</v>
      </c>
      <c r="EO60" s="16">
        <v>0</v>
      </c>
      <c r="EP60" s="16">
        <v>0</v>
      </c>
      <c r="EQ60" s="16">
        <v>0</v>
      </c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>
        <v>1000</v>
      </c>
      <c r="FE60" s="16">
        <v>2886</v>
      </c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>
        <v>1000</v>
      </c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5">
        <v>1000</v>
      </c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</row>
    <row r="61" spans="1:271" ht="15.75" customHeight="1" x14ac:dyDescent="0.25">
      <c r="A61" s="16"/>
      <c r="B61" s="16" t="s">
        <v>409</v>
      </c>
      <c r="C61" s="16" t="s">
        <v>273</v>
      </c>
      <c r="D61" s="16" t="s">
        <v>302</v>
      </c>
      <c r="E61" s="16">
        <f t="shared" si="1"/>
        <v>17700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3000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1000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>
        <v>2500</v>
      </c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>
        <v>5500</v>
      </c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5">
        <v>2700</v>
      </c>
      <c r="HE61" s="16"/>
      <c r="HF61" s="16"/>
      <c r="HG61" s="16"/>
      <c r="HH61" s="16"/>
      <c r="HI61" s="16"/>
      <c r="HJ61" s="16"/>
      <c r="HK61" s="16"/>
      <c r="HL61" s="15">
        <v>1000</v>
      </c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7">
        <v>2000</v>
      </c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</row>
    <row r="62" spans="1:271" ht="15.75" customHeight="1" x14ac:dyDescent="0.25">
      <c r="A62" s="16"/>
      <c r="B62" s="15" t="s">
        <v>411</v>
      </c>
      <c r="C62" s="15" t="s">
        <v>273</v>
      </c>
      <c r="D62" s="15" t="s">
        <v>347</v>
      </c>
      <c r="E62" s="16">
        <f t="shared" si="1"/>
        <v>3500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5">
        <v>1000</v>
      </c>
      <c r="IG62" s="15">
        <v>2500</v>
      </c>
      <c r="IH62" s="16"/>
      <c r="II62" s="16"/>
      <c r="IJ62" s="16"/>
      <c r="IK62" s="16"/>
      <c r="IL62" s="16"/>
      <c r="IM62" s="16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</row>
    <row r="63" spans="1:271" ht="15.75" customHeight="1" x14ac:dyDescent="0.25">
      <c r="A63" s="16"/>
      <c r="B63" s="16" t="s">
        <v>412</v>
      </c>
      <c r="C63" s="16" t="s">
        <v>273</v>
      </c>
      <c r="D63" s="16" t="s">
        <v>285</v>
      </c>
      <c r="E63" s="16">
        <f t="shared" si="1"/>
        <v>1500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>
        <v>1500</v>
      </c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</row>
    <row r="64" spans="1:271" ht="15.75" customHeight="1" x14ac:dyDescent="0.25">
      <c r="A64" s="16"/>
      <c r="B64" s="16" t="s">
        <v>415</v>
      </c>
      <c r="C64" s="16" t="s">
        <v>273</v>
      </c>
      <c r="D64" s="16" t="s">
        <v>416</v>
      </c>
      <c r="E64" s="16">
        <f t="shared" si="1"/>
        <v>23500</v>
      </c>
      <c r="F64" s="16"/>
      <c r="G64" s="16"/>
      <c r="H64" s="16"/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>
        <v>5000</v>
      </c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>
        <v>5000</v>
      </c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>
        <v>0</v>
      </c>
      <c r="EN64" s="16">
        <v>0</v>
      </c>
      <c r="EO64" s="16">
        <v>0</v>
      </c>
      <c r="EP64" s="16">
        <v>0</v>
      </c>
      <c r="EQ64" s="16">
        <v>0</v>
      </c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5">
        <v>10000</v>
      </c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5">
        <v>2500</v>
      </c>
      <c r="II64" s="16"/>
      <c r="IJ64" s="16"/>
      <c r="IK64" s="16"/>
      <c r="IL64" s="16"/>
      <c r="IM64" s="16"/>
      <c r="IN64" s="17">
        <v>1000</v>
      </c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</row>
    <row r="65" spans="1:271" ht="15.75" customHeight="1" x14ac:dyDescent="0.25">
      <c r="A65" s="16"/>
      <c r="B65" s="16" t="s">
        <v>418</v>
      </c>
      <c r="C65" s="16" t="s">
        <v>278</v>
      </c>
      <c r="D65" s="16" t="s">
        <v>285</v>
      </c>
      <c r="E65" s="16">
        <f t="shared" si="1"/>
        <v>10150</v>
      </c>
      <c r="F65" s="16"/>
      <c r="G65" s="16"/>
      <c r="H65" s="16"/>
      <c r="I65" s="16">
        <v>0</v>
      </c>
      <c r="J65" s="16">
        <v>0</v>
      </c>
      <c r="K65" s="16">
        <v>1000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v>5000</v>
      </c>
      <c r="BL65" s="16"/>
      <c r="BM65" s="16">
        <v>1000</v>
      </c>
      <c r="BN65" s="16">
        <v>1000</v>
      </c>
      <c r="BO65" s="16">
        <v>1000</v>
      </c>
      <c r="BP65" s="16">
        <v>1000</v>
      </c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>
        <v>150</v>
      </c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</row>
    <row r="66" spans="1:271" ht="15.75" customHeight="1" x14ac:dyDescent="0.25">
      <c r="A66" s="16"/>
      <c r="B66" s="16" t="s">
        <v>422</v>
      </c>
      <c r="C66" s="16" t="s">
        <v>278</v>
      </c>
      <c r="D66" s="16" t="s">
        <v>423</v>
      </c>
      <c r="E66" s="16">
        <f t="shared" si="1"/>
        <v>1000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>
        <v>1000</v>
      </c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</row>
    <row r="67" spans="1:271" ht="15.75" customHeight="1" x14ac:dyDescent="0.25">
      <c r="A67" s="16"/>
      <c r="B67" s="16" t="s">
        <v>425</v>
      </c>
      <c r="C67" s="16" t="s">
        <v>278</v>
      </c>
      <c r="D67" s="16" t="s">
        <v>426</v>
      </c>
      <c r="E67" s="16">
        <f t="shared" si="1"/>
        <v>16000</v>
      </c>
      <c r="F67" s="16"/>
      <c r="G67" s="16"/>
      <c r="H67" s="16"/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5000</v>
      </c>
      <c r="BL67" s="16"/>
      <c r="BM67" s="16">
        <v>2000</v>
      </c>
      <c r="BN67" s="16">
        <v>2000</v>
      </c>
      <c r="BO67" s="16">
        <v>1000</v>
      </c>
      <c r="BP67" s="16">
        <v>1000</v>
      </c>
      <c r="BQ67" s="16">
        <v>1000</v>
      </c>
      <c r="BR67" s="16"/>
      <c r="BS67" s="16"/>
      <c r="BT67" s="16"/>
      <c r="BU67" s="16">
        <v>1000</v>
      </c>
      <c r="BV67" s="16"/>
      <c r="BW67" s="16"/>
      <c r="BX67" s="16"/>
      <c r="BY67" s="16">
        <v>1000</v>
      </c>
      <c r="BZ67" s="16"/>
      <c r="CA67" s="16"/>
      <c r="CB67" s="16"/>
      <c r="CC67" s="16"/>
      <c r="CD67" s="16"/>
      <c r="CE67" s="16">
        <v>2000</v>
      </c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</row>
    <row r="68" spans="1:271" ht="15.75" customHeight="1" x14ac:dyDescent="0.25">
      <c r="A68" s="16"/>
      <c r="B68" s="16" t="s">
        <v>428</v>
      </c>
      <c r="C68" s="16" t="s">
        <v>278</v>
      </c>
      <c r="D68" s="16" t="s">
        <v>414</v>
      </c>
      <c r="E68" s="16">
        <f t="shared" si="1"/>
        <v>5000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>
        <v>1000</v>
      </c>
      <c r="BO68" s="16"/>
      <c r="BP68" s="16">
        <v>1000</v>
      </c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7">
        <v>2000</v>
      </c>
      <c r="IO68" s="17">
        <v>1000</v>
      </c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</row>
    <row r="69" spans="1:271" ht="15.75" customHeight="1" x14ac:dyDescent="0.25">
      <c r="A69" s="16"/>
      <c r="B69" s="16" t="s">
        <v>430</v>
      </c>
      <c r="C69" s="16" t="s">
        <v>278</v>
      </c>
      <c r="D69" s="16" t="s">
        <v>353</v>
      </c>
      <c r="E69" s="16">
        <f t="shared" si="1"/>
        <v>3500</v>
      </c>
      <c r="F69" s="16"/>
      <c r="G69" s="16"/>
      <c r="H69" s="16"/>
      <c r="I69" s="16">
        <v>0</v>
      </c>
      <c r="J69" s="16">
        <v>1000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7">
        <v>2500</v>
      </c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</row>
    <row r="70" spans="1:271" ht="15.75" customHeight="1" x14ac:dyDescent="0.25">
      <c r="A70" s="16"/>
      <c r="B70" s="16" t="s">
        <v>432</v>
      </c>
      <c r="C70" s="16" t="s">
        <v>278</v>
      </c>
      <c r="D70" s="16" t="s">
        <v>353</v>
      </c>
      <c r="E70" s="16">
        <f t="shared" si="1"/>
        <v>14500</v>
      </c>
      <c r="F70" s="16">
        <v>6500</v>
      </c>
      <c r="G70" s="16"/>
      <c r="H70" s="16"/>
      <c r="I70" s="16">
        <v>0</v>
      </c>
      <c r="J70" s="16">
        <v>3000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>
        <v>1000</v>
      </c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7">
        <v>4000</v>
      </c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</row>
    <row r="71" spans="1:271" ht="15.75" customHeight="1" x14ac:dyDescent="0.25">
      <c r="A71" s="16"/>
      <c r="B71" s="16" t="s">
        <v>434</v>
      </c>
      <c r="C71" s="16" t="s">
        <v>278</v>
      </c>
      <c r="D71" s="16" t="s">
        <v>420</v>
      </c>
      <c r="E71" s="16">
        <f t="shared" si="1"/>
        <v>61500</v>
      </c>
      <c r="F71" s="16">
        <v>3000</v>
      </c>
      <c r="G71" s="16"/>
      <c r="H71" s="16"/>
      <c r="I71" s="16">
        <v>1000</v>
      </c>
      <c r="J71" s="16">
        <v>0</v>
      </c>
      <c r="K71" s="16">
        <v>0</v>
      </c>
      <c r="L71" s="16">
        <v>0</v>
      </c>
      <c r="M71" s="16">
        <v>1000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>
        <v>7500</v>
      </c>
      <c r="BL71" s="16">
        <v>5000</v>
      </c>
      <c r="BM71" s="16">
        <v>2000</v>
      </c>
      <c r="BN71" s="16">
        <v>2000</v>
      </c>
      <c r="BO71" s="16">
        <v>1000</v>
      </c>
      <c r="BP71" s="16">
        <v>1000</v>
      </c>
      <c r="BQ71" s="16">
        <v>1000</v>
      </c>
      <c r="BR71" s="16">
        <v>1000</v>
      </c>
      <c r="BS71" s="16">
        <v>1000</v>
      </c>
      <c r="BT71" s="16">
        <v>4000</v>
      </c>
      <c r="BU71" s="16">
        <v>1000</v>
      </c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>
        <v>1000</v>
      </c>
      <c r="FE71" s="16"/>
      <c r="FF71" s="16"/>
      <c r="FG71" s="16"/>
      <c r="FH71" s="16"/>
      <c r="FI71" s="16">
        <v>1500</v>
      </c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>
        <v>1000</v>
      </c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5">
        <v>5000</v>
      </c>
      <c r="GS71" s="15">
        <v>2500</v>
      </c>
      <c r="GT71" s="15">
        <v>1500</v>
      </c>
      <c r="GU71" s="16"/>
      <c r="GV71" s="15">
        <v>1000</v>
      </c>
      <c r="GW71" s="16"/>
      <c r="GX71" s="15">
        <v>1000</v>
      </c>
      <c r="GY71" s="15">
        <v>1000</v>
      </c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5">
        <v>1500</v>
      </c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5">
        <v>8000</v>
      </c>
      <c r="IG71" s="16"/>
      <c r="IH71" s="16"/>
      <c r="II71" s="16"/>
      <c r="IJ71" s="16"/>
      <c r="IK71" s="16"/>
      <c r="IL71" s="16"/>
      <c r="IM71" s="16"/>
      <c r="IN71" s="17">
        <v>2500</v>
      </c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7">
        <v>2500</v>
      </c>
      <c r="JE71" s="18"/>
      <c r="JF71" s="18"/>
      <c r="JG71" s="18"/>
      <c r="JH71" s="18"/>
      <c r="JI71" s="18"/>
      <c r="JJ71" s="18"/>
      <c r="JK71" s="18"/>
    </row>
    <row r="72" spans="1:271" ht="15.75" customHeight="1" x14ac:dyDescent="0.25">
      <c r="A72" s="16"/>
      <c r="B72" s="15" t="s">
        <v>435</v>
      </c>
      <c r="C72" s="15" t="s">
        <v>273</v>
      </c>
      <c r="D72" s="15" t="s">
        <v>382</v>
      </c>
      <c r="E72" s="16">
        <f t="shared" si="1"/>
        <v>3000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5">
        <v>1000</v>
      </c>
      <c r="IG72" s="16"/>
      <c r="IH72" s="16"/>
      <c r="II72" s="16"/>
      <c r="IJ72" s="16"/>
      <c r="IK72" s="16"/>
      <c r="IL72" s="16"/>
      <c r="IM72" s="16"/>
      <c r="IN72" s="17">
        <v>1000</v>
      </c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7">
        <v>1000</v>
      </c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</row>
    <row r="73" spans="1:271" ht="15.75" customHeight="1" x14ac:dyDescent="0.25">
      <c r="A73" s="16"/>
      <c r="B73" s="16" t="s">
        <v>437</v>
      </c>
      <c r="C73" s="16" t="s">
        <v>278</v>
      </c>
      <c r="D73" s="16" t="s">
        <v>350</v>
      </c>
      <c r="E73" s="16">
        <f t="shared" si="1"/>
        <v>21000</v>
      </c>
      <c r="F73" s="16"/>
      <c r="G73" s="16"/>
      <c r="H73" s="16">
        <v>1000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v>10000</v>
      </c>
      <c r="BL73" s="16"/>
      <c r="BM73" s="16">
        <v>2000</v>
      </c>
      <c r="BN73" s="16">
        <v>2000</v>
      </c>
      <c r="BO73" s="16">
        <v>1000</v>
      </c>
      <c r="BP73" s="16">
        <v>1000</v>
      </c>
      <c r="BQ73" s="16">
        <v>1000</v>
      </c>
      <c r="BR73" s="16"/>
      <c r="BS73" s="16"/>
      <c r="BT73" s="16"/>
      <c r="BU73" s="16">
        <v>1000</v>
      </c>
      <c r="BV73" s="16"/>
      <c r="BW73" s="16"/>
      <c r="BX73" s="16"/>
      <c r="BY73" s="16">
        <v>1000</v>
      </c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>
        <v>1000</v>
      </c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</row>
    <row r="74" spans="1:271" ht="15.75" customHeight="1" x14ac:dyDescent="0.25">
      <c r="A74" s="16"/>
      <c r="B74" s="16" t="s">
        <v>439</v>
      </c>
      <c r="C74" s="16" t="s">
        <v>273</v>
      </c>
      <c r="D74" s="16" t="s">
        <v>310</v>
      </c>
      <c r="E74" s="16">
        <f t="shared" si="1"/>
        <v>50993</v>
      </c>
      <c r="F74" s="16"/>
      <c r="G74" s="16"/>
      <c r="H74" s="16"/>
      <c r="I74" s="16">
        <v>1000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>
        <v>5000</v>
      </c>
      <c r="BL74" s="16">
        <v>4000</v>
      </c>
      <c r="BM74" s="16"/>
      <c r="BN74" s="16"/>
      <c r="BO74" s="16"/>
      <c r="BP74" s="16"/>
      <c r="BQ74" s="16">
        <v>1000</v>
      </c>
      <c r="BR74" s="16">
        <v>3500</v>
      </c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>
        <v>1000</v>
      </c>
      <c r="CI74" s="16"/>
      <c r="CJ74" s="16"/>
      <c r="CK74" s="16"/>
      <c r="CL74" s="16"/>
      <c r="CM74" s="16"/>
      <c r="CN74" s="16"/>
      <c r="CO74" s="16"/>
      <c r="CP74" s="16"/>
      <c r="CQ74" s="16"/>
      <c r="CR74" s="16">
        <v>500</v>
      </c>
      <c r="CS74" s="16"/>
      <c r="CT74" s="16"/>
      <c r="CU74" s="16"/>
      <c r="CV74" s="16">
        <v>500</v>
      </c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>
        <v>2500</v>
      </c>
      <c r="EN74" s="16">
        <v>0</v>
      </c>
      <c r="EO74" s="16">
        <v>0</v>
      </c>
      <c r="EP74" s="16">
        <v>0</v>
      </c>
      <c r="EQ74" s="16">
        <v>0</v>
      </c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>
        <v>2000</v>
      </c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5">
        <v>2500</v>
      </c>
      <c r="IB74" s="16"/>
      <c r="IC74" s="16"/>
      <c r="ID74" s="16"/>
      <c r="IE74" s="16"/>
      <c r="IF74" s="15">
        <v>10000</v>
      </c>
      <c r="IG74" s="16"/>
      <c r="IH74" s="15">
        <v>5000</v>
      </c>
      <c r="II74" s="16"/>
      <c r="IJ74" s="15">
        <v>1000</v>
      </c>
      <c r="IK74" s="15">
        <v>2500</v>
      </c>
      <c r="IL74" s="15">
        <v>2500</v>
      </c>
      <c r="IM74" s="16"/>
      <c r="IN74" s="17">
        <v>1000</v>
      </c>
      <c r="IO74" s="18"/>
      <c r="IP74" s="18"/>
      <c r="IQ74" s="18"/>
      <c r="IR74" s="17">
        <v>3700</v>
      </c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7">
        <v>1793</v>
      </c>
      <c r="JH74" s="18"/>
      <c r="JI74" s="18"/>
      <c r="JJ74" s="18"/>
      <c r="JK74" s="18"/>
    </row>
    <row r="75" spans="1:271" ht="15.75" customHeight="1" x14ac:dyDescent="0.25">
      <c r="A75" s="16"/>
      <c r="B75" s="16" t="s">
        <v>441</v>
      </c>
      <c r="C75" s="16" t="s">
        <v>278</v>
      </c>
      <c r="D75" s="16" t="s">
        <v>442</v>
      </c>
      <c r="E75" s="16">
        <f t="shared" si="1"/>
        <v>8500</v>
      </c>
      <c r="F75" s="16"/>
      <c r="G75" s="16"/>
      <c r="H75" s="16"/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v>7500</v>
      </c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>
        <v>0</v>
      </c>
      <c r="EN75" s="16">
        <v>0</v>
      </c>
      <c r="EO75" s="16">
        <v>0</v>
      </c>
      <c r="EP75" s="16">
        <v>0</v>
      </c>
      <c r="EQ75" s="16">
        <v>0</v>
      </c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7">
        <v>1000</v>
      </c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</row>
    <row r="76" spans="1:271" ht="15.75" customHeight="1" x14ac:dyDescent="0.25">
      <c r="A76" s="16"/>
      <c r="B76" s="16" t="s">
        <v>444</v>
      </c>
      <c r="C76" s="16" t="s">
        <v>273</v>
      </c>
      <c r="D76" s="16" t="s">
        <v>414</v>
      </c>
      <c r="E76" s="16">
        <f t="shared" si="1"/>
        <v>35462</v>
      </c>
      <c r="F76" s="16"/>
      <c r="G76" s="16"/>
      <c r="H76" s="16">
        <v>2000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1000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1000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1000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>
        <v>1000</v>
      </c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>
        <v>2500</v>
      </c>
      <c r="EN76" s="16">
        <v>1000</v>
      </c>
      <c r="EO76" s="16">
        <v>1000</v>
      </c>
      <c r="EP76" s="16">
        <v>2000</v>
      </c>
      <c r="EQ76" s="16">
        <v>4000</v>
      </c>
      <c r="ER76" s="16"/>
      <c r="ES76" s="16"/>
      <c r="ET76" s="16"/>
      <c r="EU76" s="16"/>
      <c r="EV76" s="16"/>
      <c r="EW76" s="16"/>
      <c r="EX76" s="16"/>
      <c r="EY76" s="16">
        <v>250</v>
      </c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>
        <v>212</v>
      </c>
      <c r="FO76" s="16"/>
      <c r="FP76" s="16"/>
      <c r="FQ76" s="16"/>
      <c r="FR76" s="16">
        <v>1000</v>
      </c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5">
        <v>2500</v>
      </c>
      <c r="IC76" s="16"/>
      <c r="ID76" s="16"/>
      <c r="IE76" s="16"/>
      <c r="IF76" s="15">
        <v>2000</v>
      </c>
      <c r="IG76" s="16"/>
      <c r="IH76" s="16"/>
      <c r="II76" s="16"/>
      <c r="IJ76" s="16"/>
      <c r="IK76" s="16"/>
      <c r="IL76" s="16"/>
      <c r="IM76" s="16"/>
      <c r="IN76" s="17">
        <v>4500</v>
      </c>
      <c r="IO76" s="18"/>
      <c r="IP76" s="18"/>
      <c r="IQ76" s="18"/>
      <c r="IR76" s="18"/>
      <c r="IS76" s="18"/>
      <c r="IT76" s="18"/>
      <c r="IU76" s="18"/>
      <c r="IV76" s="18"/>
      <c r="IW76" s="17">
        <v>5000</v>
      </c>
      <c r="IX76" s="17">
        <v>2500</v>
      </c>
      <c r="IY76" s="18"/>
      <c r="IZ76" s="17">
        <v>1000</v>
      </c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</row>
    <row r="77" spans="1:271" ht="15.75" customHeight="1" x14ac:dyDescent="0.25">
      <c r="A77" s="16"/>
      <c r="B77" s="16" t="s">
        <v>446</v>
      </c>
      <c r="C77" s="16" t="s">
        <v>273</v>
      </c>
      <c r="D77" s="16" t="s">
        <v>290</v>
      </c>
      <c r="E77" s="16">
        <f t="shared" si="1"/>
        <v>29500</v>
      </c>
      <c r="F77" s="16">
        <v>1500</v>
      </c>
      <c r="G77" s="16"/>
      <c r="H77" s="16"/>
      <c r="I77" s="16">
        <v>0</v>
      </c>
      <c r="J77" s="16">
        <v>1000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>
        <v>3000</v>
      </c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>
        <v>1000</v>
      </c>
      <c r="CA77" s="16"/>
      <c r="CB77" s="16">
        <v>1000</v>
      </c>
      <c r="CC77" s="16">
        <v>1000</v>
      </c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>
        <v>0</v>
      </c>
      <c r="EN77" s="16">
        <v>1000</v>
      </c>
      <c r="EO77" s="16">
        <v>0</v>
      </c>
      <c r="EP77" s="16">
        <v>0</v>
      </c>
      <c r="EQ77" s="16">
        <v>0</v>
      </c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>
        <v>1000</v>
      </c>
      <c r="FE77" s="16">
        <v>1000</v>
      </c>
      <c r="FF77" s="16"/>
      <c r="FG77" s="16"/>
      <c r="FH77" s="16">
        <v>1000</v>
      </c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5">
        <v>1000</v>
      </c>
      <c r="GV77" s="16"/>
      <c r="GW77" s="16"/>
      <c r="GX77" s="15">
        <v>1000</v>
      </c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5">
        <v>5000</v>
      </c>
      <c r="IB77" s="15">
        <v>4500</v>
      </c>
      <c r="IC77" s="16"/>
      <c r="ID77" s="16"/>
      <c r="IE77" s="16"/>
      <c r="IF77" s="15">
        <v>2000</v>
      </c>
      <c r="IG77" s="16"/>
      <c r="IH77" s="16"/>
      <c r="II77" s="16"/>
      <c r="IJ77" s="16"/>
      <c r="IK77" s="16"/>
      <c r="IL77" s="16"/>
      <c r="IM77" s="16"/>
      <c r="IN77" s="17">
        <v>3500</v>
      </c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</row>
    <row r="78" spans="1:271" ht="15.75" customHeight="1" x14ac:dyDescent="0.25">
      <c r="A78" s="16"/>
      <c r="B78" s="16" t="s">
        <v>448</v>
      </c>
      <c r="C78" s="16" t="s">
        <v>273</v>
      </c>
      <c r="D78" s="16" t="s">
        <v>290</v>
      </c>
      <c r="E78" s="16">
        <f t="shared" si="1"/>
        <v>1000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>
        <v>1000</v>
      </c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</row>
    <row r="79" spans="1:271" ht="15.75" customHeight="1" x14ac:dyDescent="0.25">
      <c r="A79" s="16"/>
      <c r="B79" s="16" t="s">
        <v>368</v>
      </c>
      <c r="C79" s="16" t="s">
        <v>273</v>
      </c>
      <c r="D79" s="16" t="s">
        <v>308</v>
      </c>
      <c r="E79" s="16">
        <f t="shared" si="1"/>
        <v>105750</v>
      </c>
      <c r="F79" s="16">
        <v>10000</v>
      </c>
      <c r="G79" s="16"/>
      <c r="H79" s="16">
        <v>2000</v>
      </c>
      <c r="I79" s="16">
        <v>1000</v>
      </c>
      <c r="J79" s="16">
        <v>0</v>
      </c>
      <c r="K79" s="16">
        <v>0</v>
      </c>
      <c r="L79" s="16">
        <v>1500</v>
      </c>
      <c r="M79" s="16">
        <v>2000</v>
      </c>
      <c r="N79" s="16">
        <v>2500</v>
      </c>
      <c r="O79" s="16">
        <v>4000</v>
      </c>
      <c r="P79" s="16">
        <v>0</v>
      </c>
      <c r="Q79" s="16">
        <v>1000</v>
      </c>
      <c r="R79" s="16">
        <v>0</v>
      </c>
      <c r="S79" s="16">
        <v>1000</v>
      </c>
      <c r="T79" s="16">
        <v>0</v>
      </c>
      <c r="U79" s="16">
        <v>0</v>
      </c>
      <c r="V79" s="16">
        <v>0</v>
      </c>
      <c r="W79" s="16">
        <v>1000</v>
      </c>
      <c r="X79" s="16">
        <v>0</v>
      </c>
      <c r="Y79" s="16">
        <v>1000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1000</v>
      </c>
      <c r="AG79" s="16">
        <v>0</v>
      </c>
      <c r="AH79" s="16">
        <v>500</v>
      </c>
      <c r="AI79" s="16"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>
        <v>5000</v>
      </c>
      <c r="BL79" s="16">
        <v>2000</v>
      </c>
      <c r="BM79" s="16">
        <v>6500</v>
      </c>
      <c r="BN79" s="16">
        <v>2500</v>
      </c>
      <c r="BO79" s="16">
        <v>2000</v>
      </c>
      <c r="BP79" s="16">
        <v>2000</v>
      </c>
      <c r="BQ79" s="16">
        <v>1000</v>
      </c>
      <c r="BR79" s="16"/>
      <c r="BS79" s="16">
        <v>2000</v>
      </c>
      <c r="BT79" s="16"/>
      <c r="BU79" s="16">
        <v>1000</v>
      </c>
      <c r="BV79" s="16">
        <v>5500</v>
      </c>
      <c r="BW79" s="16">
        <v>1000</v>
      </c>
      <c r="BX79" s="16"/>
      <c r="BY79" s="16">
        <v>2000</v>
      </c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>
        <v>1000</v>
      </c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>
        <v>1000</v>
      </c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>
        <v>0</v>
      </c>
      <c r="EN79" s="16">
        <v>2000</v>
      </c>
      <c r="EO79" s="16">
        <v>2000</v>
      </c>
      <c r="EP79" s="16">
        <v>0</v>
      </c>
      <c r="EQ79" s="16">
        <v>0</v>
      </c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>
        <v>2000</v>
      </c>
      <c r="FD79" s="16"/>
      <c r="FE79" s="16">
        <v>2000</v>
      </c>
      <c r="FF79" s="16"/>
      <c r="FG79" s="16"/>
      <c r="FH79" s="16">
        <v>1000</v>
      </c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5">
        <v>3000</v>
      </c>
      <c r="GS79" s="16"/>
      <c r="GT79" s="16"/>
      <c r="GU79" s="16"/>
      <c r="GV79" s="15">
        <v>2000</v>
      </c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5">
        <v>3000</v>
      </c>
      <c r="HM79" s="15">
        <v>2000</v>
      </c>
      <c r="HN79" s="15">
        <v>3000</v>
      </c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5">
        <v>5000</v>
      </c>
      <c r="IB79" s="15">
        <v>2500</v>
      </c>
      <c r="IC79" s="16"/>
      <c r="ID79" s="16"/>
      <c r="IE79" s="16"/>
      <c r="IF79" s="15">
        <v>5000</v>
      </c>
      <c r="IG79" s="16"/>
      <c r="IH79" s="16"/>
      <c r="II79" s="16"/>
      <c r="IJ79" s="16"/>
      <c r="IK79" s="16"/>
      <c r="IL79" s="15">
        <v>1000</v>
      </c>
      <c r="IM79" s="15">
        <v>250</v>
      </c>
      <c r="IN79" s="17">
        <v>2000</v>
      </c>
      <c r="IO79" s="18"/>
      <c r="IP79" s="18"/>
      <c r="IQ79" s="18"/>
      <c r="IR79" s="18"/>
      <c r="IS79" s="18"/>
      <c r="IT79" s="18"/>
      <c r="IU79" s="18"/>
      <c r="IV79" s="18"/>
      <c r="IW79" s="17">
        <v>2500</v>
      </c>
      <c r="IX79" s="18"/>
      <c r="IY79" s="18"/>
      <c r="IZ79" s="18"/>
      <c r="JA79" s="18"/>
      <c r="JB79" s="18"/>
      <c r="JC79" s="18"/>
      <c r="JD79" s="17">
        <v>2500</v>
      </c>
      <c r="JE79" s="18"/>
      <c r="JF79" s="18"/>
      <c r="JG79" s="18"/>
      <c r="JH79" s="18"/>
      <c r="JI79" s="18"/>
      <c r="JJ79" s="18"/>
      <c r="JK79" s="18"/>
    </row>
    <row r="80" spans="1:271" ht="15.75" customHeight="1" x14ac:dyDescent="0.25">
      <c r="A80" s="16"/>
      <c r="B80" s="16" t="s">
        <v>451</v>
      </c>
      <c r="C80" s="16" t="s">
        <v>273</v>
      </c>
      <c r="D80" s="16" t="s">
        <v>336</v>
      </c>
      <c r="E80" s="16">
        <f t="shared" si="1"/>
        <v>53000</v>
      </c>
      <c r="F80" s="16"/>
      <c r="G80" s="16">
        <v>5000</v>
      </c>
      <c r="H80" s="16"/>
      <c r="I80" s="16">
        <v>1000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5000</v>
      </c>
      <c r="AE80" s="16">
        <v>0</v>
      </c>
      <c r="AF80" s="16">
        <v>0</v>
      </c>
      <c r="AG80" s="16">
        <v>0</v>
      </c>
      <c r="AH80" s="16">
        <v>0</v>
      </c>
      <c r="AI80" s="16">
        <v>1000</v>
      </c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5000</v>
      </c>
      <c r="BL80" s="16"/>
      <c r="BM80" s="16">
        <v>2000</v>
      </c>
      <c r="BN80" s="16">
        <v>1000</v>
      </c>
      <c r="BO80" s="16">
        <v>1000</v>
      </c>
      <c r="BP80" s="16">
        <v>1000</v>
      </c>
      <c r="BQ80" s="16">
        <v>1000</v>
      </c>
      <c r="BR80" s="16">
        <v>1000</v>
      </c>
      <c r="BS80" s="16">
        <v>1000</v>
      </c>
      <c r="BT80" s="16"/>
      <c r="BU80" s="16">
        <v>1000</v>
      </c>
      <c r="BV80" s="16"/>
      <c r="BW80" s="16"/>
      <c r="BX80" s="16"/>
      <c r="BY80" s="16">
        <v>2000</v>
      </c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>
        <v>2000</v>
      </c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>
        <v>1000</v>
      </c>
      <c r="FE80" s="16"/>
      <c r="FF80" s="16">
        <v>1000</v>
      </c>
      <c r="FG80" s="16"/>
      <c r="FH80" s="16"/>
      <c r="FI80" s="16"/>
      <c r="FJ80" s="16"/>
      <c r="FK80" s="16"/>
      <c r="FL80" s="16"/>
      <c r="FM80" s="16"/>
      <c r="FN80" s="16"/>
      <c r="FO80" s="16">
        <v>1000</v>
      </c>
      <c r="FP80" s="16"/>
      <c r="FQ80" s="16"/>
      <c r="FR80" s="16"/>
      <c r="FS80" s="16"/>
      <c r="FT80" s="16"/>
      <c r="FU80" s="16"/>
      <c r="FV80" s="16"/>
      <c r="FW80" s="16"/>
      <c r="FX80" s="16">
        <v>1000</v>
      </c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5">
        <v>2000</v>
      </c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5">
        <v>5000</v>
      </c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5">
        <v>7500</v>
      </c>
      <c r="IG80" s="15">
        <v>2500</v>
      </c>
      <c r="IH80" s="16"/>
      <c r="II80" s="16"/>
      <c r="IJ80" s="16"/>
      <c r="IK80" s="16"/>
      <c r="IL80" s="16"/>
      <c r="IM80" s="16"/>
      <c r="IN80" s="17">
        <v>2000</v>
      </c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</row>
    <row r="81" spans="1:271" ht="15.75" customHeight="1" x14ac:dyDescent="0.25">
      <c r="A81" s="16"/>
      <c r="B81" s="16" t="s">
        <v>272</v>
      </c>
      <c r="C81" s="16" t="s">
        <v>273</v>
      </c>
      <c r="D81" s="16" t="s">
        <v>274</v>
      </c>
      <c r="E81" s="16">
        <f t="shared" si="1"/>
        <v>476371</v>
      </c>
      <c r="F81" s="16">
        <v>9000</v>
      </c>
      <c r="G81" s="16">
        <v>10000</v>
      </c>
      <c r="H81" s="16">
        <v>5000</v>
      </c>
      <c r="I81" s="16">
        <v>7500</v>
      </c>
      <c r="J81" s="16">
        <v>10000</v>
      </c>
      <c r="K81" s="16">
        <v>2000</v>
      </c>
      <c r="L81" s="16">
        <v>5000</v>
      </c>
      <c r="M81" s="16">
        <v>10000</v>
      </c>
      <c r="N81" s="16">
        <v>10000</v>
      </c>
      <c r="O81" s="16">
        <v>7500</v>
      </c>
      <c r="P81" s="16">
        <v>4500</v>
      </c>
      <c r="Q81" s="16">
        <v>3500</v>
      </c>
      <c r="R81" s="16">
        <v>5000</v>
      </c>
      <c r="S81" s="16">
        <v>3500</v>
      </c>
      <c r="T81" s="16">
        <v>4827</v>
      </c>
      <c r="U81" s="16">
        <v>1000</v>
      </c>
      <c r="V81" s="16">
        <v>1500</v>
      </c>
      <c r="W81" s="16">
        <v>2500</v>
      </c>
      <c r="X81" s="16">
        <v>2500</v>
      </c>
      <c r="Y81" s="16">
        <v>1000</v>
      </c>
      <c r="Z81" s="16">
        <v>0</v>
      </c>
      <c r="AA81" s="16">
        <v>5000</v>
      </c>
      <c r="AB81" s="16">
        <v>0</v>
      </c>
      <c r="AC81" s="16">
        <v>0</v>
      </c>
      <c r="AD81" s="16">
        <v>5000</v>
      </c>
      <c r="AE81" s="16">
        <v>1000</v>
      </c>
      <c r="AF81" s="16">
        <v>2000</v>
      </c>
      <c r="AG81" s="16">
        <v>2500</v>
      </c>
      <c r="AH81" s="16">
        <v>5000</v>
      </c>
      <c r="AI81" s="16">
        <v>0</v>
      </c>
      <c r="AJ81" s="16">
        <v>1000</v>
      </c>
      <c r="AK81" s="16"/>
      <c r="AL81" s="16"/>
      <c r="AM81" s="16"/>
      <c r="AN81" s="16"/>
      <c r="AO81" s="16">
        <v>1000</v>
      </c>
      <c r="AP81" s="16"/>
      <c r="AQ81" s="16"/>
      <c r="AR81" s="16">
        <v>1000</v>
      </c>
      <c r="AS81" s="16"/>
      <c r="AT81" s="16"/>
      <c r="AU81" s="16"/>
      <c r="AV81" s="16">
        <v>1000</v>
      </c>
      <c r="AW81" s="16">
        <v>1000</v>
      </c>
      <c r="AX81" s="16"/>
      <c r="AY81" s="16"/>
      <c r="AZ81" s="16">
        <v>1001</v>
      </c>
      <c r="BA81" s="16">
        <v>1000</v>
      </c>
      <c r="BB81" s="16">
        <v>1000</v>
      </c>
      <c r="BC81" s="16"/>
      <c r="BD81" s="16"/>
      <c r="BE81" s="16"/>
      <c r="BF81" s="16"/>
      <c r="BG81" s="16"/>
      <c r="BH81" s="16"/>
      <c r="BI81" s="16"/>
      <c r="BJ81" s="16"/>
      <c r="BK81" s="16">
        <v>5000</v>
      </c>
      <c r="BL81" s="16">
        <v>10000</v>
      </c>
      <c r="BM81" s="16">
        <v>3000</v>
      </c>
      <c r="BN81" s="16">
        <v>5000</v>
      </c>
      <c r="BO81" s="16">
        <v>5000</v>
      </c>
      <c r="BP81" s="16">
        <v>2500</v>
      </c>
      <c r="BQ81" s="16">
        <v>5000</v>
      </c>
      <c r="BR81" s="16">
        <v>5000</v>
      </c>
      <c r="BS81" s="16">
        <v>5000</v>
      </c>
      <c r="BT81" s="16"/>
      <c r="BU81" s="16">
        <v>1000</v>
      </c>
      <c r="BV81" s="16">
        <v>4000</v>
      </c>
      <c r="BW81" s="16">
        <v>5000</v>
      </c>
      <c r="BX81" s="16">
        <v>6000</v>
      </c>
      <c r="BY81" s="16">
        <v>2500</v>
      </c>
      <c r="BZ81" s="16"/>
      <c r="CA81" s="16">
        <v>10000</v>
      </c>
      <c r="CB81" s="16">
        <v>5000</v>
      </c>
      <c r="CC81" s="16"/>
      <c r="CD81" s="16"/>
      <c r="CE81" s="16"/>
      <c r="CF81" s="16">
        <v>7500</v>
      </c>
      <c r="CG81" s="16">
        <v>5000</v>
      </c>
      <c r="CH81" s="16">
        <v>5000</v>
      </c>
      <c r="CI81" s="16">
        <v>2500</v>
      </c>
      <c r="CJ81" s="16">
        <v>5000</v>
      </c>
      <c r="CK81" s="16"/>
      <c r="CL81" s="16">
        <v>2000</v>
      </c>
      <c r="CM81" s="16"/>
      <c r="CN81" s="16">
        <v>4000</v>
      </c>
      <c r="CO81" s="16">
        <v>4000</v>
      </c>
      <c r="CP81" s="16">
        <v>5000</v>
      </c>
      <c r="CQ81" s="16">
        <v>2500</v>
      </c>
      <c r="CR81" s="16">
        <v>5000</v>
      </c>
      <c r="CS81" s="16"/>
      <c r="CT81" s="16">
        <v>3000</v>
      </c>
      <c r="CU81" s="16"/>
      <c r="CV81" s="16"/>
      <c r="CW81" s="16">
        <v>2500</v>
      </c>
      <c r="CX81" s="16">
        <v>2000</v>
      </c>
      <c r="CY81" s="16">
        <v>2000</v>
      </c>
      <c r="CZ81" s="16">
        <v>2000</v>
      </c>
      <c r="DA81" s="16"/>
      <c r="DB81" s="16">
        <v>2000</v>
      </c>
      <c r="DC81" s="16">
        <v>2000</v>
      </c>
      <c r="DD81" s="16">
        <v>1000</v>
      </c>
      <c r="DE81" s="16">
        <v>2000</v>
      </c>
      <c r="DF81" s="16"/>
      <c r="DG81" s="16"/>
      <c r="DH81" s="16"/>
      <c r="DI81" s="16"/>
      <c r="DJ81" s="16">
        <v>2500</v>
      </c>
      <c r="DK81" s="16">
        <v>1000</v>
      </c>
      <c r="DL81" s="16"/>
      <c r="DM81" s="16"/>
      <c r="DN81" s="16"/>
      <c r="DO81" s="16">
        <v>1000</v>
      </c>
      <c r="DP81" s="16">
        <v>1000</v>
      </c>
      <c r="DQ81" s="16"/>
      <c r="DR81" s="16"/>
      <c r="DS81" s="16"/>
      <c r="DT81" s="16"/>
      <c r="DU81" s="16"/>
      <c r="DV81" s="16">
        <v>2500</v>
      </c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>
        <v>5000</v>
      </c>
      <c r="EN81" s="16">
        <v>10000</v>
      </c>
      <c r="EO81" s="16">
        <v>2500</v>
      </c>
      <c r="EP81" s="16">
        <v>7500</v>
      </c>
      <c r="EQ81" s="16">
        <v>3500</v>
      </c>
      <c r="ER81" s="16">
        <v>5500</v>
      </c>
      <c r="ES81" s="16"/>
      <c r="ET81" s="16"/>
      <c r="EU81" s="16">
        <v>5000</v>
      </c>
      <c r="EV81" s="16"/>
      <c r="EW81" s="16"/>
      <c r="EX81" s="16"/>
      <c r="EY81" s="16"/>
      <c r="EZ81" s="16"/>
      <c r="FA81" s="16"/>
      <c r="FB81" s="16"/>
      <c r="FC81" s="16">
        <v>5000</v>
      </c>
      <c r="FD81" s="16">
        <v>5000</v>
      </c>
      <c r="FE81" s="16">
        <v>6000</v>
      </c>
      <c r="FF81" s="16">
        <v>1000</v>
      </c>
      <c r="FG81" s="16">
        <v>5000</v>
      </c>
      <c r="FH81" s="16">
        <v>10000</v>
      </c>
      <c r="FI81" s="16">
        <v>5000</v>
      </c>
      <c r="FJ81" s="16">
        <v>2500</v>
      </c>
      <c r="FK81" s="16">
        <v>2500</v>
      </c>
      <c r="FL81" s="16"/>
      <c r="FM81" s="16">
        <v>1000</v>
      </c>
      <c r="FN81" s="16">
        <v>2500</v>
      </c>
      <c r="FO81" s="16"/>
      <c r="FP81" s="16"/>
      <c r="FQ81" s="16"/>
      <c r="FR81" s="16">
        <v>4500</v>
      </c>
      <c r="FS81" s="16"/>
      <c r="FT81" s="16">
        <v>2000</v>
      </c>
      <c r="FU81" s="16">
        <v>1000</v>
      </c>
      <c r="FV81" s="16"/>
      <c r="FW81" s="16">
        <v>2500</v>
      </c>
      <c r="FX81" s="16">
        <v>1000</v>
      </c>
      <c r="FY81" s="16"/>
      <c r="FZ81" s="16">
        <v>2000</v>
      </c>
      <c r="GA81" s="16">
        <v>1000</v>
      </c>
      <c r="GB81" s="16"/>
      <c r="GC81" s="16"/>
      <c r="GD81" s="16">
        <v>1000</v>
      </c>
      <c r="GE81" s="16">
        <v>2000</v>
      </c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5">
        <v>1000</v>
      </c>
      <c r="GT81" s="15">
        <v>2000</v>
      </c>
      <c r="GU81" s="15">
        <v>2500</v>
      </c>
      <c r="GV81" s="15">
        <v>2000</v>
      </c>
      <c r="GW81" s="16"/>
      <c r="GX81" s="16"/>
      <c r="GY81" s="16"/>
      <c r="GZ81" s="16"/>
      <c r="HA81" s="16"/>
      <c r="HB81" s="16"/>
      <c r="HC81" s="15">
        <v>1000</v>
      </c>
      <c r="HD81" s="16"/>
      <c r="HE81" s="16"/>
      <c r="HF81" s="16"/>
      <c r="HG81" s="16"/>
      <c r="HH81" s="16"/>
      <c r="HI81" s="16"/>
      <c r="HJ81" s="16"/>
      <c r="HK81" s="16"/>
      <c r="HL81" s="15">
        <v>10000</v>
      </c>
      <c r="HM81" s="15">
        <v>10000</v>
      </c>
      <c r="HN81" s="15">
        <v>5000</v>
      </c>
      <c r="HO81" s="15">
        <v>10000</v>
      </c>
      <c r="HP81" s="15">
        <v>5000</v>
      </c>
      <c r="HQ81" s="16"/>
      <c r="HR81" s="16"/>
      <c r="HS81" s="16"/>
      <c r="HT81" s="16"/>
      <c r="HU81" s="16"/>
      <c r="HV81" s="16"/>
      <c r="HW81" s="16"/>
      <c r="HX81" s="15">
        <v>3000</v>
      </c>
      <c r="HY81" s="16"/>
      <c r="HZ81" s="15">
        <v>10000</v>
      </c>
      <c r="IA81" s="15">
        <v>4500</v>
      </c>
      <c r="IB81" s="15">
        <v>8500</v>
      </c>
      <c r="IC81" s="15">
        <v>1000</v>
      </c>
      <c r="ID81" s="16"/>
      <c r="IE81" s="16"/>
      <c r="IF81" s="16"/>
      <c r="IG81" s="16"/>
      <c r="IH81" s="16"/>
      <c r="II81" s="16"/>
      <c r="IJ81" s="16"/>
      <c r="IK81" s="16"/>
      <c r="IL81" s="16"/>
      <c r="IM81" s="15">
        <v>250</v>
      </c>
      <c r="IN81" s="17">
        <v>10000</v>
      </c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7">
        <v>1793</v>
      </c>
      <c r="JH81" s="18"/>
      <c r="JI81" s="18"/>
      <c r="JJ81" s="18"/>
      <c r="JK81" s="18"/>
    </row>
    <row r="82" spans="1:271" ht="15.75" customHeight="1" x14ac:dyDescent="0.25">
      <c r="A82" s="16"/>
      <c r="B82" s="16" t="s">
        <v>456</v>
      </c>
      <c r="C82" s="16" t="s">
        <v>278</v>
      </c>
      <c r="D82" s="16" t="s">
        <v>336</v>
      </c>
      <c r="E82" s="16">
        <f t="shared" si="1"/>
        <v>20000</v>
      </c>
      <c r="F82" s="16"/>
      <c r="G82" s="16"/>
      <c r="H82" s="16"/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>
        <v>5000</v>
      </c>
      <c r="BL82" s="16"/>
      <c r="BM82" s="16">
        <v>2000</v>
      </c>
      <c r="BN82" s="16">
        <v>5000</v>
      </c>
      <c r="BO82" s="16">
        <v>1000</v>
      </c>
      <c r="BP82" s="16">
        <v>1000</v>
      </c>
      <c r="BQ82" s="16">
        <v>1000</v>
      </c>
      <c r="BR82" s="16"/>
      <c r="BS82" s="16"/>
      <c r="BT82" s="16"/>
      <c r="BU82" s="16">
        <v>1000</v>
      </c>
      <c r="BV82" s="16"/>
      <c r="BW82" s="16"/>
      <c r="BX82" s="16"/>
      <c r="BY82" s="16">
        <v>1000</v>
      </c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7">
        <v>3000</v>
      </c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</row>
    <row r="83" spans="1:271" ht="15.75" customHeight="1" x14ac:dyDescent="0.25">
      <c r="A83" s="16"/>
      <c r="B83" s="16" t="s">
        <v>458</v>
      </c>
      <c r="C83" s="16" t="s">
        <v>273</v>
      </c>
      <c r="D83" s="16" t="s">
        <v>285</v>
      </c>
      <c r="E83" s="16">
        <f t="shared" si="1"/>
        <v>5500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>
        <v>4500</v>
      </c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5">
        <v>1000</v>
      </c>
      <c r="IG83" s="16"/>
      <c r="IH83" s="16"/>
      <c r="II83" s="16"/>
      <c r="IJ83" s="16"/>
      <c r="IK83" s="16"/>
      <c r="IL83" s="16"/>
      <c r="IM83" s="16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</row>
    <row r="84" spans="1:271" ht="15.75" customHeight="1" x14ac:dyDescent="0.25">
      <c r="A84" s="16"/>
      <c r="B84" s="15" t="s">
        <v>459</v>
      </c>
      <c r="C84" s="15" t="s">
        <v>278</v>
      </c>
      <c r="D84" s="15" t="s">
        <v>350</v>
      </c>
      <c r="E84" s="16">
        <f t="shared" si="1"/>
        <v>1000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5"/>
      <c r="GS84" s="15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5">
        <v>1000</v>
      </c>
      <c r="IG84" s="16"/>
      <c r="IH84" s="16"/>
      <c r="II84" s="16"/>
      <c r="IJ84" s="16"/>
      <c r="IK84" s="16"/>
      <c r="IL84" s="16"/>
      <c r="IM84" s="16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</row>
    <row r="85" spans="1:271" ht="15.75" customHeight="1" x14ac:dyDescent="0.25">
      <c r="A85" s="16"/>
      <c r="B85" s="16" t="s">
        <v>462</v>
      </c>
      <c r="C85" s="16" t="s">
        <v>278</v>
      </c>
      <c r="D85" s="16" t="s">
        <v>285</v>
      </c>
      <c r="E85" s="16">
        <f t="shared" si="1"/>
        <v>28150</v>
      </c>
      <c r="F85" s="16"/>
      <c r="G85" s="16"/>
      <c r="H85" s="16"/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v>7500</v>
      </c>
      <c r="BL85" s="16"/>
      <c r="BM85" s="16">
        <v>1000</v>
      </c>
      <c r="BN85" s="16">
        <v>1000</v>
      </c>
      <c r="BO85" s="16">
        <v>1000</v>
      </c>
      <c r="BP85" s="16">
        <v>1000</v>
      </c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>
        <v>1500</v>
      </c>
      <c r="CR85" s="16">
        <v>1500</v>
      </c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>
        <v>150</v>
      </c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>
        <v>1000</v>
      </c>
      <c r="FE85" s="16"/>
      <c r="FF85" s="16"/>
      <c r="FG85" s="16">
        <v>2000</v>
      </c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5">
        <v>5000</v>
      </c>
      <c r="GS85" s="15">
        <v>1000</v>
      </c>
      <c r="GT85" s="15">
        <v>1000</v>
      </c>
      <c r="GU85" s="15">
        <v>1000</v>
      </c>
      <c r="GV85" s="15">
        <v>1000</v>
      </c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5">
        <v>1500</v>
      </c>
      <c r="IG85" s="16"/>
      <c r="IH85" s="16"/>
      <c r="II85" s="16"/>
      <c r="IJ85" s="16"/>
      <c r="IK85" s="16"/>
      <c r="IL85" s="16"/>
      <c r="IM85" s="16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</row>
    <row r="86" spans="1:271" ht="15.75" customHeight="1" x14ac:dyDescent="0.25">
      <c r="A86" s="16"/>
      <c r="B86" s="16" t="s">
        <v>291</v>
      </c>
      <c r="C86" s="16" t="s">
        <v>278</v>
      </c>
      <c r="D86" s="16" t="s">
        <v>285</v>
      </c>
      <c r="E86" s="16">
        <f t="shared" si="1"/>
        <v>230650</v>
      </c>
      <c r="F86" s="16">
        <v>5000</v>
      </c>
      <c r="G86" s="16">
        <v>5000</v>
      </c>
      <c r="H86" s="16"/>
      <c r="I86" s="16">
        <v>2000</v>
      </c>
      <c r="J86" s="16">
        <v>2500</v>
      </c>
      <c r="K86" s="16">
        <v>1000</v>
      </c>
      <c r="L86" s="16">
        <v>1000</v>
      </c>
      <c r="M86" s="16">
        <v>1000</v>
      </c>
      <c r="N86" s="16">
        <v>1000</v>
      </c>
      <c r="O86" s="16">
        <v>5000</v>
      </c>
      <c r="P86" s="16">
        <v>5000</v>
      </c>
      <c r="Q86" s="16">
        <v>5000</v>
      </c>
      <c r="R86" s="16">
        <v>0</v>
      </c>
      <c r="S86" s="16">
        <v>0</v>
      </c>
      <c r="T86" s="16">
        <v>0</v>
      </c>
      <c r="U86" s="16">
        <v>1000</v>
      </c>
      <c r="V86" s="16">
        <v>2000</v>
      </c>
      <c r="W86" s="16">
        <v>0</v>
      </c>
      <c r="X86" s="16">
        <v>0</v>
      </c>
      <c r="Y86" s="16">
        <v>1000</v>
      </c>
      <c r="Z86" s="16">
        <v>0</v>
      </c>
      <c r="AA86" s="16">
        <v>1500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/>
      <c r="AK86" s="16"/>
      <c r="AL86" s="16"/>
      <c r="AM86" s="16"/>
      <c r="AN86" s="16">
        <v>2500</v>
      </c>
      <c r="AO86" s="16"/>
      <c r="AP86" s="16">
        <v>2500</v>
      </c>
      <c r="AQ86" s="16"/>
      <c r="AR86" s="16">
        <v>1000</v>
      </c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10000</v>
      </c>
      <c r="BL86" s="16">
        <v>4000</v>
      </c>
      <c r="BM86" s="16">
        <v>1000</v>
      </c>
      <c r="BN86" s="16">
        <v>1000</v>
      </c>
      <c r="BO86" s="16">
        <v>2000</v>
      </c>
      <c r="BP86" s="16">
        <v>2000</v>
      </c>
      <c r="BQ86" s="16"/>
      <c r="BR86" s="16">
        <v>2000</v>
      </c>
      <c r="BS86" s="16"/>
      <c r="BT86" s="16"/>
      <c r="BU86" s="16"/>
      <c r="BV86" s="16"/>
      <c r="BW86" s="16"/>
      <c r="BX86" s="16">
        <v>2000</v>
      </c>
      <c r="BY86" s="16"/>
      <c r="BZ86" s="16"/>
      <c r="CA86" s="16">
        <v>10000</v>
      </c>
      <c r="CB86" s="16"/>
      <c r="CC86" s="16"/>
      <c r="CD86" s="16"/>
      <c r="CE86" s="16"/>
      <c r="CF86" s="16">
        <v>5400</v>
      </c>
      <c r="CG86" s="16"/>
      <c r="CH86" s="16">
        <v>2000</v>
      </c>
      <c r="CI86" s="16">
        <v>1000</v>
      </c>
      <c r="CJ86" s="16"/>
      <c r="CK86" s="16"/>
      <c r="CL86" s="16"/>
      <c r="CM86" s="16"/>
      <c r="CN86" s="16"/>
      <c r="CO86" s="16">
        <v>6000</v>
      </c>
      <c r="CP86" s="16">
        <v>500</v>
      </c>
      <c r="CQ86" s="16">
        <v>3700</v>
      </c>
      <c r="CR86" s="16"/>
      <c r="CS86" s="16"/>
      <c r="CT86" s="16"/>
      <c r="CU86" s="16">
        <v>2000</v>
      </c>
      <c r="CV86" s="16"/>
      <c r="CW86" s="16"/>
      <c r="CX86" s="16"/>
      <c r="CY86" s="16"/>
      <c r="CZ86" s="16">
        <v>1000</v>
      </c>
      <c r="DA86" s="16"/>
      <c r="DB86" s="16"/>
      <c r="DC86" s="16"/>
      <c r="DD86" s="16"/>
      <c r="DE86" s="16"/>
      <c r="DF86" s="16"/>
      <c r="DG86" s="16">
        <v>2700</v>
      </c>
      <c r="DH86" s="16">
        <v>1000</v>
      </c>
      <c r="DI86" s="16"/>
      <c r="DJ86" s="16"/>
      <c r="DK86" s="16">
        <v>1500</v>
      </c>
      <c r="DL86" s="16"/>
      <c r="DM86" s="16">
        <v>150</v>
      </c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>
        <v>500</v>
      </c>
      <c r="EJ86" s="16"/>
      <c r="EK86" s="16"/>
      <c r="EL86" s="16"/>
      <c r="EM86" s="16">
        <v>10000</v>
      </c>
      <c r="EN86" s="16">
        <v>4500</v>
      </c>
      <c r="EO86" s="16">
        <v>2000</v>
      </c>
      <c r="EP86" s="16">
        <v>5000</v>
      </c>
      <c r="EQ86" s="16">
        <v>0</v>
      </c>
      <c r="ER86" s="16">
        <v>0</v>
      </c>
      <c r="ES86" s="16"/>
      <c r="ET86" s="16"/>
      <c r="EU86" s="16"/>
      <c r="EV86" s="16">
        <v>2000</v>
      </c>
      <c r="EW86" s="16"/>
      <c r="EX86" s="16"/>
      <c r="EY86" s="16"/>
      <c r="EZ86" s="16"/>
      <c r="FA86" s="16"/>
      <c r="FB86" s="16"/>
      <c r="FC86" s="16">
        <v>6000</v>
      </c>
      <c r="FD86" s="16">
        <v>3000</v>
      </c>
      <c r="FE86" s="16">
        <v>4000</v>
      </c>
      <c r="FF86" s="16"/>
      <c r="FG86" s="16"/>
      <c r="FH86" s="16">
        <v>7500</v>
      </c>
      <c r="FI86" s="16">
        <v>4500</v>
      </c>
      <c r="FJ86" s="16"/>
      <c r="FK86" s="16">
        <v>2500</v>
      </c>
      <c r="FL86" s="16"/>
      <c r="FM86" s="16"/>
      <c r="FN86" s="16"/>
      <c r="FO86" s="16">
        <v>1000</v>
      </c>
      <c r="FP86" s="16"/>
      <c r="FQ86" s="16"/>
      <c r="FR86" s="16"/>
      <c r="FS86" s="16"/>
      <c r="FT86" s="16"/>
      <c r="FU86" s="16"/>
      <c r="FV86" s="16"/>
      <c r="FW86" s="16"/>
      <c r="FX86" s="16">
        <v>1000</v>
      </c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5">
        <v>4000</v>
      </c>
      <c r="GS86" s="16"/>
      <c r="GT86" s="15">
        <v>1000</v>
      </c>
      <c r="GU86" s="16"/>
      <c r="GV86" s="15">
        <v>4000</v>
      </c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5">
        <v>10000</v>
      </c>
      <c r="HM86" s="15">
        <v>10000</v>
      </c>
      <c r="HN86" s="15">
        <v>3000</v>
      </c>
      <c r="HO86" s="16"/>
      <c r="HP86" s="16"/>
      <c r="HQ86" s="16"/>
      <c r="HR86" s="15">
        <v>2700</v>
      </c>
      <c r="HS86" s="16"/>
      <c r="HT86" s="16"/>
      <c r="HU86" s="16"/>
      <c r="HV86" s="16"/>
      <c r="HW86" s="16"/>
      <c r="HX86" s="16"/>
      <c r="HY86" s="15">
        <v>2000</v>
      </c>
      <c r="HZ86" s="15">
        <v>10000</v>
      </c>
      <c r="IA86" s="15">
        <v>7000</v>
      </c>
      <c r="IB86" s="15">
        <v>2000</v>
      </c>
      <c r="IC86" s="15">
        <v>1000</v>
      </c>
      <c r="ID86" s="16"/>
      <c r="IE86" s="16"/>
      <c r="IF86" s="15">
        <v>3500</v>
      </c>
      <c r="IG86" s="16"/>
      <c r="IH86" s="16"/>
      <c r="II86" s="15">
        <v>1000</v>
      </c>
      <c r="IJ86" s="16"/>
      <c r="IK86" s="16"/>
      <c r="IL86" s="16"/>
      <c r="IM86" s="16"/>
      <c r="IN86" s="17">
        <v>10000</v>
      </c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</row>
    <row r="87" spans="1:271" ht="15.75" customHeight="1" x14ac:dyDescent="0.25">
      <c r="A87" s="16"/>
      <c r="B87" s="16" t="s">
        <v>464</v>
      </c>
      <c r="C87" s="16" t="s">
        <v>273</v>
      </c>
      <c r="D87" s="16" t="s">
        <v>343</v>
      </c>
      <c r="E87" s="16">
        <f t="shared" si="1"/>
        <v>13000</v>
      </c>
      <c r="F87" s="16"/>
      <c r="G87" s="16"/>
      <c r="H87" s="16"/>
      <c r="I87" s="16">
        <v>0</v>
      </c>
      <c r="J87" s="16">
        <v>0</v>
      </c>
      <c r="K87" s="16">
        <v>1000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>
        <v>0</v>
      </c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>
        <v>2500</v>
      </c>
      <c r="FD87" s="16"/>
      <c r="FE87" s="16"/>
      <c r="FF87" s="16"/>
      <c r="FG87" s="16"/>
      <c r="FH87" s="16"/>
      <c r="FI87" s="16"/>
      <c r="FJ87" s="16"/>
      <c r="FK87" s="16"/>
      <c r="FL87" s="16">
        <v>2000</v>
      </c>
      <c r="FM87" s="16"/>
      <c r="FN87" s="16"/>
      <c r="FO87" s="16"/>
      <c r="FP87" s="16">
        <v>1000</v>
      </c>
      <c r="FQ87" s="16">
        <v>2000</v>
      </c>
      <c r="FR87" s="16"/>
      <c r="FS87" s="16"/>
      <c r="FT87" s="16"/>
      <c r="FU87" s="16"/>
      <c r="FV87" s="16">
        <v>1000</v>
      </c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5">
        <v>2500</v>
      </c>
      <c r="IG87" s="16"/>
      <c r="IH87" s="16"/>
      <c r="II87" s="16"/>
      <c r="IJ87" s="16"/>
      <c r="IK87" s="16"/>
      <c r="IL87" s="16"/>
      <c r="IM87" s="16"/>
      <c r="IN87" s="17">
        <v>1000</v>
      </c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</row>
    <row r="88" spans="1:271" ht="15.75" customHeight="1" x14ac:dyDescent="0.25">
      <c r="A88" s="16"/>
      <c r="B88" s="16" t="s">
        <v>468</v>
      </c>
      <c r="C88" s="16" t="s">
        <v>278</v>
      </c>
      <c r="D88" s="16" t="s">
        <v>469</v>
      </c>
      <c r="E88" s="16">
        <f t="shared" si="1"/>
        <v>26500</v>
      </c>
      <c r="F88" s="16"/>
      <c r="G88" s="16"/>
      <c r="H88" s="16"/>
      <c r="I88" s="16">
        <v>0</v>
      </c>
      <c r="J88" s="16">
        <v>0</v>
      </c>
      <c r="K88" s="16">
        <v>1000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7500</v>
      </c>
      <c r="BL88" s="16"/>
      <c r="BM88" s="16">
        <v>2000</v>
      </c>
      <c r="BN88" s="16">
        <v>1000</v>
      </c>
      <c r="BO88" s="16">
        <v>3000</v>
      </c>
      <c r="BP88" s="16">
        <v>1000</v>
      </c>
      <c r="BQ88" s="16">
        <v>1000</v>
      </c>
      <c r="BR88" s="16"/>
      <c r="BS88" s="16">
        <v>1000</v>
      </c>
      <c r="BT88" s="16"/>
      <c r="BU88" s="16">
        <v>1000</v>
      </c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>
        <v>0</v>
      </c>
      <c r="EN88" s="16">
        <v>2500</v>
      </c>
      <c r="EO88" s="16">
        <v>0</v>
      </c>
      <c r="EP88" s="16">
        <v>2000</v>
      </c>
      <c r="EQ88" s="16">
        <v>2500</v>
      </c>
      <c r="ER88" s="16">
        <v>0</v>
      </c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5">
        <v>1000</v>
      </c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</row>
    <row r="89" spans="1:271" ht="15.75" customHeight="1" x14ac:dyDescent="0.25">
      <c r="A89" s="16"/>
      <c r="B89" s="16" t="s">
        <v>373</v>
      </c>
      <c r="C89" s="16" t="s">
        <v>273</v>
      </c>
      <c r="D89" s="16" t="s">
        <v>334</v>
      </c>
      <c r="E89" s="16">
        <f t="shared" si="1"/>
        <v>99500</v>
      </c>
      <c r="F89" s="16">
        <v>5000</v>
      </c>
      <c r="G89" s="16"/>
      <c r="H89" s="16">
        <v>2000</v>
      </c>
      <c r="I89" s="16">
        <v>1500</v>
      </c>
      <c r="J89" s="16">
        <v>0</v>
      </c>
      <c r="K89" s="16">
        <v>0</v>
      </c>
      <c r="L89" s="16">
        <v>1000</v>
      </c>
      <c r="M89" s="16">
        <v>2500</v>
      </c>
      <c r="N89" s="16">
        <v>1000</v>
      </c>
      <c r="O89" s="16">
        <v>3000</v>
      </c>
      <c r="P89" s="16">
        <v>0</v>
      </c>
      <c r="Q89" s="16">
        <v>1000</v>
      </c>
      <c r="R89" s="16">
        <v>0</v>
      </c>
      <c r="S89" s="16">
        <v>500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1000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>
        <v>5000</v>
      </c>
      <c r="BL89" s="16">
        <v>6000</v>
      </c>
      <c r="BM89" s="16"/>
      <c r="BN89" s="16"/>
      <c r="BO89" s="16"/>
      <c r="BP89" s="16"/>
      <c r="BQ89" s="16"/>
      <c r="BR89" s="16">
        <v>5000</v>
      </c>
      <c r="BS89" s="16"/>
      <c r="BT89" s="16"/>
      <c r="BU89" s="16"/>
      <c r="BV89" s="16">
        <v>5000</v>
      </c>
      <c r="BW89" s="16">
        <v>2000</v>
      </c>
      <c r="BX89" s="16">
        <v>6000</v>
      </c>
      <c r="BY89" s="16"/>
      <c r="BZ89" s="16">
        <v>5000</v>
      </c>
      <c r="CA89" s="16"/>
      <c r="CB89" s="16">
        <v>2500</v>
      </c>
      <c r="CC89" s="16">
        <v>2500</v>
      </c>
      <c r="CD89" s="16"/>
      <c r="CE89" s="16"/>
      <c r="CF89" s="16">
        <v>1000</v>
      </c>
      <c r="CG89" s="16">
        <v>1000</v>
      </c>
      <c r="CH89" s="16">
        <v>2000</v>
      </c>
      <c r="CI89" s="16"/>
      <c r="CJ89" s="16">
        <v>2500</v>
      </c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>
        <v>5000</v>
      </c>
      <c r="CY89" s="16"/>
      <c r="CZ89" s="16"/>
      <c r="DA89" s="16"/>
      <c r="DB89" s="16"/>
      <c r="DC89" s="16">
        <v>2000</v>
      </c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>
        <v>2500</v>
      </c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>
        <v>0</v>
      </c>
      <c r="EN89" s="16">
        <v>3500</v>
      </c>
      <c r="EO89" s="16">
        <v>0</v>
      </c>
      <c r="EP89" s="16">
        <v>0</v>
      </c>
      <c r="EQ89" s="16">
        <v>0</v>
      </c>
      <c r="ER89" s="16">
        <v>0</v>
      </c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>
        <v>2500</v>
      </c>
      <c r="FD89" s="16"/>
      <c r="FE89" s="16">
        <v>2000</v>
      </c>
      <c r="FF89" s="16"/>
      <c r="FG89" s="16">
        <v>2500</v>
      </c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5">
        <v>1000</v>
      </c>
      <c r="GS89" s="16"/>
      <c r="GT89" s="16"/>
      <c r="GU89" s="16"/>
      <c r="GV89" s="15">
        <v>1000</v>
      </c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5">
        <v>1000</v>
      </c>
      <c r="HO89" s="16"/>
      <c r="HP89" s="16"/>
      <c r="HQ89" s="16"/>
      <c r="HR89" s="16"/>
      <c r="HS89" s="16"/>
      <c r="HT89" s="16"/>
      <c r="HU89" s="16"/>
      <c r="HV89" s="16"/>
      <c r="HW89" s="15">
        <v>1000</v>
      </c>
      <c r="HX89" s="15">
        <v>1000</v>
      </c>
      <c r="HY89" s="16"/>
      <c r="HZ89" s="15">
        <v>2500</v>
      </c>
      <c r="IA89" s="15">
        <v>5000</v>
      </c>
      <c r="IB89" s="15">
        <v>1000</v>
      </c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7">
        <v>2000</v>
      </c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</row>
    <row r="90" spans="1:271" ht="15.75" customHeight="1" x14ac:dyDescent="0.25">
      <c r="A90" s="16"/>
      <c r="B90" s="16" t="s">
        <v>471</v>
      </c>
      <c r="C90" s="16" t="s">
        <v>278</v>
      </c>
      <c r="D90" s="16" t="s">
        <v>341</v>
      </c>
      <c r="E90" s="16">
        <f t="shared" si="1"/>
        <v>16000</v>
      </c>
      <c r="F90" s="16"/>
      <c r="G90" s="16"/>
      <c r="H90" s="16"/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/>
      <c r="AK90" s="16">
        <v>1000</v>
      </c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5000</v>
      </c>
      <c r="BL90" s="16"/>
      <c r="BM90" s="16"/>
      <c r="BN90" s="16">
        <v>1000</v>
      </c>
      <c r="BO90" s="16">
        <v>1000</v>
      </c>
      <c r="BP90" s="16"/>
      <c r="BQ90" s="16">
        <v>1000</v>
      </c>
      <c r="BR90" s="16"/>
      <c r="BS90" s="16">
        <v>1000</v>
      </c>
      <c r="BT90" s="16"/>
      <c r="BU90" s="16"/>
      <c r="BV90" s="16"/>
      <c r="BW90" s="16"/>
      <c r="BX90" s="16"/>
      <c r="BY90" s="16">
        <v>1000</v>
      </c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>
        <v>2000</v>
      </c>
      <c r="CL90" s="16">
        <v>2000</v>
      </c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5">
        <v>1000</v>
      </c>
      <c r="IJ90" s="16"/>
      <c r="IK90" s="16"/>
      <c r="IL90" s="16"/>
      <c r="IM90" s="16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</row>
    <row r="91" spans="1:271" ht="15.75" customHeight="1" x14ac:dyDescent="0.25">
      <c r="A91" s="16"/>
      <c r="B91" s="15" t="s">
        <v>473</v>
      </c>
      <c r="C91" s="15" t="s">
        <v>273</v>
      </c>
      <c r="D91" s="15" t="s">
        <v>305</v>
      </c>
      <c r="E91" s="16">
        <f t="shared" si="1"/>
        <v>2700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7"/>
      <c r="IO91" s="18"/>
      <c r="IP91" s="18"/>
      <c r="IQ91" s="17">
        <v>2700</v>
      </c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</row>
    <row r="92" spans="1:271" ht="15.75" customHeight="1" x14ac:dyDescent="0.25">
      <c r="A92" s="16"/>
      <c r="B92" s="16" t="s">
        <v>474</v>
      </c>
      <c r="C92" s="16" t="s">
        <v>278</v>
      </c>
      <c r="D92" s="16" t="s">
        <v>414</v>
      </c>
      <c r="E92" s="16">
        <f t="shared" si="1"/>
        <v>25000</v>
      </c>
      <c r="F92" s="16">
        <v>1000</v>
      </c>
      <c r="G92" s="16"/>
      <c r="H92" s="16"/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7500</v>
      </c>
      <c r="BL92" s="16"/>
      <c r="BM92" s="16"/>
      <c r="BN92" s="16">
        <v>2000</v>
      </c>
      <c r="BO92" s="16">
        <v>1000</v>
      </c>
      <c r="BP92" s="16"/>
      <c r="BQ92" s="16"/>
      <c r="BR92" s="16"/>
      <c r="BS92" s="16"/>
      <c r="BT92" s="16"/>
      <c r="BU92" s="16"/>
      <c r="BV92" s="16"/>
      <c r="BW92" s="16"/>
      <c r="BX92" s="16"/>
      <c r="BY92" s="16">
        <v>1000</v>
      </c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>
        <v>1500</v>
      </c>
      <c r="FM92" s="16"/>
      <c r="FN92" s="16"/>
      <c r="FO92" s="16">
        <v>1000</v>
      </c>
      <c r="FP92" s="16">
        <v>1000</v>
      </c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5">
        <v>7000</v>
      </c>
      <c r="IG92" s="16"/>
      <c r="IH92" s="16"/>
      <c r="II92" s="16"/>
      <c r="IJ92" s="16"/>
      <c r="IK92" s="16"/>
      <c r="IL92" s="16"/>
      <c r="IM92" s="16"/>
      <c r="IN92" s="17">
        <v>2000</v>
      </c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</row>
    <row r="93" spans="1:271" ht="15.75" customHeight="1" x14ac:dyDescent="0.25">
      <c r="A93" s="16"/>
      <c r="B93" s="16" t="s">
        <v>355</v>
      </c>
      <c r="C93" s="16" t="s">
        <v>278</v>
      </c>
      <c r="D93" s="16" t="s">
        <v>274</v>
      </c>
      <c r="E93" s="16">
        <f t="shared" si="1"/>
        <v>115300</v>
      </c>
      <c r="F93" s="16">
        <v>10000</v>
      </c>
      <c r="G93" s="16">
        <v>5000</v>
      </c>
      <c r="H93" s="16"/>
      <c r="I93" s="16">
        <v>2500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4800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>
        <v>10000</v>
      </c>
      <c r="BL93" s="16">
        <v>3000</v>
      </c>
      <c r="BM93" s="16">
        <v>4000</v>
      </c>
      <c r="BN93" s="16">
        <v>2000</v>
      </c>
      <c r="BO93" s="16">
        <v>1000</v>
      </c>
      <c r="BP93" s="16">
        <v>2000</v>
      </c>
      <c r="BQ93" s="16">
        <v>2000</v>
      </c>
      <c r="BR93" s="16">
        <v>2500</v>
      </c>
      <c r="BS93" s="16">
        <v>2000</v>
      </c>
      <c r="BT93" s="16"/>
      <c r="BU93" s="16"/>
      <c r="BV93" s="16"/>
      <c r="BW93" s="16">
        <v>1000</v>
      </c>
      <c r="BX93" s="16">
        <v>2500</v>
      </c>
      <c r="BY93" s="16"/>
      <c r="BZ93" s="16"/>
      <c r="CA93" s="16"/>
      <c r="CB93" s="16"/>
      <c r="CC93" s="16"/>
      <c r="CD93" s="16"/>
      <c r="CE93" s="16"/>
      <c r="CF93" s="16"/>
      <c r="CG93" s="16"/>
      <c r="CH93" s="16">
        <v>2000</v>
      </c>
      <c r="CI93" s="16"/>
      <c r="CJ93" s="16"/>
      <c r="CK93" s="16"/>
      <c r="CL93" s="16"/>
      <c r="CM93" s="16"/>
      <c r="CN93" s="16"/>
      <c r="CO93" s="16">
        <v>1500</v>
      </c>
      <c r="CP93" s="16"/>
      <c r="CQ93" s="16"/>
      <c r="CR93" s="16">
        <v>1500</v>
      </c>
      <c r="CS93" s="16"/>
      <c r="CT93" s="16">
        <v>1500</v>
      </c>
      <c r="CU93" s="16"/>
      <c r="CV93" s="16">
        <v>1500</v>
      </c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>
        <v>500</v>
      </c>
      <c r="DK93" s="16"/>
      <c r="DL93" s="16"/>
      <c r="DM93" s="16"/>
      <c r="DN93" s="16"/>
      <c r="DO93" s="16">
        <v>2500</v>
      </c>
      <c r="DP93" s="16"/>
      <c r="DQ93" s="16"/>
      <c r="DR93" s="16"/>
      <c r="DS93" s="16"/>
      <c r="DT93" s="16"/>
      <c r="DU93" s="16"/>
      <c r="DV93" s="16"/>
      <c r="DW93" s="16"/>
      <c r="DX93" s="16"/>
      <c r="DY93" s="16">
        <v>1000</v>
      </c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>
        <v>0</v>
      </c>
      <c r="EN93" s="16">
        <v>1000</v>
      </c>
      <c r="EO93" s="16">
        <v>0</v>
      </c>
      <c r="EP93" s="16">
        <v>0</v>
      </c>
      <c r="EQ93" s="16">
        <v>0</v>
      </c>
      <c r="ER93" s="16">
        <v>0</v>
      </c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>
        <v>3000</v>
      </c>
      <c r="FE93" s="16">
        <v>2500</v>
      </c>
      <c r="FF93" s="16"/>
      <c r="FG93" s="16"/>
      <c r="FH93" s="16"/>
      <c r="FI93" s="16">
        <v>1000</v>
      </c>
      <c r="FJ93" s="16"/>
      <c r="FK93" s="16">
        <v>1000</v>
      </c>
      <c r="FL93" s="16"/>
      <c r="FM93" s="16"/>
      <c r="FN93" s="16"/>
      <c r="FO93" s="16"/>
      <c r="FP93" s="16"/>
      <c r="FQ93" s="16">
        <v>1000</v>
      </c>
      <c r="FR93" s="16"/>
      <c r="FS93" s="16"/>
      <c r="FT93" s="16"/>
      <c r="FU93" s="16"/>
      <c r="FV93" s="16"/>
      <c r="FW93" s="16"/>
      <c r="FX93" s="16"/>
      <c r="FY93" s="16"/>
      <c r="FZ93" s="16">
        <v>4500</v>
      </c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5">
        <v>2000</v>
      </c>
      <c r="GS93" s="15">
        <v>1000</v>
      </c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5">
        <v>500</v>
      </c>
      <c r="HM93" s="15">
        <v>5000</v>
      </c>
      <c r="HN93" s="16"/>
      <c r="HO93" s="15">
        <v>5000</v>
      </c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5">
        <v>3500</v>
      </c>
      <c r="IA93" s="16"/>
      <c r="IB93" s="16"/>
      <c r="IC93" s="16"/>
      <c r="ID93" s="16"/>
      <c r="IE93" s="16"/>
      <c r="IF93" s="15">
        <v>4500</v>
      </c>
      <c r="IG93" s="15">
        <v>2500</v>
      </c>
      <c r="IH93" s="15">
        <v>2000</v>
      </c>
      <c r="II93" s="16"/>
      <c r="IJ93" s="16"/>
      <c r="IK93" s="15">
        <v>500</v>
      </c>
      <c r="IL93" s="16"/>
      <c r="IM93" s="16"/>
      <c r="IN93" s="17">
        <v>8500</v>
      </c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</row>
    <row r="94" spans="1:271" ht="15.75" customHeight="1" x14ac:dyDescent="0.25">
      <c r="A94" s="16"/>
      <c r="B94" s="16" t="s">
        <v>477</v>
      </c>
      <c r="C94" s="16" t="s">
        <v>273</v>
      </c>
      <c r="D94" s="16" t="s">
        <v>274</v>
      </c>
      <c r="E94" s="16">
        <f t="shared" si="1"/>
        <v>43327</v>
      </c>
      <c r="F94" s="16"/>
      <c r="G94" s="16"/>
      <c r="H94" s="16"/>
      <c r="I94" s="16">
        <v>1000</v>
      </c>
      <c r="J94" s="16">
        <v>0</v>
      </c>
      <c r="K94" s="16">
        <v>0</v>
      </c>
      <c r="L94" s="16">
        <v>0</v>
      </c>
      <c r="M94" s="16">
        <v>1000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4827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>
        <v>10000</v>
      </c>
      <c r="BL94" s="16">
        <v>2000</v>
      </c>
      <c r="BM94" s="16">
        <v>2000</v>
      </c>
      <c r="BN94" s="16">
        <v>3000</v>
      </c>
      <c r="BO94" s="16">
        <v>2000</v>
      </c>
      <c r="BP94" s="16">
        <v>2000</v>
      </c>
      <c r="BQ94" s="16">
        <v>2000</v>
      </c>
      <c r="BR94" s="16">
        <v>1000</v>
      </c>
      <c r="BS94" s="16">
        <v>1000</v>
      </c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>
        <v>2000</v>
      </c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>
        <v>0</v>
      </c>
      <c r="EN94" s="16">
        <v>0</v>
      </c>
      <c r="EO94" s="16">
        <v>0</v>
      </c>
      <c r="EP94" s="16">
        <v>0</v>
      </c>
      <c r="EQ94" s="16">
        <v>0</v>
      </c>
      <c r="ER94" s="16">
        <v>0</v>
      </c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>
        <v>5000</v>
      </c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5">
        <v>1000</v>
      </c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5">
        <v>1000</v>
      </c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5">
        <v>2500</v>
      </c>
      <c r="IG94" s="16"/>
      <c r="IH94" s="16"/>
      <c r="II94" s="16"/>
      <c r="IJ94" s="16"/>
      <c r="IK94" s="16"/>
      <c r="IL94" s="16"/>
      <c r="IM94" s="16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</row>
    <row r="95" spans="1:271" ht="15.75" customHeight="1" x14ac:dyDescent="0.25">
      <c r="A95" s="16"/>
      <c r="B95" s="16" t="s">
        <v>479</v>
      </c>
      <c r="C95" s="16" t="s">
        <v>273</v>
      </c>
      <c r="D95" s="16" t="s">
        <v>341</v>
      </c>
      <c r="E95" s="16">
        <f t="shared" si="1"/>
        <v>39250</v>
      </c>
      <c r="F95" s="16"/>
      <c r="G95" s="16">
        <v>5000</v>
      </c>
      <c r="H95" s="16"/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>
        <v>750</v>
      </c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>
        <v>0</v>
      </c>
      <c r="EN95" s="16">
        <v>0</v>
      </c>
      <c r="EO95" s="16">
        <v>0</v>
      </c>
      <c r="EP95" s="16">
        <v>0</v>
      </c>
      <c r="EQ95" s="16">
        <v>0</v>
      </c>
      <c r="ER95" s="16">
        <v>0</v>
      </c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>
        <v>5000</v>
      </c>
      <c r="FK95" s="16"/>
      <c r="FL95" s="16"/>
      <c r="FM95" s="16"/>
      <c r="FN95" s="16"/>
      <c r="FO95" s="16"/>
      <c r="FP95" s="16">
        <v>1000</v>
      </c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5">
        <v>2500</v>
      </c>
      <c r="GS95" s="16"/>
      <c r="GT95" s="15">
        <v>1000</v>
      </c>
      <c r="GU95" s="15">
        <v>2000</v>
      </c>
      <c r="GV95" s="16"/>
      <c r="GW95" s="15">
        <v>2000</v>
      </c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5">
        <v>5500</v>
      </c>
      <c r="IG95" s="16"/>
      <c r="IH95" s="15">
        <v>10000</v>
      </c>
      <c r="II95" s="16"/>
      <c r="IJ95" s="16"/>
      <c r="IK95" s="16"/>
      <c r="IL95" s="16"/>
      <c r="IM95" s="16"/>
      <c r="IN95" s="17">
        <v>3500</v>
      </c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7">
        <v>1000</v>
      </c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</row>
    <row r="96" spans="1:271" ht="15.75" customHeight="1" x14ac:dyDescent="0.25">
      <c r="A96" s="16"/>
      <c r="B96" s="15" t="s">
        <v>480</v>
      </c>
      <c r="C96" s="15" t="s">
        <v>273</v>
      </c>
      <c r="D96" s="15" t="s">
        <v>347</v>
      </c>
      <c r="E96" s="16">
        <f t="shared" si="1"/>
        <v>1500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7">
        <v>1500</v>
      </c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</row>
    <row r="97" spans="1:271" ht="15.75" customHeight="1" x14ac:dyDescent="0.25">
      <c r="A97" s="16"/>
      <c r="B97" s="16" t="s">
        <v>482</v>
      </c>
      <c r="C97" s="16" t="s">
        <v>278</v>
      </c>
      <c r="D97" s="16" t="s">
        <v>372</v>
      </c>
      <c r="E97" s="16">
        <f t="shared" si="1"/>
        <v>12000</v>
      </c>
      <c r="F97" s="16"/>
      <c r="G97" s="16"/>
      <c r="H97" s="16"/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5000</v>
      </c>
      <c r="BL97" s="16"/>
      <c r="BM97" s="16">
        <v>2000</v>
      </c>
      <c r="BN97" s="16">
        <v>2000</v>
      </c>
      <c r="BO97" s="16"/>
      <c r="BP97" s="16">
        <v>1000</v>
      </c>
      <c r="BQ97" s="16">
        <v>1000</v>
      </c>
      <c r="BR97" s="16"/>
      <c r="BS97" s="16">
        <v>1000</v>
      </c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</row>
    <row r="98" spans="1:271" ht="15.75" customHeight="1" x14ac:dyDescent="0.25">
      <c r="A98" s="16"/>
      <c r="B98" s="16" t="s">
        <v>484</v>
      </c>
      <c r="C98" s="16" t="s">
        <v>273</v>
      </c>
      <c r="D98" s="16" t="s">
        <v>302</v>
      </c>
      <c r="E98" s="16">
        <f t="shared" si="1"/>
        <v>4500</v>
      </c>
      <c r="F98" s="16"/>
      <c r="G98" s="16"/>
      <c r="H98" s="16"/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1000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>
        <v>2500</v>
      </c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7">
        <v>1000</v>
      </c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</row>
    <row r="99" spans="1:271" ht="15.75" customHeight="1" x14ac:dyDescent="0.25">
      <c r="A99" s="16"/>
      <c r="B99" s="16" t="s">
        <v>485</v>
      </c>
      <c r="C99" s="16" t="s">
        <v>278</v>
      </c>
      <c r="D99" s="16" t="s">
        <v>288</v>
      </c>
      <c r="E99" s="16">
        <f t="shared" si="1"/>
        <v>16500</v>
      </c>
      <c r="F99" s="16">
        <v>0</v>
      </c>
      <c r="G99" s="16">
        <v>0</v>
      </c>
      <c r="H99" s="16">
        <v>3000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>
        <v>2500</v>
      </c>
      <c r="FP99" s="16"/>
      <c r="FQ99" s="16"/>
      <c r="FR99" s="16"/>
      <c r="FS99" s="16"/>
      <c r="FT99" s="16"/>
      <c r="FU99" s="16">
        <v>1000</v>
      </c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7">
        <v>7000</v>
      </c>
      <c r="IO99" s="17">
        <v>3000</v>
      </c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</row>
    <row r="100" spans="1:271" ht="15.75" customHeight="1" x14ac:dyDescent="0.25">
      <c r="A100" s="16"/>
      <c r="B100" s="16" t="s">
        <v>287</v>
      </c>
      <c r="C100" s="16" t="s">
        <v>273</v>
      </c>
      <c r="D100" s="16" t="s">
        <v>288</v>
      </c>
      <c r="E100" s="16">
        <f t="shared" si="1"/>
        <v>247166</v>
      </c>
      <c r="F100" s="16">
        <v>5500</v>
      </c>
      <c r="G100" s="16">
        <v>10000</v>
      </c>
      <c r="H100" s="16">
        <v>5000</v>
      </c>
      <c r="I100" s="16">
        <v>2500</v>
      </c>
      <c r="J100" s="16">
        <v>6500</v>
      </c>
      <c r="K100" s="16">
        <v>2000</v>
      </c>
      <c r="L100" s="16">
        <v>2000</v>
      </c>
      <c r="M100" s="16">
        <v>0</v>
      </c>
      <c r="N100" s="16">
        <v>1500</v>
      </c>
      <c r="O100" s="16">
        <v>5000</v>
      </c>
      <c r="P100" s="16">
        <v>1000</v>
      </c>
      <c r="Q100" s="16">
        <v>3500</v>
      </c>
      <c r="R100" s="16">
        <v>0</v>
      </c>
      <c r="S100" s="16">
        <v>2500</v>
      </c>
      <c r="T100" s="16">
        <v>0</v>
      </c>
      <c r="U100" s="16">
        <v>3000</v>
      </c>
      <c r="V100" s="16">
        <v>2500</v>
      </c>
      <c r="W100" s="16">
        <v>2500</v>
      </c>
      <c r="X100" s="16">
        <v>0</v>
      </c>
      <c r="Y100" s="16">
        <v>2000</v>
      </c>
      <c r="Z100" s="16">
        <v>0</v>
      </c>
      <c r="AA100" s="16">
        <v>0</v>
      </c>
      <c r="AB100" s="16">
        <v>0</v>
      </c>
      <c r="AC100" s="16">
        <v>0</v>
      </c>
      <c r="AD100" s="16">
        <v>1000</v>
      </c>
      <c r="AE100" s="16">
        <v>0</v>
      </c>
      <c r="AF100" s="16">
        <v>1000</v>
      </c>
      <c r="AG100" s="16">
        <v>4066</v>
      </c>
      <c r="AH100" s="16">
        <v>2500</v>
      </c>
      <c r="AI100" s="16">
        <v>1000</v>
      </c>
      <c r="AJ100" s="16"/>
      <c r="AK100" s="16"/>
      <c r="AL100" s="16"/>
      <c r="AM100" s="16"/>
      <c r="AN100" s="16"/>
      <c r="AO100" s="16">
        <v>1000</v>
      </c>
      <c r="AP100" s="16"/>
      <c r="AQ100" s="16"/>
      <c r="AR100" s="16">
        <v>500</v>
      </c>
      <c r="AS100" s="16">
        <v>1500</v>
      </c>
      <c r="AT100" s="16">
        <v>5000</v>
      </c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>
        <v>7500</v>
      </c>
      <c r="BL100" s="16">
        <v>4000</v>
      </c>
      <c r="BM100" s="16">
        <v>5000</v>
      </c>
      <c r="BN100" s="16">
        <v>5000</v>
      </c>
      <c r="BO100" s="16">
        <v>2000</v>
      </c>
      <c r="BP100" s="16">
        <v>2000</v>
      </c>
      <c r="BQ100" s="16">
        <v>1000</v>
      </c>
      <c r="BR100" s="16">
        <v>5000</v>
      </c>
      <c r="BS100" s="16">
        <v>2000</v>
      </c>
      <c r="BT100" s="16"/>
      <c r="BU100" s="16">
        <v>1000</v>
      </c>
      <c r="BV100" s="16">
        <v>5000</v>
      </c>
      <c r="BW100" s="16">
        <v>5000</v>
      </c>
      <c r="BX100" s="16">
        <v>2500</v>
      </c>
      <c r="BY100" s="16">
        <v>2000</v>
      </c>
      <c r="BZ100" s="16">
        <v>5000</v>
      </c>
      <c r="CA100" s="16"/>
      <c r="CB100" s="16">
        <v>5000</v>
      </c>
      <c r="CC100" s="16">
        <v>5000</v>
      </c>
      <c r="CD100" s="16">
        <v>2500</v>
      </c>
      <c r="CE100" s="16"/>
      <c r="CF100" s="16"/>
      <c r="CG100" s="16"/>
      <c r="CH100" s="16">
        <v>2000</v>
      </c>
      <c r="CI100" s="16"/>
      <c r="CJ100" s="16">
        <v>500</v>
      </c>
      <c r="CK100" s="16"/>
      <c r="CL100" s="16"/>
      <c r="CM100" s="16">
        <v>1000</v>
      </c>
      <c r="CN100" s="16"/>
      <c r="CO100" s="16"/>
      <c r="CP100" s="16">
        <v>1000</v>
      </c>
      <c r="CQ100" s="16"/>
      <c r="CR100" s="16">
        <v>1000</v>
      </c>
      <c r="CS100" s="16"/>
      <c r="CT100" s="16"/>
      <c r="CU100" s="16"/>
      <c r="CV100" s="16">
        <v>1000</v>
      </c>
      <c r="CW100" s="16"/>
      <c r="CX100" s="16"/>
      <c r="CY100" s="16"/>
      <c r="CZ100" s="16">
        <v>2000</v>
      </c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>
        <v>1000</v>
      </c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>
        <v>0</v>
      </c>
      <c r="EN100" s="16">
        <v>5000</v>
      </c>
      <c r="EO100" s="16">
        <v>6500</v>
      </c>
      <c r="EP100" s="16">
        <v>0</v>
      </c>
      <c r="EQ100" s="16">
        <v>0</v>
      </c>
      <c r="ER100" s="16">
        <v>0</v>
      </c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>
        <v>4500</v>
      </c>
      <c r="FD100" s="16">
        <v>1000</v>
      </c>
      <c r="FE100" s="16">
        <v>1000</v>
      </c>
      <c r="FF100" s="16"/>
      <c r="FG100" s="16">
        <v>1000</v>
      </c>
      <c r="FH100" s="16">
        <v>2000</v>
      </c>
      <c r="FI100" s="16">
        <v>2000</v>
      </c>
      <c r="FJ100" s="16"/>
      <c r="FK100" s="16">
        <v>1500</v>
      </c>
      <c r="FL100" s="16"/>
      <c r="FM100" s="16"/>
      <c r="FN100" s="16">
        <v>2500</v>
      </c>
      <c r="FO100" s="16">
        <v>2500</v>
      </c>
      <c r="FP100" s="16"/>
      <c r="FQ100" s="16"/>
      <c r="FR100" s="16"/>
      <c r="FS100" s="16"/>
      <c r="FT100" s="16"/>
      <c r="FU100" s="16">
        <v>2000</v>
      </c>
      <c r="FV100" s="16"/>
      <c r="FW100" s="16">
        <v>1000</v>
      </c>
      <c r="FX100" s="16">
        <v>1000</v>
      </c>
      <c r="FY100" s="16">
        <v>1000</v>
      </c>
      <c r="FZ100" s="16"/>
      <c r="GA100" s="16"/>
      <c r="GB100" s="16"/>
      <c r="GC100" s="16"/>
      <c r="GD100" s="16">
        <v>3700</v>
      </c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5">
        <v>5000</v>
      </c>
      <c r="GS100" s="15">
        <v>1000</v>
      </c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5">
        <v>10000</v>
      </c>
      <c r="HM100" s="15">
        <v>5000</v>
      </c>
      <c r="HN100" s="15">
        <v>2000</v>
      </c>
      <c r="HO100" s="16"/>
      <c r="HP100" s="16"/>
      <c r="HQ100" s="16"/>
      <c r="HR100" s="16"/>
      <c r="HS100" s="16"/>
      <c r="HT100" s="16"/>
      <c r="HU100" s="16"/>
      <c r="HV100" s="15">
        <v>900</v>
      </c>
      <c r="HW100" s="15">
        <v>1500</v>
      </c>
      <c r="HX100" s="15">
        <v>1000</v>
      </c>
      <c r="HY100" s="16"/>
      <c r="HZ100" s="15">
        <v>1000</v>
      </c>
      <c r="IA100" s="16"/>
      <c r="IB100" s="15">
        <v>1000</v>
      </c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7">
        <v>10000</v>
      </c>
      <c r="IO100" s="18"/>
      <c r="IP100" s="18"/>
      <c r="IQ100" s="18"/>
      <c r="IR100" s="18"/>
      <c r="IS100" s="18"/>
      <c r="IT100" s="18"/>
      <c r="IU100" s="18"/>
      <c r="IV100" s="18"/>
      <c r="IW100" s="17">
        <v>9500</v>
      </c>
      <c r="IX100" s="17">
        <v>5000</v>
      </c>
      <c r="IY100" s="18"/>
      <c r="IZ100" s="18"/>
      <c r="JA100" s="18"/>
      <c r="JB100" s="18"/>
      <c r="JC100" s="18"/>
      <c r="JD100" s="17">
        <v>4000</v>
      </c>
      <c r="JE100" s="18"/>
      <c r="JF100" s="18"/>
      <c r="JG100" s="18"/>
      <c r="JH100" s="18"/>
      <c r="JI100" s="17">
        <v>1500</v>
      </c>
      <c r="JJ100" s="18"/>
      <c r="JK100" s="18"/>
    </row>
    <row r="101" spans="1:271" ht="15.75" customHeight="1" x14ac:dyDescent="0.25">
      <c r="A101" s="16"/>
      <c r="B101" s="16" t="s">
        <v>489</v>
      </c>
      <c r="C101" s="16" t="s">
        <v>278</v>
      </c>
      <c r="D101" s="16" t="s">
        <v>285</v>
      </c>
      <c r="E101" s="16">
        <f t="shared" si="1"/>
        <v>16150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2000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>
        <v>5000</v>
      </c>
      <c r="BL101" s="16"/>
      <c r="BM101" s="16">
        <v>1000</v>
      </c>
      <c r="BN101" s="16">
        <v>1000</v>
      </c>
      <c r="BO101" s="16">
        <v>1000</v>
      </c>
      <c r="BP101" s="16">
        <v>1000</v>
      </c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>
        <v>150</v>
      </c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>
        <v>5000</v>
      </c>
      <c r="EN101" s="16">
        <v>0</v>
      </c>
      <c r="EO101" s="16">
        <v>0</v>
      </c>
      <c r="EP101" s="16">
        <v>0</v>
      </c>
      <c r="EQ101" s="16">
        <v>0</v>
      </c>
      <c r="ER101" s="16">
        <v>0</v>
      </c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</row>
    <row r="102" spans="1:271" ht="15.75" customHeight="1" x14ac:dyDescent="0.25">
      <c r="A102" s="16"/>
      <c r="B102" s="16" t="s">
        <v>492</v>
      </c>
      <c r="C102" s="16" t="s">
        <v>278</v>
      </c>
      <c r="D102" s="16" t="s">
        <v>313</v>
      </c>
      <c r="E102" s="16">
        <f t="shared" si="1"/>
        <v>17000</v>
      </c>
      <c r="F102" s="16">
        <v>0</v>
      </c>
      <c r="G102" s="16">
        <v>5000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1000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>
        <v>2000</v>
      </c>
      <c r="BN102" s="16"/>
      <c r="BO102" s="16"/>
      <c r="BP102" s="16"/>
      <c r="BQ102" s="16">
        <v>1000</v>
      </c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>
        <v>1000</v>
      </c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>
        <v>500</v>
      </c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5">
        <v>2500</v>
      </c>
      <c r="GS102" s="15">
        <v>1000</v>
      </c>
      <c r="GT102" s="15">
        <v>2000</v>
      </c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7">
        <v>1000</v>
      </c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</row>
    <row r="103" spans="1:271" ht="15.75" customHeight="1" x14ac:dyDescent="0.25">
      <c r="A103" s="16"/>
      <c r="B103" s="16" t="s">
        <v>494</v>
      </c>
      <c r="C103" s="16" t="s">
        <v>278</v>
      </c>
      <c r="D103" s="16" t="s">
        <v>382</v>
      </c>
      <c r="E103" s="16">
        <f t="shared" si="1"/>
        <v>3000</v>
      </c>
      <c r="F103" s="16">
        <v>1000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5">
        <v>1000</v>
      </c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7">
        <v>1000</v>
      </c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</row>
    <row r="104" spans="1:271" ht="15.75" customHeight="1" x14ac:dyDescent="0.25">
      <c r="A104" s="16"/>
      <c r="B104" s="16" t="s">
        <v>496</v>
      </c>
      <c r="C104" s="16" t="s">
        <v>278</v>
      </c>
      <c r="D104" s="16" t="s">
        <v>372</v>
      </c>
      <c r="E104" s="16">
        <f t="shared" si="1"/>
        <v>2500</v>
      </c>
      <c r="F104" s="16">
        <v>2500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</row>
    <row r="105" spans="1:271" ht="15.75" customHeight="1" x14ac:dyDescent="0.25">
      <c r="A105" s="16"/>
      <c r="B105" s="16" t="s">
        <v>497</v>
      </c>
      <c r="C105" s="16" t="s">
        <v>278</v>
      </c>
      <c r="D105" s="16" t="s">
        <v>469</v>
      </c>
      <c r="E105" s="16">
        <f t="shared" si="1"/>
        <v>15750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2500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>
        <v>5000</v>
      </c>
      <c r="BL105" s="16"/>
      <c r="BM105" s="16">
        <v>2000</v>
      </c>
      <c r="BN105" s="16">
        <v>1000</v>
      </c>
      <c r="BO105" s="16">
        <v>1000</v>
      </c>
      <c r="BP105" s="16"/>
      <c r="BQ105" s="16">
        <v>1000</v>
      </c>
      <c r="BR105" s="16"/>
      <c r="BS105" s="16"/>
      <c r="BT105" s="16"/>
      <c r="BU105" s="16">
        <v>1000</v>
      </c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>
        <v>1000</v>
      </c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/>
      <c r="ET105" s="16"/>
      <c r="EU105" s="16"/>
      <c r="EV105" s="16"/>
      <c r="EW105" s="16"/>
      <c r="EX105" s="16"/>
      <c r="EY105" s="16">
        <v>250</v>
      </c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5">
        <v>1000</v>
      </c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</row>
    <row r="106" spans="1:271" ht="15.75" customHeight="1" x14ac:dyDescent="0.25">
      <c r="A106" s="16"/>
      <c r="B106" s="16" t="s">
        <v>487</v>
      </c>
      <c r="C106" s="16" t="s">
        <v>278</v>
      </c>
      <c r="D106" s="16" t="s">
        <v>332</v>
      </c>
      <c r="E106" s="16">
        <f t="shared" si="1"/>
        <v>49000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1000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>
        <v>5000</v>
      </c>
      <c r="BL106" s="16"/>
      <c r="BM106" s="16">
        <v>2000</v>
      </c>
      <c r="BN106" s="16">
        <v>1000</v>
      </c>
      <c r="BO106" s="16">
        <v>1000</v>
      </c>
      <c r="BP106" s="16">
        <v>1000</v>
      </c>
      <c r="BQ106" s="16">
        <v>1000</v>
      </c>
      <c r="BR106" s="16"/>
      <c r="BS106" s="16">
        <v>1000</v>
      </c>
      <c r="BT106" s="16"/>
      <c r="BU106" s="16">
        <v>1000</v>
      </c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>
        <v>2500</v>
      </c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>
        <v>4500</v>
      </c>
      <c r="EN106" s="16">
        <v>2500</v>
      </c>
      <c r="EO106" s="16">
        <v>0</v>
      </c>
      <c r="EP106" s="16">
        <v>1000</v>
      </c>
      <c r="EQ106" s="16">
        <v>0</v>
      </c>
      <c r="ER106" s="16">
        <v>0</v>
      </c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5">
        <v>7000</v>
      </c>
      <c r="GU106" s="15">
        <v>2500</v>
      </c>
      <c r="GV106" s="15">
        <v>1000</v>
      </c>
      <c r="GW106" s="16"/>
      <c r="GX106" s="16"/>
      <c r="GY106" s="16"/>
      <c r="GZ106" s="15">
        <v>2000</v>
      </c>
      <c r="HA106" s="16"/>
      <c r="HB106" s="15">
        <v>500</v>
      </c>
      <c r="HC106" s="16"/>
      <c r="HD106" s="16"/>
      <c r="HE106" s="16"/>
      <c r="HF106" s="16"/>
      <c r="HG106" s="16"/>
      <c r="HH106" s="15">
        <v>500</v>
      </c>
      <c r="HI106" s="16"/>
      <c r="HJ106" s="16"/>
      <c r="HK106" s="16"/>
      <c r="HL106" s="16"/>
      <c r="HM106" s="15">
        <v>5000</v>
      </c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5">
        <v>5000</v>
      </c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7">
        <v>1000</v>
      </c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</row>
    <row r="107" spans="1:271" ht="15.75" customHeight="1" x14ac:dyDescent="0.25">
      <c r="A107" s="16"/>
      <c r="B107" s="16" t="s">
        <v>500</v>
      </c>
      <c r="C107" s="16" t="s">
        <v>278</v>
      </c>
      <c r="D107" s="16" t="s">
        <v>341</v>
      </c>
      <c r="E107" s="16">
        <f t="shared" si="1"/>
        <v>12500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>
        <v>2000</v>
      </c>
      <c r="BN107" s="16"/>
      <c r="BO107" s="16">
        <v>1000</v>
      </c>
      <c r="BP107" s="16">
        <v>1000</v>
      </c>
      <c r="BQ107" s="16">
        <v>1000</v>
      </c>
      <c r="BR107" s="16"/>
      <c r="BS107" s="16">
        <v>1000</v>
      </c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5">
        <v>2000</v>
      </c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5">
        <v>1000</v>
      </c>
      <c r="IG107" s="15">
        <v>2500</v>
      </c>
      <c r="IH107" s="16"/>
      <c r="II107" s="16"/>
      <c r="IJ107" s="16"/>
      <c r="IK107" s="16"/>
      <c r="IL107" s="16"/>
      <c r="IM107" s="16"/>
      <c r="IN107" s="17">
        <v>1000</v>
      </c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</row>
    <row r="108" spans="1:271" ht="15.75" customHeight="1" x14ac:dyDescent="0.25">
      <c r="A108" s="16"/>
      <c r="B108" s="16" t="s">
        <v>303</v>
      </c>
      <c r="C108" s="16" t="s">
        <v>273</v>
      </c>
      <c r="D108" s="16" t="s">
        <v>285</v>
      </c>
      <c r="E108" s="16">
        <f t="shared" si="1"/>
        <v>180450</v>
      </c>
      <c r="F108" s="16">
        <v>10000</v>
      </c>
      <c r="G108" s="16">
        <v>10000</v>
      </c>
      <c r="H108" s="16">
        <v>0</v>
      </c>
      <c r="I108" s="16">
        <v>2000</v>
      </c>
      <c r="J108" s="16">
        <v>2000</v>
      </c>
      <c r="K108" s="16">
        <v>0</v>
      </c>
      <c r="L108" s="16">
        <v>0</v>
      </c>
      <c r="M108" s="16">
        <v>5000</v>
      </c>
      <c r="N108" s="16">
        <v>0</v>
      </c>
      <c r="O108" s="16">
        <v>1000</v>
      </c>
      <c r="P108" s="16">
        <v>10000</v>
      </c>
      <c r="Q108" s="16">
        <v>5000</v>
      </c>
      <c r="R108" s="16">
        <v>0</v>
      </c>
      <c r="S108" s="16">
        <v>0</v>
      </c>
      <c r="T108" s="16">
        <v>0</v>
      </c>
      <c r="U108" s="16">
        <v>1000</v>
      </c>
      <c r="V108" s="16">
        <v>1000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/>
      <c r="AK108" s="16"/>
      <c r="AL108" s="16"/>
      <c r="AM108" s="16"/>
      <c r="AN108" s="16"/>
      <c r="AO108" s="16"/>
      <c r="AP108" s="16">
        <v>2500</v>
      </c>
      <c r="AQ108" s="16"/>
      <c r="AR108" s="16">
        <v>500</v>
      </c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>
        <v>7500</v>
      </c>
      <c r="BL108" s="16">
        <v>4000</v>
      </c>
      <c r="BM108" s="16">
        <v>2000</v>
      </c>
      <c r="BN108" s="16">
        <v>1000</v>
      </c>
      <c r="BO108" s="16">
        <v>1000</v>
      </c>
      <c r="BP108" s="16">
        <v>1000</v>
      </c>
      <c r="BQ108" s="16">
        <v>1000</v>
      </c>
      <c r="BR108" s="16">
        <v>2000</v>
      </c>
      <c r="BS108" s="16">
        <v>1000</v>
      </c>
      <c r="BT108" s="16"/>
      <c r="BU108" s="16">
        <v>1500</v>
      </c>
      <c r="BV108" s="16"/>
      <c r="BW108" s="16">
        <v>2500</v>
      </c>
      <c r="BX108" s="16">
        <v>3500</v>
      </c>
      <c r="BY108" s="16"/>
      <c r="BZ108" s="16"/>
      <c r="CA108" s="16">
        <v>10000</v>
      </c>
      <c r="CB108" s="16"/>
      <c r="CC108" s="16"/>
      <c r="CD108" s="16"/>
      <c r="CE108" s="16"/>
      <c r="CF108" s="16">
        <v>5000</v>
      </c>
      <c r="CG108" s="16"/>
      <c r="CH108" s="16">
        <v>1000</v>
      </c>
      <c r="CI108" s="16"/>
      <c r="CJ108" s="16">
        <v>2000</v>
      </c>
      <c r="CK108" s="16"/>
      <c r="CL108" s="16"/>
      <c r="CM108" s="16"/>
      <c r="CN108" s="16"/>
      <c r="CO108" s="16">
        <v>7500</v>
      </c>
      <c r="CP108" s="16"/>
      <c r="CQ108" s="16">
        <v>2500</v>
      </c>
      <c r="CR108" s="16"/>
      <c r="CS108" s="16"/>
      <c r="CT108" s="16"/>
      <c r="CU108" s="16">
        <v>2700</v>
      </c>
      <c r="CV108" s="16"/>
      <c r="CW108" s="16"/>
      <c r="CX108" s="16">
        <v>1000</v>
      </c>
      <c r="CY108" s="16">
        <v>1000</v>
      </c>
      <c r="CZ108" s="16"/>
      <c r="DA108" s="16"/>
      <c r="DB108" s="16">
        <v>1000</v>
      </c>
      <c r="DC108" s="16">
        <v>1000</v>
      </c>
      <c r="DD108" s="16">
        <v>1000</v>
      </c>
      <c r="DE108" s="16"/>
      <c r="DF108" s="16"/>
      <c r="DG108" s="16"/>
      <c r="DH108" s="16">
        <v>1000</v>
      </c>
      <c r="DI108" s="16"/>
      <c r="DJ108" s="16"/>
      <c r="DK108" s="16">
        <v>2000</v>
      </c>
      <c r="DL108" s="16"/>
      <c r="DM108" s="16">
        <v>500</v>
      </c>
      <c r="DN108" s="16">
        <v>1000</v>
      </c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>
        <v>250</v>
      </c>
      <c r="EJ108" s="16"/>
      <c r="EK108" s="16"/>
      <c r="EL108" s="16"/>
      <c r="EM108" s="16">
        <v>10000</v>
      </c>
      <c r="EN108" s="16">
        <v>2500</v>
      </c>
      <c r="EO108" s="16">
        <v>3000</v>
      </c>
      <c r="EP108" s="16">
        <v>0</v>
      </c>
      <c r="EQ108" s="16">
        <v>2500</v>
      </c>
      <c r="ER108" s="16">
        <v>0</v>
      </c>
      <c r="ES108" s="16"/>
      <c r="ET108" s="16"/>
      <c r="EU108" s="16"/>
      <c r="EV108" s="16">
        <v>2000</v>
      </c>
      <c r="EW108" s="16"/>
      <c r="EX108" s="16"/>
      <c r="EY108" s="16"/>
      <c r="EZ108" s="16"/>
      <c r="FA108" s="16"/>
      <c r="FB108" s="16"/>
      <c r="FC108" s="16">
        <v>1000</v>
      </c>
      <c r="FD108" s="16"/>
      <c r="FE108" s="16"/>
      <c r="FF108" s="16"/>
      <c r="FG108" s="16"/>
      <c r="FH108" s="16">
        <v>10000</v>
      </c>
      <c r="FI108" s="16"/>
      <c r="FJ108" s="16"/>
      <c r="FK108" s="16">
        <v>5000</v>
      </c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5">
        <v>3000</v>
      </c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5">
        <v>3000</v>
      </c>
      <c r="IB108" s="15">
        <v>5500</v>
      </c>
      <c r="IC108" s="15">
        <v>1000</v>
      </c>
      <c r="ID108" s="16"/>
      <c r="IE108" s="16"/>
      <c r="IF108" s="15">
        <v>5000</v>
      </c>
      <c r="IG108" s="15">
        <v>3500</v>
      </c>
      <c r="IH108" s="16"/>
      <c r="II108" s="15">
        <v>1000</v>
      </c>
      <c r="IJ108" s="16"/>
      <c r="IK108" s="16"/>
      <c r="IL108" s="16"/>
      <c r="IM108" s="16"/>
      <c r="IN108" s="17">
        <v>3000</v>
      </c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7">
        <v>1000</v>
      </c>
      <c r="JD108" s="18"/>
      <c r="JE108" s="18"/>
      <c r="JF108" s="18"/>
      <c r="JG108" s="18"/>
      <c r="JH108" s="18"/>
      <c r="JI108" s="18"/>
      <c r="JJ108" s="18"/>
      <c r="JK108" s="18"/>
    </row>
    <row r="109" spans="1:271" ht="15.75" customHeight="1" x14ac:dyDescent="0.25">
      <c r="A109" s="16"/>
      <c r="B109" s="16" t="s">
        <v>503</v>
      </c>
      <c r="C109" s="16" t="s">
        <v>273</v>
      </c>
      <c r="D109" s="16" t="s">
        <v>343</v>
      </c>
      <c r="E109" s="16">
        <f t="shared" si="1"/>
        <v>5000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5">
        <v>1000</v>
      </c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7">
        <v>4000</v>
      </c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</row>
    <row r="110" spans="1:271" ht="15.75" customHeight="1" x14ac:dyDescent="0.25">
      <c r="A110" s="16"/>
      <c r="B110" s="16" t="s">
        <v>505</v>
      </c>
      <c r="C110" s="16" t="s">
        <v>278</v>
      </c>
      <c r="D110" s="16" t="s">
        <v>285</v>
      </c>
      <c r="E110" s="16">
        <f t="shared" si="1"/>
        <v>12650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>
        <v>5000</v>
      </c>
      <c r="BL110" s="16"/>
      <c r="BM110" s="16">
        <v>1000</v>
      </c>
      <c r="BN110" s="16">
        <v>1000</v>
      </c>
      <c r="BO110" s="16">
        <v>1000</v>
      </c>
      <c r="BP110" s="16">
        <v>1000</v>
      </c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>
        <v>150</v>
      </c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5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7">
        <v>1000</v>
      </c>
      <c r="IO110" s="17">
        <v>1000</v>
      </c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7">
        <v>1500</v>
      </c>
      <c r="JJ110" s="18"/>
      <c r="JK110" s="18"/>
    </row>
    <row r="111" spans="1:271" ht="15.75" customHeight="1" x14ac:dyDescent="0.25">
      <c r="A111" s="16"/>
      <c r="B111" s="16" t="s">
        <v>507</v>
      </c>
      <c r="C111" s="16" t="s">
        <v>273</v>
      </c>
      <c r="D111" s="16" t="s">
        <v>350</v>
      </c>
      <c r="E111" s="16">
        <f t="shared" si="1"/>
        <v>7000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>
        <v>2000</v>
      </c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5">
        <v>5000</v>
      </c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</row>
    <row r="112" spans="1:271" ht="15.75" customHeight="1" x14ac:dyDescent="0.25">
      <c r="A112" s="16"/>
      <c r="B112" s="16" t="s">
        <v>449</v>
      </c>
      <c r="C112" s="16" t="s">
        <v>273</v>
      </c>
      <c r="D112" s="16" t="s">
        <v>341</v>
      </c>
      <c r="E112" s="16">
        <f t="shared" si="1"/>
        <v>59500</v>
      </c>
      <c r="F112" s="16">
        <v>0</v>
      </c>
      <c r="G112" s="16">
        <v>0</v>
      </c>
      <c r="H112" s="16">
        <v>0</v>
      </c>
      <c r="I112" s="16">
        <v>1000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>
        <v>5000</v>
      </c>
      <c r="BL112" s="16">
        <v>1000</v>
      </c>
      <c r="BM112" s="16"/>
      <c r="BN112" s="16"/>
      <c r="BO112" s="16"/>
      <c r="BP112" s="16">
        <v>2000</v>
      </c>
      <c r="BQ112" s="16">
        <v>2000</v>
      </c>
      <c r="BR112" s="16">
        <v>2500</v>
      </c>
      <c r="BS112" s="16">
        <v>1000</v>
      </c>
      <c r="BT112" s="16">
        <v>1000</v>
      </c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>
        <v>5000</v>
      </c>
      <c r="CL112" s="16">
        <v>2500</v>
      </c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>
        <v>500</v>
      </c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>
        <v>5000</v>
      </c>
      <c r="FF112" s="16">
        <v>5000</v>
      </c>
      <c r="FG112" s="16"/>
      <c r="FH112" s="16"/>
      <c r="FI112" s="16"/>
      <c r="FJ112" s="16">
        <v>5000</v>
      </c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>
        <v>2500</v>
      </c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5">
        <v>2500</v>
      </c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5">
        <v>7500</v>
      </c>
      <c r="IG112" s="16"/>
      <c r="IH112" s="15">
        <v>5000</v>
      </c>
      <c r="II112" s="16"/>
      <c r="IJ112" s="16"/>
      <c r="IK112" s="16"/>
      <c r="IL112" s="16"/>
      <c r="IM112" s="16"/>
      <c r="IN112" s="17">
        <v>3500</v>
      </c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</row>
    <row r="113" spans="1:271" ht="15.75" customHeight="1" x14ac:dyDescent="0.25">
      <c r="A113" s="16"/>
      <c r="B113" s="16" t="s">
        <v>509</v>
      </c>
      <c r="C113" s="16" t="s">
        <v>278</v>
      </c>
      <c r="D113" s="16" t="s">
        <v>328</v>
      </c>
      <c r="E113" s="16">
        <f t="shared" si="1"/>
        <v>20000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1000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>
        <v>10000</v>
      </c>
      <c r="BL113" s="16"/>
      <c r="BM113" s="16"/>
      <c r="BN113" s="16"/>
      <c r="BO113" s="16"/>
      <c r="BP113" s="16">
        <v>1000</v>
      </c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>
        <v>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>
        <v>1000</v>
      </c>
      <c r="FN113" s="16"/>
      <c r="FO113" s="16">
        <v>3500</v>
      </c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5">
        <v>1000</v>
      </c>
      <c r="IG113" s="16"/>
      <c r="IH113" s="16"/>
      <c r="II113" s="16"/>
      <c r="IJ113" s="16"/>
      <c r="IK113" s="16"/>
      <c r="IL113" s="16"/>
      <c r="IM113" s="16"/>
      <c r="IN113" s="17">
        <v>2500</v>
      </c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</row>
    <row r="114" spans="1:271" ht="15.75" customHeight="1" x14ac:dyDescent="0.25">
      <c r="A114" s="16"/>
      <c r="B114" s="16" t="s">
        <v>510</v>
      </c>
      <c r="C114" s="16" t="s">
        <v>278</v>
      </c>
      <c r="D114" s="16" t="s">
        <v>274</v>
      </c>
      <c r="E114" s="16">
        <f t="shared" si="1"/>
        <v>5500</v>
      </c>
      <c r="F114" s="16">
        <v>2500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>
        <v>1000</v>
      </c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7">
        <v>2000</v>
      </c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</row>
    <row r="115" spans="1:271" ht="15.75" customHeight="1" x14ac:dyDescent="0.25">
      <c r="A115" s="16"/>
      <c r="B115" s="16" t="s">
        <v>512</v>
      </c>
      <c r="C115" s="16" t="s">
        <v>273</v>
      </c>
      <c r="D115" s="16" t="s">
        <v>288</v>
      </c>
      <c r="E115" s="16">
        <f t="shared" si="1"/>
        <v>407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407</v>
      </c>
      <c r="AH115" s="16">
        <v>0</v>
      </c>
      <c r="AI115" s="16">
        <v>0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>
        <v>0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</row>
    <row r="116" spans="1:271" ht="15.75" customHeight="1" x14ac:dyDescent="0.25">
      <c r="A116" s="16"/>
      <c r="B116" s="16" t="s">
        <v>514</v>
      </c>
      <c r="C116" s="16" t="s">
        <v>273</v>
      </c>
      <c r="D116" s="16" t="s">
        <v>414</v>
      </c>
      <c r="E116" s="16">
        <f t="shared" si="1"/>
        <v>29207</v>
      </c>
      <c r="F116" s="16">
        <v>0</v>
      </c>
      <c r="G116" s="16">
        <v>0</v>
      </c>
      <c r="H116" s="16">
        <v>0</v>
      </c>
      <c r="I116" s="16">
        <v>2000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>
        <v>10000</v>
      </c>
      <c r="BL116" s="16">
        <v>1000</v>
      </c>
      <c r="BM116" s="16">
        <v>4000</v>
      </c>
      <c r="BN116" s="16">
        <v>1000</v>
      </c>
      <c r="BO116" s="16">
        <v>1000</v>
      </c>
      <c r="BP116" s="16">
        <v>2000</v>
      </c>
      <c r="BQ116" s="16">
        <v>1000</v>
      </c>
      <c r="BR116" s="16">
        <v>1000</v>
      </c>
      <c r="BS116" s="16">
        <v>1000</v>
      </c>
      <c r="BT116" s="16"/>
      <c r="BU116" s="16">
        <v>1000</v>
      </c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>
        <v>500</v>
      </c>
      <c r="CS116" s="16"/>
      <c r="CT116" s="16"/>
      <c r="CU116" s="16"/>
      <c r="CV116" s="16">
        <v>500</v>
      </c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>
        <v>0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>
        <v>2000</v>
      </c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5">
        <v>1207</v>
      </c>
      <c r="IJ116" s="16"/>
      <c r="IK116" s="16"/>
      <c r="IL116" s="16"/>
      <c r="IM116" s="16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</row>
    <row r="117" spans="1:271" ht="15.75" customHeight="1" x14ac:dyDescent="0.25">
      <c r="A117" s="16"/>
      <c r="B117" s="16" t="s">
        <v>516</v>
      </c>
      <c r="C117" s="16" t="s">
        <v>273</v>
      </c>
      <c r="D117" s="16" t="s">
        <v>336</v>
      </c>
      <c r="E117" s="16">
        <f t="shared" si="1"/>
        <v>500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>
        <v>500</v>
      </c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</row>
    <row r="118" spans="1:271" ht="15.75" customHeight="1" x14ac:dyDescent="0.25">
      <c r="A118" s="16"/>
      <c r="B118" s="16" t="s">
        <v>518</v>
      </c>
      <c r="C118" s="16" t="s">
        <v>278</v>
      </c>
      <c r="D118" s="16" t="s">
        <v>343</v>
      </c>
      <c r="E118" s="16">
        <f t="shared" si="1"/>
        <v>20000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>
        <v>10000</v>
      </c>
      <c r="BL118" s="16"/>
      <c r="BM118" s="16">
        <v>2000</v>
      </c>
      <c r="BN118" s="16">
        <v>1000</v>
      </c>
      <c r="BO118" s="16">
        <v>1000</v>
      </c>
      <c r="BP118" s="16"/>
      <c r="BQ118" s="16"/>
      <c r="BR118" s="16"/>
      <c r="BS118" s="16">
        <v>1000</v>
      </c>
      <c r="BT118" s="16"/>
      <c r="BU118" s="16">
        <v>1000</v>
      </c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>
        <v>1000</v>
      </c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>
        <v>0</v>
      </c>
      <c r="EN118" s="16">
        <v>0</v>
      </c>
      <c r="EO118" s="16">
        <v>0</v>
      </c>
      <c r="EP118" s="16">
        <v>0</v>
      </c>
      <c r="EQ118" s="16">
        <v>0</v>
      </c>
      <c r="ER118" s="16">
        <v>0</v>
      </c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7">
        <v>3000</v>
      </c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</row>
    <row r="119" spans="1:271" ht="15.75" customHeight="1" x14ac:dyDescent="0.25">
      <c r="A119" s="16"/>
      <c r="B119" s="16" t="s">
        <v>463</v>
      </c>
      <c r="C119" s="16" t="s">
        <v>273</v>
      </c>
      <c r="D119" s="16" t="s">
        <v>364</v>
      </c>
      <c r="E119" s="16">
        <f t="shared" si="1"/>
        <v>55500</v>
      </c>
      <c r="F119" s="16">
        <v>7000</v>
      </c>
      <c r="G119" s="16">
        <v>0</v>
      </c>
      <c r="H119" s="16">
        <v>0</v>
      </c>
      <c r="I119" s="16">
        <v>1000</v>
      </c>
      <c r="J119" s="16">
        <v>0</v>
      </c>
      <c r="K119" s="16">
        <v>0</v>
      </c>
      <c r="L119" s="16">
        <v>1000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>
        <v>7500</v>
      </c>
      <c r="BL119" s="16">
        <v>1000</v>
      </c>
      <c r="BM119" s="16">
        <v>1500</v>
      </c>
      <c r="BN119" s="16">
        <v>1000</v>
      </c>
      <c r="BO119" s="16">
        <v>1000</v>
      </c>
      <c r="BP119" s="16">
        <v>1000</v>
      </c>
      <c r="BQ119" s="16">
        <v>1000</v>
      </c>
      <c r="BR119" s="16">
        <v>1000</v>
      </c>
      <c r="BS119" s="16"/>
      <c r="BT119" s="16"/>
      <c r="BU119" s="16">
        <v>1000</v>
      </c>
      <c r="BV119" s="16">
        <v>1000</v>
      </c>
      <c r="BW119" s="16"/>
      <c r="BX119" s="16"/>
      <c r="BY119" s="16"/>
      <c r="BZ119" s="16"/>
      <c r="CA119" s="16"/>
      <c r="CB119" s="16"/>
      <c r="CC119" s="16"/>
      <c r="CD119" s="16"/>
      <c r="CE119" s="16">
        <v>6000</v>
      </c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>
        <v>500</v>
      </c>
      <c r="CS119" s="16"/>
      <c r="CT119" s="16"/>
      <c r="CU119" s="16"/>
      <c r="CV119" s="16">
        <v>500</v>
      </c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>
        <v>0</v>
      </c>
      <c r="EN119" s="16">
        <v>2500</v>
      </c>
      <c r="EO119" s="16">
        <v>0</v>
      </c>
      <c r="EP119" s="16">
        <v>1500</v>
      </c>
      <c r="EQ119" s="16">
        <v>0</v>
      </c>
      <c r="ER119" s="16">
        <v>0</v>
      </c>
      <c r="ES119" s="16">
        <v>2000</v>
      </c>
      <c r="ET119" s="16">
        <v>1000</v>
      </c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5">
        <v>2500</v>
      </c>
      <c r="GS119" s="15">
        <v>5000</v>
      </c>
      <c r="GT119" s="16"/>
      <c r="GU119" s="16"/>
      <c r="GV119" s="15">
        <v>1000</v>
      </c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5">
        <v>1000</v>
      </c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7">
        <v>6000</v>
      </c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</row>
    <row r="120" spans="1:271" ht="15.75" customHeight="1" x14ac:dyDescent="0.25">
      <c r="A120" s="16"/>
      <c r="B120" s="15" t="s">
        <v>522</v>
      </c>
      <c r="C120" s="15" t="s">
        <v>273</v>
      </c>
      <c r="D120" s="15" t="s">
        <v>420</v>
      </c>
      <c r="E120" s="16">
        <f t="shared" si="1"/>
        <v>7000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5">
        <v>500</v>
      </c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5">
        <v>2500</v>
      </c>
      <c r="IH120" s="16"/>
      <c r="II120" s="16"/>
      <c r="IJ120" s="15">
        <v>1000</v>
      </c>
      <c r="IK120" s="16"/>
      <c r="IL120" s="16"/>
      <c r="IM120" s="16"/>
      <c r="IN120" s="17">
        <v>3000</v>
      </c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</row>
    <row r="121" spans="1:271" ht="15.75" customHeight="1" x14ac:dyDescent="0.25">
      <c r="A121" s="16"/>
      <c r="B121" s="16" t="s">
        <v>399</v>
      </c>
      <c r="C121" s="16" t="s">
        <v>273</v>
      </c>
      <c r="D121" s="16" t="s">
        <v>341</v>
      </c>
      <c r="E121" s="16">
        <f t="shared" si="1"/>
        <v>78000</v>
      </c>
      <c r="F121" s="16">
        <v>1000</v>
      </c>
      <c r="G121" s="16">
        <v>0</v>
      </c>
      <c r="H121" s="16">
        <v>0</v>
      </c>
      <c r="I121" s="16">
        <v>2000</v>
      </c>
      <c r="J121" s="16">
        <v>0</v>
      </c>
      <c r="K121" s="16">
        <v>0</v>
      </c>
      <c r="L121" s="16">
        <v>1000</v>
      </c>
      <c r="M121" s="16">
        <v>2000</v>
      </c>
      <c r="N121" s="16">
        <v>0</v>
      </c>
      <c r="O121" s="16">
        <v>1000</v>
      </c>
      <c r="P121" s="16">
        <v>0</v>
      </c>
      <c r="Q121" s="16">
        <v>0</v>
      </c>
      <c r="R121" s="16">
        <v>4500</v>
      </c>
      <c r="S121" s="16">
        <v>0</v>
      </c>
      <c r="T121" s="16">
        <v>0</v>
      </c>
      <c r="U121" s="16">
        <v>0</v>
      </c>
      <c r="V121" s="16">
        <v>0</v>
      </c>
      <c r="W121" s="16">
        <v>500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>
        <v>7500</v>
      </c>
      <c r="BL121" s="16">
        <v>3000</v>
      </c>
      <c r="BM121" s="16">
        <v>7000</v>
      </c>
      <c r="BN121" s="16">
        <v>1000</v>
      </c>
      <c r="BO121" s="16">
        <v>2000</v>
      </c>
      <c r="BP121" s="16">
        <v>2000</v>
      </c>
      <c r="BQ121" s="16">
        <v>1000</v>
      </c>
      <c r="BR121" s="16">
        <v>1000</v>
      </c>
      <c r="BS121" s="16">
        <v>1000</v>
      </c>
      <c r="BT121" s="16">
        <v>2000</v>
      </c>
      <c r="BU121" s="16">
        <v>1000</v>
      </c>
      <c r="BV121" s="16"/>
      <c r="BW121" s="16"/>
      <c r="BX121" s="16">
        <v>1000</v>
      </c>
      <c r="BY121" s="16">
        <v>1000</v>
      </c>
      <c r="BZ121" s="16">
        <v>2500</v>
      </c>
      <c r="CA121" s="16"/>
      <c r="CB121" s="16">
        <v>2500</v>
      </c>
      <c r="CC121" s="16">
        <v>2500</v>
      </c>
      <c r="CD121" s="16">
        <v>2500</v>
      </c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>
        <v>500</v>
      </c>
      <c r="CS121" s="16">
        <v>1000</v>
      </c>
      <c r="CT121" s="16"/>
      <c r="CU121" s="16"/>
      <c r="CV121" s="16">
        <v>500</v>
      </c>
      <c r="CW121" s="16"/>
      <c r="CX121" s="16"/>
      <c r="CY121" s="16">
        <v>1000</v>
      </c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>
        <v>1000</v>
      </c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>
        <v>500</v>
      </c>
      <c r="ED121" s="16"/>
      <c r="EE121" s="16"/>
      <c r="EF121" s="16"/>
      <c r="EG121" s="16"/>
      <c r="EH121" s="16"/>
      <c r="EI121" s="16"/>
      <c r="EJ121" s="16"/>
      <c r="EK121" s="16"/>
      <c r="EL121" s="16"/>
      <c r="EM121" s="16">
        <v>0</v>
      </c>
      <c r="EN121" s="16">
        <v>2000</v>
      </c>
      <c r="EO121" s="16">
        <v>0</v>
      </c>
      <c r="EP121" s="16">
        <v>0</v>
      </c>
      <c r="EQ121" s="16">
        <v>0</v>
      </c>
      <c r="ER121" s="16">
        <v>0</v>
      </c>
      <c r="ES121" s="16">
        <v>0</v>
      </c>
      <c r="ET121" s="16">
        <v>2500</v>
      </c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>
        <v>1000</v>
      </c>
      <c r="FI121" s="16"/>
      <c r="FJ121" s="16">
        <v>2500</v>
      </c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5">
        <v>1000</v>
      </c>
      <c r="GS121" s="15">
        <v>1000</v>
      </c>
      <c r="GT121" s="16"/>
      <c r="GU121" s="16"/>
      <c r="GV121" s="16"/>
      <c r="GW121" s="16"/>
      <c r="GX121" s="15">
        <v>2500</v>
      </c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5">
        <v>5000</v>
      </c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5">
        <v>1000</v>
      </c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7">
        <v>2500</v>
      </c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</row>
    <row r="122" spans="1:271" ht="15.75" customHeight="1" x14ac:dyDescent="0.25">
      <c r="A122" s="16"/>
      <c r="B122" s="16" t="s">
        <v>526</v>
      </c>
      <c r="C122" s="16" t="s">
        <v>278</v>
      </c>
      <c r="D122" s="16" t="s">
        <v>281</v>
      </c>
      <c r="E122" s="16">
        <f t="shared" si="1"/>
        <v>7000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>
        <v>5000</v>
      </c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>
        <v>0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0</v>
      </c>
      <c r="ET122" s="16">
        <v>0</v>
      </c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>
        <v>1000</v>
      </c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5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7">
        <v>1000</v>
      </c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</row>
    <row r="123" spans="1:271" ht="15.75" customHeight="1" x14ac:dyDescent="0.25">
      <c r="A123" s="16"/>
      <c r="B123" s="16" t="s">
        <v>527</v>
      </c>
      <c r="C123" s="16" t="s">
        <v>273</v>
      </c>
      <c r="D123" s="16" t="s">
        <v>279</v>
      </c>
      <c r="E123" s="16">
        <f t="shared" si="1"/>
        <v>4500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>
        <v>1000</v>
      </c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>
        <v>2000</v>
      </c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5">
        <v>1500</v>
      </c>
      <c r="IG123" s="16"/>
      <c r="IH123" s="16"/>
      <c r="II123" s="16"/>
      <c r="IJ123" s="16"/>
      <c r="IK123" s="16"/>
      <c r="IL123" s="16"/>
      <c r="IM123" s="16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</row>
    <row r="124" spans="1:271" ht="15.75" customHeight="1" x14ac:dyDescent="0.25">
      <c r="A124" s="16"/>
      <c r="B124" s="16" t="s">
        <v>529</v>
      </c>
      <c r="C124" s="16" t="s">
        <v>273</v>
      </c>
      <c r="D124" s="16" t="s">
        <v>274</v>
      </c>
      <c r="E124" s="16">
        <f t="shared" si="1"/>
        <v>7300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4800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5">
        <v>2500</v>
      </c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</row>
    <row r="125" spans="1:271" ht="15.75" customHeight="1" x14ac:dyDescent="0.25">
      <c r="A125" s="16"/>
      <c r="B125" s="16" t="s">
        <v>424</v>
      </c>
      <c r="C125" s="16" t="s">
        <v>273</v>
      </c>
      <c r="D125" s="16" t="s">
        <v>281</v>
      </c>
      <c r="E125" s="16">
        <f t="shared" si="1"/>
        <v>65293</v>
      </c>
      <c r="F125" s="16">
        <v>0</v>
      </c>
      <c r="G125" s="16">
        <v>5000</v>
      </c>
      <c r="H125" s="16">
        <v>0</v>
      </c>
      <c r="I125" s="16">
        <v>2500</v>
      </c>
      <c r="J125" s="16">
        <v>1000</v>
      </c>
      <c r="K125" s="16">
        <v>0</v>
      </c>
      <c r="L125" s="16">
        <v>2500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>
        <v>10000</v>
      </c>
      <c r="BL125" s="16">
        <v>1000</v>
      </c>
      <c r="BM125" s="16"/>
      <c r="BN125" s="16">
        <v>1000</v>
      </c>
      <c r="BO125" s="16">
        <v>10000</v>
      </c>
      <c r="BP125" s="16"/>
      <c r="BQ125" s="16"/>
      <c r="BR125" s="16">
        <v>1000</v>
      </c>
      <c r="BS125" s="16"/>
      <c r="BT125" s="16"/>
      <c r="BU125" s="16">
        <v>1000</v>
      </c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>
        <v>500</v>
      </c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>
        <v>0</v>
      </c>
      <c r="EN125" s="16">
        <v>6000</v>
      </c>
      <c r="EO125" s="16">
        <v>0</v>
      </c>
      <c r="EP125" s="16">
        <v>1500</v>
      </c>
      <c r="EQ125" s="16">
        <v>0</v>
      </c>
      <c r="ER125" s="16">
        <v>0</v>
      </c>
      <c r="ES125" s="16">
        <v>1000</v>
      </c>
      <c r="ET125" s="16">
        <v>0</v>
      </c>
      <c r="EU125" s="16"/>
      <c r="EV125" s="16"/>
      <c r="EW125" s="16"/>
      <c r="EX125" s="16"/>
      <c r="EY125" s="16"/>
      <c r="EZ125" s="16"/>
      <c r="FA125" s="16"/>
      <c r="FB125" s="16"/>
      <c r="FC125" s="16"/>
      <c r="FD125" s="16">
        <v>1000</v>
      </c>
      <c r="FE125" s="16"/>
      <c r="FF125" s="16"/>
      <c r="FG125" s="16">
        <v>2500</v>
      </c>
      <c r="FH125" s="16"/>
      <c r="FI125" s="16"/>
      <c r="FJ125" s="16"/>
      <c r="FK125" s="16"/>
      <c r="FL125" s="16"/>
      <c r="FM125" s="16"/>
      <c r="FN125" s="16"/>
      <c r="FO125" s="16"/>
      <c r="FP125" s="16"/>
      <c r="FQ125" s="16">
        <v>3000</v>
      </c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5">
        <v>2000</v>
      </c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7">
        <v>6000</v>
      </c>
      <c r="IO125" s="18"/>
      <c r="IP125" s="18"/>
      <c r="IQ125" s="18"/>
      <c r="IR125" s="18"/>
      <c r="IS125" s="18"/>
      <c r="IT125" s="18"/>
      <c r="IU125" s="18"/>
      <c r="IV125" s="18"/>
      <c r="IW125" s="17">
        <v>5000</v>
      </c>
      <c r="IX125" s="18"/>
      <c r="IY125" s="18"/>
      <c r="IZ125" s="18"/>
      <c r="JA125" s="18"/>
      <c r="JB125" s="18"/>
      <c r="JC125" s="18"/>
      <c r="JD125" s="18"/>
      <c r="JE125" s="18"/>
      <c r="JF125" s="18"/>
      <c r="JG125" s="17">
        <v>1793</v>
      </c>
      <c r="JH125" s="18"/>
      <c r="JI125" s="18"/>
      <c r="JJ125" s="18"/>
      <c r="JK125" s="18"/>
    </row>
    <row r="126" spans="1:271" ht="15.75" customHeight="1" x14ac:dyDescent="0.25">
      <c r="A126" s="16"/>
      <c r="B126" s="15" t="s">
        <v>533</v>
      </c>
      <c r="C126" s="15" t="s">
        <v>278</v>
      </c>
      <c r="D126" s="15" t="s">
        <v>414</v>
      </c>
      <c r="E126" s="16">
        <f t="shared" si="1"/>
        <v>3000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7">
        <v>3000</v>
      </c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</row>
    <row r="127" spans="1:271" ht="15.75" customHeight="1" x14ac:dyDescent="0.25">
      <c r="A127" s="16"/>
      <c r="B127" s="16" t="s">
        <v>534</v>
      </c>
      <c r="C127" s="16" t="s">
        <v>278</v>
      </c>
      <c r="D127" s="16" t="s">
        <v>285</v>
      </c>
      <c r="E127" s="16">
        <f t="shared" si="1"/>
        <v>10150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>
        <v>5000</v>
      </c>
      <c r="BL127" s="16"/>
      <c r="BM127" s="16">
        <v>1000</v>
      </c>
      <c r="BN127" s="16">
        <v>1000</v>
      </c>
      <c r="BO127" s="16">
        <v>1000</v>
      </c>
      <c r="BP127" s="16">
        <v>1000</v>
      </c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>
        <v>150</v>
      </c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>
        <v>0</v>
      </c>
      <c r="EN127" s="16">
        <v>0</v>
      </c>
      <c r="EO127" s="16">
        <v>0</v>
      </c>
      <c r="EP127" s="16">
        <v>0</v>
      </c>
      <c r="EQ127" s="16">
        <v>0</v>
      </c>
      <c r="ER127" s="16">
        <v>0</v>
      </c>
      <c r="ES127" s="16">
        <v>0</v>
      </c>
      <c r="ET127" s="16">
        <v>0</v>
      </c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7">
        <v>1000</v>
      </c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</row>
    <row r="128" spans="1:271" ht="15.75" customHeight="1" x14ac:dyDescent="0.25">
      <c r="A128" s="16"/>
      <c r="B128" s="16" t="s">
        <v>536</v>
      </c>
      <c r="C128" s="16" t="s">
        <v>278</v>
      </c>
      <c r="D128" s="16" t="s">
        <v>414</v>
      </c>
      <c r="E128" s="16">
        <f t="shared" si="1"/>
        <v>13000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>
        <v>5000</v>
      </c>
      <c r="BL128" s="16"/>
      <c r="BM128" s="16">
        <v>2000</v>
      </c>
      <c r="BN128" s="16">
        <v>1000</v>
      </c>
      <c r="BO128" s="16">
        <v>1000</v>
      </c>
      <c r="BP128" s="16">
        <v>1000</v>
      </c>
      <c r="BQ128" s="16">
        <v>1000</v>
      </c>
      <c r="BR128" s="16"/>
      <c r="BS128" s="16"/>
      <c r="BT128" s="16"/>
      <c r="BU128" s="16">
        <v>1000</v>
      </c>
      <c r="BV128" s="16"/>
      <c r="BW128" s="16"/>
      <c r="BX128" s="16"/>
      <c r="BY128" s="16">
        <v>1000</v>
      </c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</row>
    <row r="129" spans="1:271" ht="15.75" customHeight="1" x14ac:dyDescent="0.25">
      <c r="A129" s="16"/>
      <c r="B129" s="16" t="s">
        <v>470</v>
      </c>
      <c r="C129" s="16" t="s">
        <v>273</v>
      </c>
      <c r="D129" s="16" t="s">
        <v>324</v>
      </c>
      <c r="E129" s="16">
        <f t="shared" si="1"/>
        <v>52066</v>
      </c>
      <c r="F129" s="16">
        <v>4696</v>
      </c>
      <c r="G129" s="16">
        <v>0</v>
      </c>
      <c r="H129" s="16">
        <v>2000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10000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>
        <v>2000</v>
      </c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>
        <v>5000</v>
      </c>
      <c r="BL129" s="16">
        <v>1000</v>
      </c>
      <c r="BM129" s="16">
        <v>2000</v>
      </c>
      <c r="BN129" s="16">
        <v>1000</v>
      </c>
      <c r="BO129" s="16">
        <v>1000</v>
      </c>
      <c r="BP129" s="16">
        <v>1000</v>
      </c>
      <c r="BQ129" s="16">
        <v>1000</v>
      </c>
      <c r="BR129" s="16">
        <v>500</v>
      </c>
      <c r="BS129" s="16">
        <v>1000</v>
      </c>
      <c r="BT129" s="16"/>
      <c r="BU129" s="16">
        <v>1000</v>
      </c>
      <c r="BV129" s="16">
        <v>1000</v>
      </c>
      <c r="BW129" s="16"/>
      <c r="BX129" s="16"/>
      <c r="BY129" s="16">
        <v>2000</v>
      </c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>
        <v>500</v>
      </c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>
        <v>0</v>
      </c>
      <c r="EN129" s="16">
        <v>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5">
        <v>7500</v>
      </c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5">
        <v>870</v>
      </c>
      <c r="IJ129" s="16"/>
      <c r="IK129" s="16"/>
      <c r="IL129" s="16"/>
      <c r="IM129" s="16"/>
      <c r="IN129" s="18"/>
      <c r="IO129" s="18"/>
      <c r="IP129" s="18"/>
      <c r="IQ129" s="18"/>
      <c r="IR129" s="18"/>
      <c r="IS129" s="18"/>
      <c r="IT129" s="18"/>
      <c r="IU129" s="17">
        <v>2500</v>
      </c>
      <c r="IV129" s="18"/>
      <c r="IW129" s="18"/>
      <c r="IX129" s="17">
        <v>3500</v>
      </c>
      <c r="IY129" s="17">
        <v>1000</v>
      </c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</row>
    <row r="130" spans="1:271" ht="15.75" customHeight="1" x14ac:dyDescent="0.25">
      <c r="A130" s="16"/>
      <c r="B130" s="16" t="s">
        <v>539</v>
      </c>
      <c r="C130" s="16" t="s">
        <v>278</v>
      </c>
      <c r="D130" s="16" t="s">
        <v>469</v>
      </c>
      <c r="E130" s="16">
        <f t="shared" si="1"/>
        <v>2000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>
        <v>1000</v>
      </c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7">
        <v>1000</v>
      </c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</row>
    <row r="131" spans="1:271" ht="15.75" customHeight="1" x14ac:dyDescent="0.25">
      <c r="A131" s="16"/>
      <c r="B131" s="16" t="s">
        <v>542</v>
      </c>
      <c r="C131" s="16" t="s">
        <v>278</v>
      </c>
      <c r="D131" s="16" t="s">
        <v>343</v>
      </c>
      <c r="E131" s="16">
        <f t="shared" si="1"/>
        <v>19000</v>
      </c>
      <c r="F131" s="16">
        <v>3500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>
        <v>5000</v>
      </c>
      <c r="BL131" s="16"/>
      <c r="BM131" s="16">
        <v>2000</v>
      </c>
      <c r="BN131" s="16">
        <v>1000</v>
      </c>
      <c r="BO131" s="16">
        <v>1000</v>
      </c>
      <c r="BP131" s="16">
        <v>1000</v>
      </c>
      <c r="BQ131" s="16">
        <v>1000</v>
      </c>
      <c r="BR131" s="16"/>
      <c r="BS131" s="16">
        <v>1000</v>
      </c>
      <c r="BT131" s="16"/>
      <c r="BU131" s="16">
        <v>1000</v>
      </c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>
        <v>0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/>
      <c r="EV131" s="16"/>
      <c r="EW131" s="16"/>
      <c r="EX131" s="16"/>
      <c r="EY131" s="16"/>
      <c r="EZ131" s="16"/>
      <c r="FA131" s="16"/>
      <c r="FB131" s="16"/>
      <c r="FC131" s="16"/>
      <c r="FD131" s="16">
        <v>1000</v>
      </c>
      <c r="FE131" s="16"/>
      <c r="FF131" s="16"/>
      <c r="FG131" s="16">
        <v>1000</v>
      </c>
      <c r="FH131" s="16"/>
      <c r="FI131" s="16"/>
      <c r="FJ131" s="16"/>
      <c r="FK131" s="16"/>
      <c r="FL131" s="16"/>
      <c r="FM131" s="16"/>
      <c r="FN131" s="16"/>
      <c r="FO131" s="16"/>
      <c r="FP131" s="16">
        <v>500</v>
      </c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</row>
    <row r="132" spans="1:271" ht="15.75" customHeight="1" x14ac:dyDescent="0.25">
      <c r="A132" s="16"/>
      <c r="B132" s="16" t="s">
        <v>544</v>
      </c>
      <c r="C132" s="16" t="s">
        <v>273</v>
      </c>
      <c r="D132" s="16" t="s">
        <v>274</v>
      </c>
      <c r="E132" s="16">
        <f t="shared" si="1"/>
        <v>19181</v>
      </c>
      <c r="F132" s="16">
        <v>2000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>
        <v>5000</v>
      </c>
      <c r="BL132" s="16">
        <v>4000</v>
      </c>
      <c r="BM132" s="16">
        <v>2000</v>
      </c>
      <c r="BN132" s="16"/>
      <c r="BO132" s="16">
        <v>1000</v>
      </c>
      <c r="BP132" s="16"/>
      <c r="BQ132" s="16">
        <v>1000</v>
      </c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>
        <v>1000</v>
      </c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>
        <v>0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0</v>
      </c>
      <c r="ET132" s="16">
        <v>0</v>
      </c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>
        <v>1000</v>
      </c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5">
        <v>1181</v>
      </c>
      <c r="IJ132" s="16"/>
      <c r="IK132" s="16"/>
      <c r="IL132" s="16"/>
      <c r="IM132" s="16"/>
      <c r="IN132" s="17">
        <v>1000</v>
      </c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</row>
    <row r="133" spans="1:271" ht="15.75" customHeight="1" x14ac:dyDescent="0.25">
      <c r="A133" s="16"/>
      <c r="B133" s="16" t="s">
        <v>491</v>
      </c>
      <c r="C133" s="16" t="s">
        <v>273</v>
      </c>
      <c r="D133" s="16" t="s">
        <v>414</v>
      </c>
      <c r="E133" s="16">
        <f t="shared" si="1"/>
        <v>47600</v>
      </c>
      <c r="F133" s="16">
        <v>4000</v>
      </c>
      <c r="G133" s="16">
        <v>0</v>
      </c>
      <c r="H133" s="16">
        <v>0</v>
      </c>
      <c r="I133" s="16">
        <v>1000</v>
      </c>
      <c r="J133" s="16">
        <v>0</v>
      </c>
      <c r="K133" s="16">
        <v>0</v>
      </c>
      <c r="L133" s="16">
        <v>1000</v>
      </c>
      <c r="M133" s="16">
        <v>2000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1000</v>
      </c>
      <c r="T133" s="16">
        <v>0</v>
      </c>
      <c r="U133" s="16">
        <v>0</v>
      </c>
      <c r="V133" s="16">
        <v>0</v>
      </c>
      <c r="W133" s="16">
        <v>500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>
        <v>5000</v>
      </c>
      <c r="BL133" s="16"/>
      <c r="BM133" s="16">
        <v>3500</v>
      </c>
      <c r="BN133" s="16">
        <v>1000</v>
      </c>
      <c r="BO133" s="16">
        <v>1000</v>
      </c>
      <c r="BP133" s="16">
        <v>2000</v>
      </c>
      <c r="BQ133" s="16">
        <v>1000</v>
      </c>
      <c r="BR133" s="16"/>
      <c r="BS133" s="16">
        <v>1000</v>
      </c>
      <c r="BT133" s="16"/>
      <c r="BU133" s="16"/>
      <c r="BV133" s="16"/>
      <c r="BW133" s="16">
        <v>1000</v>
      </c>
      <c r="BX133" s="16"/>
      <c r="BY133" s="16">
        <v>1000</v>
      </c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>
        <v>1000</v>
      </c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>
        <v>1000</v>
      </c>
      <c r="EN133" s="16">
        <v>2000</v>
      </c>
      <c r="EO133" s="16">
        <v>2000</v>
      </c>
      <c r="EP133" s="16">
        <v>0</v>
      </c>
      <c r="EQ133" s="16">
        <v>0</v>
      </c>
      <c r="ER133" s="16">
        <v>0</v>
      </c>
      <c r="ES133" s="16">
        <v>0</v>
      </c>
      <c r="ET133" s="16">
        <v>0</v>
      </c>
      <c r="EU133" s="16"/>
      <c r="EV133" s="16"/>
      <c r="EW133" s="16"/>
      <c r="EX133" s="16"/>
      <c r="EY133" s="16">
        <v>1000</v>
      </c>
      <c r="EZ133" s="16"/>
      <c r="FA133" s="16"/>
      <c r="FB133" s="16"/>
      <c r="FC133" s="16"/>
      <c r="FD133" s="16"/>
      <c r="FE133" s="16"/>
      <c r="FF133" s="16"/>
      <c r="FG133" s="16"/>
      <c r="FH133" s="16">
        <v>1000</v>
      </c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>
        <v>6600</v>
      </c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5">
        <v>5000</v>
      </c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7">
        <v>1000</v>
      </c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7">
        <v>1000</v>
      </c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</row>
    <row r="134" spans="1:271" ht="15.75" customHeight="1" x14ac:dyDescent="0.25">
      <c r="A134" s="16"/>
      <c r="B134" s="16" t="s">
        <v>475</v>
      </c>
      <c r="C134" s="16" t="s">
        <v>273</v>
      </c>
      <c r="D134" s="16" t="s">
        <v>290</v>
      </c>
      <c r="E134" s="16">
        <f t="shared" si="1"/>
        <v>51500</v>
      </c>
      <c r="F134" s="16">
        <v>0</v>
      </c>
      <c r="G134" s="16">
        <v>0</v>
      </c>
      <c r="H134" s="16">
        <v>0</v>
      </c>
      <c r="I134" s="16">
        <v>1000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5000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>
        <v>7500</v>
      </c>
      <c r="BL134" s="16">
        <v>2000</v>
      </c>
      <c r="BM134" s="16">
        <v>2000</v>
      </c>
      <c r="BN134" s="16">
        <v>1000</v>
      </c>
      <c r="BO134" s="16">
        <v>1000</v>
      </c>
      <c r="BP134" s="16">
        <v>2000</v>
      </c>
      <c r="BQ134" s="16">
        <v>1000</v>
      </c>
      <c r="BR134" s="16">
        <v>1000</v>
      </c>
      <c r="BS134" s="16">
        <v>2000</v>
      </c>
      <c r="BT134" s="16"/>
      <c r="BU134" s="16">
        <v>1000</v>
      </c>
      <c r="BV134" s="16"/>
      <c r="BW134" s="16"/>
      <c r="BX134" s="16"/>
      <c r="BY134" s="16">
        <v>1000</v>
      </c>
      <c r="BZ134" s="16">
        <v>1000</v>
      </c>
      <c r="CA134" s="16"/>
      <c r="CB134" s="16">
        <v>5000</v>
      </c>
      <c r="CC134" s="16">
        <v>3500</v>
      </c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>
        <v>1000</v>
      </c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5">
        <v>1000</v>
      </c>
      <c r="GS134" s="16"/>
      <c r="GT134" s="15">
        <v>1000</v>
      </c>
      <c r="GU134" s="15">
        <v>2500</v>
      </c>
      <c r="GV134" s="16"/>
      <c r="GW134" s="15">
        <v>2000</v>
      </c>
      <c r="GX134" s="15">
        <v>1000</v>
      </c>
      <c r="GY134" s="16"/>
      <c r="GZ134" s="16"/>
      <c r="HA134" s="16"/>
      <c r="HB134" s="16"/>
      <c r="HC134" s="16"/>
      <c r="HD134" s="16"/>
      <c r="HE134" s="16"/>
      <c r="HF134" s="16"/>
      <c r="HG134" s="15">
        <v>1000</v>
      </c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5">
        <v>1000</v>
      </c>
      <c r="HX134" s="16"/>
      <c r="HY134" s="16"/>
      <c r="HZ134" s="16"/>
      <c r="IA134" s="16"/>
      <c r="IB134" s="15">
        <v>1000</v>
      </c>
      <c r="IC134" s="16"/>
      <c r="ID134" s="16"/>
      <c r="IE134" s="16"/>
      <c r="IF134" s="16"/>
      <c r="IG134" s="16"/>
      <c r="IH134" s="16"/>
      <c r="II134" s="15">
        <v>1000</v>
      </c>
      <c r="IJ134" s="16"/>
      <c r="IK134" s="16"/>
      <c r="IL134" s="16"/>
      <c r="IM134" s="16"/>
      <c r="IN134" s="17">
        <v>2000</v>
      </c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</row>
    <row r="135" spans="1:271" ht="15.75" customHeight="1" x14ac:dyDescent="0.25">
      <c r="A135" s="16"/>
      <c r="B135" s="16" t="s">
        <v>549</v>
      </c>
      <c r="C135" s="16" t="s">
        <v>273</v>
      </c>
      <c r="D135" s="16" t="s">
        <v>343</v>
      </c>
      <c r="E135" s="16">
        <f t="shared" si="1"/>
        <v>14700</v>
      </c>
      <c r="F135" s="16">
        <v>0</v>
      </c>
      <c r="G135" s="16">
        <v>5000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/>
      <c r="EV135" s="16"/>
      <c r="EW135" s="16"/>
      <c r="EX135" s="16"/>
      <c r="EY135" s="16"/>
      <c r="EZ135" s="16"/>
      <c r="FA135" s="16"/>
      <c r="FB135" s="16"/>
      <c r="FC135" s="16"/>
      <c r="FD135" s="16">
        <v>1000</v>
      </c>
      <c r="FE135" s="16"/>
      <c r="FF135" s="16"/>
      <c r="FG135" s="16">
        <v>1000</v>
      </c>
      <c r="FH135" s="16"/>
      <c r="FI135" s="16"/>
      <c r="FJ135" s="16"/>
      <c r="FK135" s="16"/>
      <c r="FL135" s="16">
        <v>5000</v>
      </c>
      <c r="FM135" s="16"/>
      <c r="FN135" s="16"/>
      <c r="FO135" s="16"/>
      <c r="FP135" s="16">
        <v>2700</v>
      </c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</row>
    <row r="136" spans="1:271" ht="15.75" customHeight="1" x14ac:dyDescent="0.25">
      <c r="A136" s="16"/>
      <c r="B136" s="16" t="s">
        <v>551</v>
      </c>
      <c r="C136" s="16" t="s">
        <v>273</v>
      </c>
      <c r="D136" s="16" t="s">
        <v>350</v>
      </c>
      <c r="E136" s="16">
        <f t="shared" si="1"/>
        <v>9000</v>
      </c>
      <c r="F136" s="16">
        <v>0</v>
      </c>
      <c r="G136" s="16">
        <v>0</v>
      </c>
      <c r="H136" s="16">
        <v>1000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>
        <v>1000</v>
      </c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5">
        <v>2500</v>
      </c>
      <c r="GS136" s="16"/>
      <c r="GT136" s="16"/>
      <c r="GU136" s="16"/>
      <c r="GV136" s="15">
        <v>1000</v>
      </c>
      <c r="GW136" s="16"/>
      <c r="GX136" s="16"/>
      <c r="GY136" s="15">
        <v>2500</v>
      </c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5">
        <v>1000</v>
      </c>
      <c r="IG136" s="16"/>
      <c r="IH136" s="16"/>
      <c r="II136" s="16"/>
      <c r="IJ136" s="16"/>
      <c r="IK136" s="16"/>
      <c r="IL136" s="16"/>
      <c r="IM136" s="16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</row>
    <row r="137" spans="1:271" ht="15.75" customHeight="1" x14ac:dyDescent="0.25">
      <c r="A137" s="16"/>
      <c r="B137" s="16" t="s">
        <v>553</v>
      </c>
      <c r="C137" s="16" t="s">
        <v>273</v>
      </c>
      <c r="D137" s="16" t="s">
        <v>274</v>
      </c>
      <c r="E137" s="16">
        <f t="shared" si="1"/>
        <v>27500</v>
      </c>
      <c r="F137" s="16">
        <v>2500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2000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2000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>
        <v>1000</v>
      </c>
      <c r="BM137" s="16"/>
      <c r="BN137" s="16"/>
      <c r="BO137" s="16"/>
      <c r="BP137" s="16"/>
      <c r="BQ137" s="16"/>
      <c r="BR137" s="16"/>
      <c r="BS137" s="16"/>
      <c r="BT137" s="16">
        <v>1000</v>
      </c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>
        <v>500</v>
      </c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>
        <v>0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5">
        <v>3000</v>
      </c>
      <c r="GS137" s="15">
        <v>1000</v>
      </c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5">
        <v>1000</v>
      </c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5">
        <v>2500</v>
      </c>
      <c r="IA137" s="16"/>
      <c r="IB137" s="16"/>
      <c r="IC137" s="16"/>
      <c r="ID137" s="16"/>
      <c r="IE137" s="16"/>
      <c r="IF137" s="15">
        <v>5000</v>
      </c>
      <c r="IG137" s="16"/>
      <c r="IH137" s="16"/>
      <c r="II137" s="16"/>
      <c r="IJ137" s="16"/>
      <c r="IK137" s="16"/>
      <c r="IL137" s="16"/>
      <c r="IM137" s="16"/>
      <c r="IN137" s="17">
        <v>6000</v>
      </c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</row>
    <row r="138" spans="1:271" ht="15.75" customHeight="1" x14ac:dyDescent="0.25">
      <c r="A138" s="16"/>
      <c r="B138" s="16" t="s">
        <v>555</v>
      </c>
      <c r="C138" s="16" t="s">
        <v>273</v>
      </c>
      <c r="D138" s="16" t="s">
        <v>299</v>
      </c>
      <c r="E138" s="16">
        <f t="shared" si="1"/>
        <v>23000</v>
      </c>
      <c r="F138" s="16">
        <v>2000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2000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2000</v>
      </c>
      <c r="AK138" s="16"/>
      <c r="AL138" s="16">
        <v>1000</v>
      </c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>
        <v>5000</v>
      </c>
      <c r="BL138" s="16"/>
      <c r="BM138" s="16"/>
      <c r="BN138" s="16"/>
      <c r="BO138" s="16"/>
      <c r="BP138" s="16"/>
      <c r="BQ138" s="16"/>
      <c r="BR138" s="16"/>
      <c r="BS138" s="16">
        <v>2000</v>
      </c>
      <c r="BT138" s="16"/>
      <c r="BU138" s="16"/>
      <c r="BV138" s="16">
        <v>1000</v>
      </c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>
        <v>0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0</v>
      </c>
      <c r="ET138" s="16">
        <v>0</v>
      </c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>
        <v>1000</v>
      </c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>
        <v>2000</v>
      </c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7">
        <v>5000</v>
      </c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</row>
    <row r="139" spans="1:271" ht="15.75" customHeight="1" x14ac:dyDescent="0.25">
      <c r="A139" s="16"/>
      <c r="B139" s="16" t="s">
        <v>557</v>
      </c>
      <c r="C139" s="16" t="s">
        <v>278</v>
      </c>
      <c r="D139" s="16" t="s">
        <v>288</v>
      </c>
      <c r="E139" s="16">
        <f t="shared" si="1"/>
        <v>5000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>
        <v>4000</v>
      </c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5">
        <v>1000</v>
      </c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</row>
    <row r="140" spans="1:271" ht="15.75" customHeight="1" x14ac:dyDescent="0.25">
      <c r="A140" s="16"/>
      <c r="B140" s="16" t="s">
        <v>450</v>
      </c>
      <c r="C140" s="16" t="s">
        <v>273</v>
      </c>
      <c r="D140" s="16" t="s">
        <v>279</v>
      </c>
      <c r="E140" s="16">
        <f t="shared" si="1"/>
        <v>57750</v>
      </c>
      <c r="F140" s="16">
        <v>1500</v>
      </c>
      <c r="G140" s="16">
        <v>10000</v>
      </c>
      <c r="H140" s="16">
        <v>0</v>
      </c>
      <c r="I140" s="16">
        <v>0</v>
      </c>
      <c r="J140" s="16">
        <v>0</v>
      </c>
      <c r="K140" s="16">
        <v>2000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1000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3000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>
        <v>3500</v>
      </c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>
        <v>0</v>
      </c>
      <c r="EN140" s="16">
        <v>0</v>
      </c>
      <c r="EO140" s="16">
        <v>1000</v>
      </c>
      <c r="EP140" s="16">
        <v>0</v>
      </c>
      <c r="EQ140" s="16">
        <v>-1000</v>
      </c>
      <c r="ER140" s="16">
        <v>0</v>
      </c>
      <c r="ES140" s="16">
        <v>0</v>
      </c>
      <c r="ET140" s="16">
        <v>0</v>
      </c>
      <c r="EU140" s="16"/>
      <c r="EV140" s="16"/>
      <c r="EW140" s="16"/>
      <c r="EX140" s="16"/>
      <c r="EY140" s="16"/>
      <c r="EZ140" s="16"/>
      <c r="FA140" s="16"/>
      <c r="FB140" s="16"/>
      <c r="FC140" s="16">
        <v>5000</v>
      </c>
      <c r="FD140" s="16">
        <v>7000</v>
      </c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>
        <v>1000</v>
      </c>
      <c r="FW140" s="16"/>
      <c r="FX140" s="16"/>
      <c r="FY140" s="16">
        <v>3500</v>
      </c>
      <c r="FZ140" s="16"/>
      <c r="GA140" s="16">
        <v>1000</v>
      </c>
      <c r="GB140" s="16"/>
      <c r="GC140" s="16"/>
      <c r="GD140" s="16"/>
      <c r="GE140" s="16"/>
      <c r="GF140" s="16">
        <v>1000</v>
      </c>
      <c r="GG140" s="16"/>
      <c r="GH140" s="16"/>
      <c r="GI140" s="16"/>
      <c r="GJ140" s="16">
        <v>2500</v>
      </c>
      <c r="GK140" s="16">
        <v>5000</v>
      </c>
      <c r="GL140" s="16"/>
      <c r="GM140" s="16"/>
      <c r="GN140" s="16"/>
      <c r="GO140" s="16"/>
      <c r="GP140" s="16"/>
      <c r="GQ140" s="16"/>
      <c r="GR140" s="15">
        <v>1000</v>
      </c>
      <c r="GS140" s="16"/>
      <c r="GT140" s="16"/>
      <c r="GU140" s="16"/>
      <c r="GV140" s="15">
        <v>2000</v>
      </c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5">
        <v>1000</v>
      </c>
      <c r="IG140" s="15">
        <v>2500</v>
      </c>
      <c r="IH140" s="16"/>
      <c r="II140" s="16"/>
      <c r="IJ140" s="16"/>
      <c r="IK140" s="16"/>
      <c r="IL140" s="16"/>
      <c r="IM140" s="15">
        <v>250</v>
      </c>
      <c r="IN140" s="17">
        <v>4000</v>
      </c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</row>
    <row r="141" spans="1:271" ht="15.75" customHeight="1" x14ac:dyDescent="0.25">
      <c r="A141" s="16"/>
      <c r="B141" s="16" t="s">
        <v>560</v>
      </c>
      <c r="C141" s="16" t="s">
        <v>278</v>
      </c>
      <c r="D141" s="16" t="s">
        <v>341</v>
      </c>
      <c r="E141" s="16">
        <f t="shared" si="1"/>
        <v>16000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>
        <v>10000</v>
      </c>
      <c r="BL141" s="16"/>
      <c r="BM141" s="16"/>
      <c r="BN141" s="16">
        <v>1000</v>
      </c>
      <c r="BO141" s="16">
        <v>1000</v>
      </c>
      <c r="BP141" s="16">
        <v>1000</v>
      </c>
      <c r="BQ141" s="16">
        <v>1000</v>
      </c>
      <c r="BR141" s="16"/>
      <c r="BS141" s="16">
        <v>1000</v>
      </c>
      <c r="BT141" s="16"/>
      <c r="BU141" s="16">
        <v>1000</v>
      </c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>
        <v>0</v>
      </c>
      <c r="EN141" s="16">
        <v>0</v>
      </c>
      <c r="EO141" s="16">
        <v>0</v>
      </c>
      <c r="EP141" s="16">
        <v>0</v>
      </c>
      <c r="EQ141" s="16">
        <v>0</v>
      </c>
      <c r="ER141" s="16">
        <v>0</v>
      </c>
      <c r="ES141" s="16">
        <v>0</v>
      </c>
      <c r="ET141" s="16">
        <v>0</v>
      </c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</row>
    <row r="142" spans="1:271" ht="15.75" customHeight="1" x14ac:dyDescent="0.25">
      <c r="A142" s="16"/>
      <c r="B142" s="16" t="s">
        <v>499</v>
      </c>
      <c r="C142" s="16" t="s">
        <v>273</v>
      </c>
      <c r="D142" s="16" t="s">
        <v>442</v>
      </c>
      <c r="E142" s="16">
        <f t="shared" si="1"/>
        <v>44500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2000</v>
      </c>
      <c r="L142" s="16">
        <v>0</v>
      </c>
      <c r="M142" s="16">
        <v>0</v>
      </c>
      <c r="N142" s="16">
        <v>2500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1500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/>
      <c r="AK142" s="16"/>
      <c r="AL142" s="16"/>
      <c r="AM142" s="16"/>
      <c r="AN142" s="16"/>
      <c r="AO142" s="16"/>
      <c r="AP142" s="16"/>
      <c r="AQ142" s="16"/>
      <c r="AR142" s="16">
        <v>1500</v>
      </c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>
        <v>2500</v>
      </c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>
        <v>5000</v>
      </c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>
        <v>5000</v>
      </c>
      <c r="EN142" s="16">
        <v>1000</v>
      </c>
      <c r="EO142" s="16">
        <v>0</v>
      </c>
      <c r="EP142" s="16">
        <v>0</v>
      </c>
      <c r="EQ142" s="16">
        <v>0</v>
      </c>
      <c r="ER142" s="16">
        <v>0</v>
      </c>
      <c r="ES142" s="16">
        <v>0</v>
      </c>
      <c r="ET142" s="16">
        <v>0</v>
      </c>
      <c r="EU142" s="16"/>
      <c r="EV142" s="16"/>
      <c r="EW142" s="16"/>
      <c r="EX142" s="16"/>
      <c r="EY142" s="16"/>
      <c r="EZ142" s="16">
        <v>500</v>
      </c>
      <c r="FA142" s="16"/>
      <c r="FB142" s="16"/>
      <c r="FC142" s="16"/>
      <c r="FD142" s="16"/>
      <c r="FE142" s="16"/>
      <c r="FF142" s="16">
        <v>2500</v>
      </c>
      <c r="FG142" s="16"/>
      <c r="FH142" s="16"/>
      <c r="FI142" s="16"/>
      <c r="FJ142" s="16"/>
      <c r="FK142" s="16"/>
      <c r="FL142" s="16">
        <v>1000</v>
      </c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5">
        <v>2500</v>
      </c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5">
        <v>1000</v>
      </c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5">
        <v>5000</v>
      </c>
      <c r="IB142" s="16"/>
      <c r="IC142" s="16"/>
      <c r="ID142" s="16"/>
      <c r="IE142" s="16"/>
      <c r="IF142" s="15">
        <v>5000</v>
      </c>
      <c r="IG142" s="16"/>
      <c r="IH142" s="16"/>
      <c r="II142" s="16"/>
      <c r="IJ142" s="16"/>
      <c r="IK142" s="15">
        <v>1000</v>
      </c>
      <c r="IL142" s="16"/>
      <c r="IM142" s="16"/>
      <c r="IN142" s="17">
        <v>5000</v>
      </c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</row>
    <row r="143" spans="1:271" ht="15.75" customHeight="1" x14ac:dyDescent="0.25">
      <c r="A143" s="16"/>
      <c r="B143" s="16" t="s">
        <v>537</v>
      </c>
      <c r="C143" s="16" t="s">
        <v>278</v>
      </c>
      <c r="D143" s="16" t="s">
        <v>302</v>
      </c>
      <c r="E143" s="16">
        <f t="shared" si="1"/>
        <v>37500</v>
      </c>
      <c r="F143" s="16">
        <v>10000</v>
      </c>
      <c r="G143" s="16">
        <v>0</v>
      </c>
      <c r="H143" s="16">
        <v>0</v>
      </c>
      <c r="I143" s="16">
        <v>0</v>
      </c>
      <c r="J143" s="16">
        <v>3000</v>
      </c>
      <c r="K143" s="16">
        <v>0</v>
      </c>
      <c r="L143" s="16">
        <v>0</v>
      </c>
      <c r="M143" s="16">
        <v>0</v>
      </c>
      <c r="N143" s="16">
        <v>1500</v>
      </c>
      <c r="O143" s="16">
        <v>5000</v>
      </c>
      <c r="P143" s="16">
        <v>0</v>
      </c>
      <c r="Q143" s="16">
        <v>1000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1000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>
        <v>1500</v>
      </c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>
        <v>1000</v>
      </c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>
        <v>0</v>
      </c>
      <c r="EN143" s="16">
        <v>1000</v>
      </c>
      <c r="EO143" s="16">
        <v>1000</v>
      </c>
      <c r="EP143" s="16">
        <v>0</v>
      </c>
      <c r="EQ143" s="16">
        <v>-1500</v>
      </c>
      <c r="ER143" s="16">
        <v>0</v>
      </c>
      <c r="ES143" s="16">
        <v>0</v>
      </c>
      <c r="ET143" s="16">
        <v>0</v>
      </c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>
        <v>1500</v>
      </c>
      <c r="FI143" s="16"/>
      <c r="FJ143" s="16"/>
      <c r="FK143" s="16"/>
      <c r="FL143" s="16"/>
      <c r="FM143" s="16"/>
      <c r="FN143" s="16"/>
      <c r="FO143" s="16"/>
      <c r="FP143" s="16"/>
      <c r="FQ143" s="16"/>
      <c r="FR143" s="16">
        <v>1500</v>
      </c>
      <c r="FS143" s="16"/>
      <c r="FT143" s="16"/>
      <c r="FU143" s="16"/>
      <c r="FV143" s="16"/>
      <c r="FW143" s="16">
        <v>2000</v>
      </c>
      <c r="FX143" s="16">
        <v>1000</v>
      </c>
      <c r="FY143" s="16">
        <v>1000</v>
      </c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5">
        <v>2500</v>
      </c>
      <c r="IH143" s="16"/>
      <c r="II143" s="16"/>
      <c r="IJ143" s="16"/>
      <c r="IK143" s="16"/>
      <c r="IL143" s="16"/>
      <c r="IM143" s="16"/>
      <c r="IN143" s="17">
        <v>3500</v>
      </c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</row>
    <row r="144" spans="1:271" ht="15.75" customHeight="1" x14ac:dyDescent="0.25">
      <c r="A144" s="16"/>
      <c r="B144" s="16" t="s">
        <v>564</v>
      </c>
      <c r="C144" s="16" t="s">
        <v>273</v>
      </c>
      <c r="D144" s="16" t="s">
        <v>455</v>
      </c>
      <c r="E144" s="16">
        <f t="shared" si="1"/>
        <v>1000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>
        <v>1000</v>
      </c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</row>
    <row r="145" spans="1:271" ht="15.75" customHeight="1" x14ac:dyDescent="0.25">
      <c r="A145" s="16"/>
      <c r="B145" s="16" t="s">
        <v>566</v>
      </c>
      <c r="C145" s="16" t="s">
        <v>273</v>
      </c>
      <c r="D145" s="16" t="s">
        <v>341</v>
      </c>
      <c r="E145" s="16">
        <f t="shared" si="1"/>
        <v>22000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>
        <v>5000</v>
      </c>
      <c r="BL145" s="16">
        <v>1000</v>
      </c>
      <c r="BM145" s="16">
        <v>2000</v>
      </c>
      <c r="BN145" s="16">
        <v>1000</v>
      </c>
      <c r="BO145" s="16">
        <v>1000</v>
      </c>
      <c r="BP145" s="16">
        <v>1000</v>
      </c>
      <c r="BQ145" s="16">
        <v>1000</v>
      </c>
      <c r="BR145" s="16"/>
      <c r="BS145" s="16"/>
      <c r="BT145" s="16"/>
      <c r="BU145" s="16">
        <v>1000</v>
      </c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>
        <v>2500</v>
      </c>
      <c r="CM145" s="16"/>
      <c r="CN145" s="16"/>
      <c r="CO145" s="16"/>
      <c r="CP145" s="16"/>
      <c r="CQ145" s="16"/>
      <c r="CR145" s="16"/>
      <c r="CS145" s="16">
        <v>1000</v>
      </c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>
        <v>0</v>
      </c>
      <c r="EN145" s="16">
        <v>0</v>
      </c>
      <c r="EO145" s="16">
        <v>0</v>
      </c>
      <c r="EP145" s="16">
        <v>0</v>
      </c>
      <c r="EQ145" s="16">
        <v>0</v>
      </c>
      <c r="ER145" s="16">
        <v>0</v>
      </c>
      <c r="ES145" s="16">
        <v>0</v>
      </c>
      <c r="ET145" s="16">
        <v>0</v>
      </c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5">
        <v>1000</v>
      </c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5">
        <v>1000</v>
      </c>
      <c r="II145" s="16"/>
      <c r="IJ145" s="16"/>
      <c r="IK145" s="15">
        <v>1000</v>
      </c>
      <c r="IL145" s="16"/>
      <c r="IM145" s="16"/>
      <c r="IN145" s="17">
        <v>2500</v>
      </c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</row>
    <row r="146" spans="1:271" ht="15.75" customHeight="1" x14ac:dyDescent="0.25">
      <c r="A146" s="16"/>
      <c r="B146" s="16" t="s">
        <v>436</v>
      </c>
      <c r="C146" s="16" t="s">
        <v>273</v>
      </c>
      <c r="D146" s="16" t="s">
        <v>364</v>
      </c>
      <c r="E146" s="16">
        <f t="shared" si="1"/>
        <v>61500</v>
      </c>
      <c r="F146" s="16">
        <v>0</v>
      </c>
      <c r="G146" s="16">
        <v>0</v>
      </c>
      <c r="H146" s="16">
        <v>0</v>
      </c>
      <c r="I146" s="16">
        <v>4000</v>
      </c>
      <c r="J146" s="16">
        <v>0</v>
      </c>
      <c r="K146" s="16">
        <v>0</v>
      </c>
      <c r="L146" s="16">
        <v>1000</v>
      </c>
      <c r="M146" s="16">
        <v>1000</v>
      </c>
      <c r="N146" s="16">
        <v>0</v>
      </c>
      <c r="O146" s="16">
        <v>0</v>
      </c>
      <c r="P146" s="16">
        <v>0</v>
      </c>
      <c r="Q146" s="16">
        <v>1000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5000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>
        <v>5000</v>
      </c>
      <c r="BK146" s="16">
        <v>10000</v>
      </c>
      <c r="BL146" s="16">
        <v>3000</v>
      </c>
      <c r="BM146" s="16">
        <v>1500</v>
      </c>
      <c r="BN146" s="16">
        <v>1000</v>
      </c>
      <c r="BO146" s="16">
        <v>1000</v>
      </c>
      <c r="BP146" s="16">
        <v>1000</v>
      </c>
      <c r="BQ146" s="16">
        <v>1000</v>
      </c>
      <c r="BR146" s="16">
        <v>2000</v>
      </c>
      <c r="BS146" s="16">
        <v>1000</v>
      </c>
      <c r="BT146" s="16"/>
      <c r="BU146" s="16">
        <v>500</v>
      </c>
      <c r="BV146" s="16"/>
      <c r="BW146" s="16"/>
      <c r="BX146" s="16"/>
      <c r="BY146" s="16"/>
      <c r="BZ146" s="16"/>
      <c r="CA146" s="16"/>
      <c r="CB146" s="16"/>
      <c r="CC146" s="16"/>
      <c r="CD146" s="16"/>
      <c r="CE146" s="16">
        <v>2000</v>
      </c>
      <c r="CF146" s="16"/>
      <c r="CG146" s="16"/>
      <c r="CH146" s="16"/>
      <c r="CI146" s="16"/>
      <c r="CJ146" s="16"/>
      <c r="CK146" s="16"/>
      <c r="CL146" s="16">
        <v>1000</v>
      </c>
      <c r="CM146" s="16"/>
      <c r="CN146" s="16"/>
      <c r="CO146" s="16"/>
      <c r="CP146" s="16"/>
      <c r="CQ146" s="16"/>
      <c r="CR146" s="16">
        <v>1000</v>
      </c>
      <c r="CS146" s="16"/>
      <c r="CT146" s="16"/>
      <c r="CU146" s="16"/>
      <c r="CV146" s="16">
        <v>1000</v>
      </c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>
        <v>0</v>
      </c>
      <c r="EN146" s="16">
        <v>4500</v>
      </c>
      <c r="EO146" s="16">
        <v>0</v>
      </c>
      <c r="EP146" s="16">
        <v>3500</v>
      </c>
      <c r="EQ146" s="16">
        <v>1000</v>
      </c>
      <c r="ER146" s="16">
        <v>0</v>
      </c>
      <c r="ES146" s="16">
        <v>0</v>
      </c>
      <c r="ET146" s="16">
        <v>0</v>
      </c>
      <c r="EU146" s="16"/>
      <c r="EV146" s="16"/>
      <c r="EW146" s="16"/>
      <c r="EX146" s="16"/>
      <c r="EY146" s="16"/>
      <c r="EZ146" s="16"/>
      <c r="FA146" s="16"/>
      <c r="FB146" s="16"/>
      <c r="FC146" s="16"/>
      <c r="FD146" s="16">
        <v>250</v>
      </c>
      <c r="FE146" s="16"/>
      <c r="FF146" s="16"/>
      <c r="FG146" s="16">
        <v>250</v>
      </c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5">
        <v>3000</v>
      </c>
      <c r="GS146" s="15">
        <v>3000</v>
      </c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7">
        <v>2000</v>
      </c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</row>
    <row r="147" spans="1:271" ht="15.75" customHeight="1" x14ac:dyDescent="0.25">
      <c r="A147" s="16"/>
      <c r="B147" s="16" t="s">
        <v>552</v>
      </c>
      <c r="C147" s="16" t="s">
        <v>278</v>
      </c>
      <c r="D147" s="16" t="s">
        <v>285</v>
      </c>
      <c r="E147" s="16">
        <f t="shared" si="1"/>
        <v>34110</v>
      </c>
      <c r="F147" s="16">
        <v>5000</v>
      </c>
      <c r="G147" s="16">
        <v>0</v>
      </c>
      <c r="H147" s="16">
        <v>1000</v>
      </c>
      <c r="I147" s="16">
        <v>0</v>
      </c>
      <c r="J147" s="16">
        <v>1000</v>
      </c>
      <c r="K147" s="16">
        <v>0</v>
      </c>
      <c r="L147" s="16">
        <v>0</v>
      </c>
      <c r="M147" s="16">
        <v>0</v>
      </c>
      <c r="N147" s="16">
        <v>0</v>
      </c>
      <c r="O147" s="16">
        <v>2500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1000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>
        <v>1000</v>
      </c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>
        <v>2500</v>
      </c>
      <c r="BY147" s="16"/>
      <c r="BZ147" s="16"/>
      <c r="CA147" s="16"/>
      <c r="CB147" s="16"/>
      <c r="CC147" s="16"/>
      <c r="CD147" s="16"/>
      <c r="CE147" s="16"/>
      <c r="CF147" s="16">
        <v>5400</v>
      </c>
      <c r="CG147" s="16"/>
      <c r="CH147" s="16"/>
      <c r="CI147" s="16"/>
      <c r="CJ147" s="16">
        <v>1000</v>
      </c>
      <c r="CK147" s="16"/>
      <c r="CL147" s="16"/>
      <c r="CM147" s="16"/>
      <c r="CN147" s="16">
        <v>2500</v>
      </c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>
        <v>1000</v>
      </c>
      <c r="CZ147" s="16"/>
      <c r="DA147" s="16"/>
      <c r="DB147" s="16"/>
      <c r="DC147" s="16">
        <v>1000</v>
      </c>
      <c r="DD147" s="16">
        <v>1000</v>
      </c>
      <c r="DE147" s="16">
        <v>2000</v>
      </c>
      <c r="DF147" s="16"/>
      <c r="DG147" s="16"/>
      <c r="DH147" s="16"/>
      <c r="DI147" s="16"/>
      <c r="DJ147" s="16"/>
      <c r="DK147" s="16">
        <v>210</v>
      </c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0</v>
      </c>
      <c r="EN147" s="16">
        <v>1000</v>
      </c>
      <c r="EO147" s="16">
        <v>0</v>
      </c>
      <c r="EP147" s="16">
        <v>0</v>
      </c>
      <c r="EQ147" s="16">
        <v>0</v>
      </c>
      <c r="ER147" s="16">
        <v>0</v>
      </c>
      <c r="ES147" s="16">
        <v>0</v>
      </c>
      <c r="ET147" s="16">
        <v>0</v>
      </c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5">
        <v>2000</v>
      </c>
      <c r="GW147" s="16"/>
      <c r="GX147" s="16"/>
      <c r="GY147" s="16"/>
      <c r="GZ147" s="16"/>
      <c r="HA147" s="15">
        <v>2000</v>
      </c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7">
        <v>1000</v>
      </c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</row>
    <row r="148" spans="1:271" ht="15.75" customHeight="1" x14ac:dyDescent="0.25">
      <c r="A148" s="16"/>
      <c r="B148" s="16" t="s">
        <v>568</v>
      </c>
      <c r="C148" s="16" t="s">
        <v>273</v>
      </c>
      <c r="D148" s="16" t="s">
        <v>336</v>
      </c>
      <c r="E148" s="16">
        <f t="shared" si="1"/>
        <v>22500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>
        <v>5000</v>
      </c>
      <c r="BL148" s="16"/>
      <c r="BM148" s="16"/>
      <c r="BN148" s="16">
        <v>1000</v>
      </c>
      <c r="BO148" s="16">
        <v>1000</v>
      </c>
      <c r="BP148" s="16"/>
      <c r="BQ148" s="16">
        <v>1000</v>
      </c>
      <c r="BR148" s="16"/>
      <c r="BS148" s="16"/>
      <c r="BT148" s="16"/>
      <c r="BU148" s="16">
        <v>1000</v>
      </c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>
        <v>0</v>
      </c>
      <c r="EN148" s="16">
        <v>0</v>
      </c>
      <c r="EO148" s="16">
        <v>0</v>
      </c>
      <c r="EP148" s="16">
        <v>0</v>
      </c>
      <c r="EQ148" s="16">
        <v>0</v>
      </c>
      <c r="ER148" s="16">
        <v>0</v>
      </c>
      <c r="ES148" s="16">
        <v>0</v>
      </c>
      <c r="ET148" s="16">
        <v>0</v>
      </c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5">
        <v>1000</v>
      </c>
      <c r="GU148" s="16"/>
      <c r="GV148" s="15">
        <v>2000</v>
      </c>
      <c r="GW148" s="16"/>
      <c r="GX148" s="15">
        <v>5000</v>
      </c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5">
        <v>2500</v>
      </c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5">
        <v>2500</v>
      </c>
      <c r="IG148" s="16"/>
      <c r="IH148" s="16"/>
      <c r="II148" s="16"/>
      <c r="IJ148" s="16"/>
      <c r="IK148" s="16"/>
      <c r="IL148" s="16"/>
      <c r="IM148" s="15">
        <v>500</v>
      </c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</row>
    <row r="149" spans="1:271" ht="15.75" customHeight="1" x14ac:dyDescent="0.25">
      <c r="A149" s="16"/>
      <c r="B149" s="16" t="s">
        <v>520</v>
      </c>
      <c r="C149" s="16" t="s">
        <v>273</v>
      </c>
      <c r="D149" s="16" t="s">
        <v>521</v>
      </c>
      <c r="E149" s="16">
        <f t="shared" si="1"/>
        <v>40000</v>
      </c>
      <c r="F149" s="16">
        <v>0</v>
      </c>
      <c r="G149" s="16">
        <v>0</v>
      </c>
      <c r="H149" s="16">
        <v>0</v>
      </c>
      <c r="I149" s="16">
        <v>2500</v>
      </c>
      <c r="J149" s="16">
        <v>0</v>
      </c>
      <c r="K149" s="16">
        <v>0</v>
      </c>
      <c r="L149" s="16">
        <v>1000</v>
      </c>
      <c r="M149" s="16">
        <v>2000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>
        <v>10000</v>
      </c>
      <c r="BL149" s="16">
        <v>2000</v>
      </c>
      <c r="BM149" s="16">
        <v>1000</v>
      </c>
      <c r="BN149" s="16">
        <v>1000</v>
      </c>
      <c r="BO149" s="16">
        <v>1000</v>
      </c>
      <c r="BP149" s="16">
        <v>1000</v>
      </c>
      <c r="BQ149" s="16">
        <v>1000</v>
      </c>
      <c r="BR149" s="16">
        <v>1000</v>
      </c>
      <c r="BS149" s="16">
        <v>2000</v>
      </c>
      <c r="BT149" s="16"/>
      <c r="BU149" s="16">
        <v>1000</v>
      </c>
      <c r="BV149" s="16"/>
      <c r="BW149" s="16"/>
      <c r="BX149" s="16">
        <v>1000</v>
      </c>
      <c r="BY149" s="16">
        <v>1000</v>
      </c>
      <c r="BZ149" s="16"/>
      <c r="CA149" s="16"/>
      <c r="CB149" s="16"/>
      <c r="CC149" s="16"/>
      <c r="CD149" s="16">
        <v>1000</v>
      </c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>
        <v>0</v>
      </c>
      <c r="EN149" s="16">
        <v>0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5">
        <v>1000</v>
      </c>
      <c r="GT149" s="15">
        <v>3500</v>
      </c>
      <c r="GU149" s="16"/>
      <c r="GV149" s="15">
        <v>1000</v>
      </c>
      <c r="GW149" s="16"/>
      <c r="GX149" s="16"/>
      <c r="GY149" s="16"/>
      <c r="GZ149" s="16"/>
      <c r="HA149" s="16"/>
      <c r="HB149" s="16"/>
      <c r="HC149" s="15">
        <v>500</v>
      </c>
      <c r="HD149" s="16"/>
      <c r="HE149" s="16"/>
      <c r="HF149" s="16"/>
      <c r="HG149" s="16"/>
      <c r="HH149" s="16"/>
      <c r="HI149" s="16"/>
      <c r="HJ149" s="16"/>
      <c r="HK149" s="16"/>
      <c r="HL149" s="15">
        <v>2500</v>
      </c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5">
        <v>1000</v>
      </c>
      <c r="IG149" s="16"/>
      <c r="IH149" s="16"/>
      <c r="II149" s="16"/>
      <c r="IJ149" s="16"/>
      <c r="IK149" s="16"/>
      <c r="IL149" s="16"/>
      <c r="IM149" s="16"/>
      <c r="IN149" s="17">
        <v>1000</v>
      </c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</row>
    <row r="150" spans="1:271" ht="15.75" customHeight="1" x14ac:dyDescent="0.25">
      <c r="A150" s="16"/>
      <c r="B150" s="16" t="s">
        <v>388</v>
      </c>
      <c r="C150" s="16" t="s">
        <v>273</v>
      </c>
      <c r="D150" s="16" t="s">
        <v>302</v>
      </c>
      <c r="E150" s="16">
        <f t="shared" si="1"/>
        <v>85500</v>
      </c>
      <c r="F150" s="16">
        <v>5000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1000</v>
      </c>
      <c r="O150" s="16">
        <v>0</v>
      </c>
      <c r="P150" s="16">
        <v>0</v>
      </c>
      <c r="Q150" s="16">
        <v>3500</v>
      </c>
      <c r="R150" s="16">
        <v>0</v>
      </c>
      <c r="S150" s="16">
        <v>0</v>
      </c>
      <c r="T150" s="16">
        <v>0</v>
      </c>
      <c r="U150" s="16">
        <v>1000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3500</v>
      </c>
      <c r="AB150" s="16">
        <v>0</v>
      </c>
      <c r="AC150" s="16">
        <v>5000</v>
      </c>
      <c r="AD150" s="16">
        <v>0</v>
      </c>
      <c r="AE150" s="16">
        <v>0</v>
      </c>
      <c r="AF150" s="16">
        <v>1000</v>
      </c>
      <c r="AG150" s="16">
        <v>0</v>
      </c>
      <c r="AH150" s="16">
        <v>0</v>
      </c>
      <c r="AI150" s="16"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>
        <v>10000</v>
      </c>
      <c r="BL150" s="16"/>
      <c r="BM150" s="16">
        <v>4000</v>
      </c>
      <c r="BN150" s="16">
        <v>1000</v>
      </c>
      <c r="BO150" s="16">
        <v>1000</v>
      </c>
      <c r="BP150" s="16">
        <v>1000</v>
      </c>
      <c r="BQ150" s="16">
        <v>1000</v>
      </c>
      <c r="BR150" s="16"/>
      <c r="BS150" s="16">
        <v>2000</v>
      </c>
      <c r="BT150" s="16"/>
      <c r="BU150" s="16">
        <v>1000</v>
      </c>
      <c r="BV150" s="16">
        <v>4000</v>
      </c>
      <c r="BW150" s="16">
        <v>10000</v>
      </c>
      <c r="BX150" s="16">
        <v>1000</v>
      </c>
      <c r="BY150" s="16">
        <v>2000</v>
      </c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>
        <v>1000</v>
      </c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>
        <v>2500</v>
      </c>
      <c r="EN150" s="16">
        <v>2000</v>
      </c>
      <c r="EO150" s="16">
        <v>0</v>
      </c>
      <c r="EP150" s="16">
        <v>1000</v>
      </c>
      <c r="EQ150" s="16">
        <v>0</v>
      </c>
      <c r="ER150" s="16">
        <v>0</v>
      </c>
      <c r="ES150" s="16">
        <v>0</v>
      </c>
      <c r="ET150" s="16">
        <v>0</v>
      </c>
      <c r="EU150" s="16"/>
      <c r="EV150" s="16"/>
      <c r="EW150" s="16"/>
      <c r="EX150" s="16"/>
      <c r="EY150" s="16"/>
      <c r="EZ150" s="16"/>
      <c r="FA150" s="16"/>
      <c r="FB150" s="16"/>
      <c r="FC150" s="16">
        <v>1000</v>
      </c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5">
        <v>3500</v>
      </c>
      <c r="GS150" s="16"/>
      <c r="GT150" s="16"/>
      <c r="GU150" s="16"/>
      <c r="GV150" s="15">
        <v>1000</v>
      </c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5">
        <v>1000</v>
      </c>
      <c r="HM150" s="15">
        <v>2000</v>
      </c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5">
        <v>1500</v>
      </c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7">
        <v>10000</v>
      </c>
      <c r="IO150" s="18"/>
      <c r="IP150" s="18"/>
      <c r="IQ150" s="18"/>
      <c r="IR150" s="18"/>
      <c r="IS150" s="18"/>
      <c r="IT150" s="18"/>
      <c r="IU150" s="18"/>
      <c r="IV150" s="18"/>
      <c r="IW150" s="18"/>
      <c r="IX150" s="17">
        <v>1000</v>
      </c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</row>
    <row r="151" spans="1:271" ht="15.75" customHeight="1" x14ac:dyDescent="0.25">
      <c r="A151" s="16"/>
      <c r="B151" s="16" t="s">
        <v>571</v>
      </c>
      <c r="C151" s="16" t="s">
        <v>273</v>
      </c>
      <c r="D151" s="16" t="s">
        <v>274</v>
      </c>
      <c r="E151" s="16">
        <f t="shared" si="1"/>
        <v>3527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2527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5">
        <v>1000</v>
      </c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</row>
    <row r="152" spans="1:271" ht="15.75" customHeight="1" x14ac:dyDescent="0.25">
      <c r="A152" s="16"/>
      <c r="B152" s="16" t="s">
        <v>573</v>
      </c>
      <c r="C152" s="16" t="s">
        <v>278</v>
      </c>
      <c r="D152" s="16" t="s">
        <v>285</v>
      </c>
      <c r="E152" s="16">
        <f t="shared" si="1"/>
        <v>18200</v>
      </c>
      <c r="F152" s="16">
        <v>0</v>
      </c>
      <c r="G152" s="16">
        <v>0</v>
      </c>
      <c r="H152" s="16">
        <v>1000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4000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v>5000</v>
      </c>
      <c r="BL152" s="16"/>
      <c r="BM152" s="16">
        <v>2000</v>
      </c>
      <c r="BN152" s="16">
        <v>1000</v>
      </c>
      <c r="BO152" s="16">
        <v>1000</v>
      </c>
      <c r="BP152" s="16">
        <v>1000</v>
      </c>
      <c r="BQ152" s="16">
        <v>1000</v>
      </c>
      <c r="BR152" s="16"/>
      <c r="BS152" s="16"/>
      <c r="BT152" s="16"/>
      <c r="BU152" s="16">
        <v>1000</v>
      </c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>
        <v>200</v>
      </c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>
        <v>1000</v>
      </c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</row>
    <row r="153" spans="1:271" ht="15.75" customHeight="1" x14ac:dyDescent="0.25">
      <c r="A153" s="16"/>
      <c r="B153" s="16" t="s">
        <v>574</v>
      </c>
      <c r="C153" s="16" t="s">
        <v>273</v>
      </c>
      <c r="D153" s="16" t="s">
        <v>302</v>
      </c>
      <c r="E153" s="16">
        <f t="shared" si="1"/>
        <v>6000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>
        <v>5000</v>
      </c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>
        <v>1000</v>
      </c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>
        <v>0</v>
      </c>
      <c r="EN153" s="16">
        <v>0</v>
      </c>
      <c r="EO153" s="16">
        <v>0</v>
      </c>
      <c r="EP153" s="16">
        <v>0</v>
      </c>
      <c r="EQ153" s="16">
        <v>0</v>
      </c>
      <c r="ER153" s="16">
        <v>0</v>
      </c>
      <c r="ES153" s="16">
        <v>0</v>
      </c>
      <c r="ET153" s="16">
        <v>0</v>
      </c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</row>
    <row r="154" spans="1:271" ht="15.75" customHeight="1" x14ac:dyDescent="0.25">
      <c r="A154" s="16"/>
      <c r="B154" s="16" t="s">
        <v>528</v>
      </c>
      <c r="C154" s="16" t="s">
        <v>278</v>
      </c>
      <c r="D154" s="16" t="s">
        <v>274</v>
      </c>
      <c r="E154" s="16">
        <f t="shared" si="1"/>
        <v>39000</v>
      </c>
      <c r="F154" s="16">
        <v>2500</v>
      </c>
      <c r="G154" s="16">
        <v>0</v>
      </c>
      <c r="H154" s="16">
        <v>0</v>
      </c>
      <c r="I154" s="16">
        <v>1000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1000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>
        <v>10000</v>
      </c>
      <c r="BL154" s="16">
        <v>3000</v>
      </c>
      <c r="BM154" s="16">
        <v>1500</v>
      </c>
      <c r="BN154" s="16">
        <v>1000</v>
      </c>
      <c r="BO154" s="16">
        <v>2000</v>
      </c>
      <c r="BP154" s="16"/>
      <c r="BQ154" s="16">
        <v>1000</v>
      </c>
      <c r="BR154" s="16">
        <v>5000</v>
      </c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>
        <v>1000</v>
      </c>
      <c r="CI154" s="16"/>
      <c r="CJ154" s="16"/>
      <c r="CK154" s="16"/>
      <c r="CL154" s="16"/>
      <c r="CM154" s="16"/>
      <c r="CN154" s="16"/>
      <c r="CO154" s="16"/>
      <c r="CP154" s="16"/>
      <c r="CQ154" s="16"/>
      <c r="CR154" s="16">
        <v>500</v>
      </c>
      <c r="CS154" s="16">
        <v>1000</v>
      </c>
      <c r="CT154" s="16">
        <v>2000</v>
      </c>
      <c r="CU154" s="16"/>
      <c r="CV154" s="16">
        <v>1000</v>
      </c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>
        <v>0</v>
      </c>
      <c r="EN154" s="16">
        <v>0</v>
      </c>
      <c r="EO154" s="16">
        <v>0</v>
      </c>
      <c r="EP154" s="16">
        <v>0</v>
      </c>
      <c r="EQ154" s="16">
        <v>0</v>
      </c>
      <c r="ER154" s="16">
        <v>0</v>
      </c>
      <c r="ES154" s="16">
        <v>0</v>
      </c>
      <c r="ET154" s="16">
        <v>0</v>
      </c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5">
        <v>3500</v>
      </c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7">
        <v>2000</v>
      </c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</row>
    <row r="155" spans="1:271" ht="15.75" customHeight="1" x14ac:dyDescent="0.25">
      <c r="A155" s="16"/>
      <c r="B155" s="16" t="s">
        <v>576</v>
      </c>
      <c r="C155" s="16" t="s">
        <v>273</v>
      </c>
      <c r="D155" s="16" t="s">
        <v>274</v>
      </c>
      <c r="E155" s="16">
        <f t="shared" si="1"/>
        <v>10800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/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4800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>
        <v>1000</v>
      </c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5">
        <v>2500</v>
      </c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7">
        <v>2500</v>
      </c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</row>
    <row r="156" spans="1:271" ht="15.75" customHeight="1" x14ac:dyDescent="0.25">
      <c r="A156" s="16"/>
      <c r="B156" s="16" t="s">
        <v>467</v>
      </c>
      <c r="C156" s="16" t="s">
        <v>273</v>
      </c>
      <c r="D156" s="16" t="s">
        <v>336</v>
      </c>
      <c r="E156" s="16">
        <f t="shared" si="1"/>
        <v>55200</v>
      </c>
      <c r="F156" s="16">
        <v>4500</v>
      </c>
      <c r="G156" s="16">
        <v>0</v>
      </c>
      <c r="H156" s="16">
        <v>0</v>
      </c>
      <c r="I156" s="16">
        <v>0</v>
      </c>
      <c r="J156" s="16">
        <v>0</v>
      </c>
      <c r="K156" s="16">
        <v>1000</v>
      </c>
      <c r="L156" s="16">
        <v>0</v>
      </c>
      <c r="M156" s="16">
        <v>0</v>
      </c>
      <c r="N156" s="16">
        <v>2500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>
        <v>5000</v>
      </c>
      <c r="EN156" s="16">
        <v>0</v>
      </c>
      <c r="EO156" s="16">
        <v>2500</v>
      </c>
      <c r="EP156" s="16">
        <v>0</v>
      </c>
      <c r="EQ156" s="16">
        <v>0</v>
      </c>
      <c r="ER156" s="16">
        <v>0</v>
      </c>
      <c r="ES156" s="16">
        <v>0</v>
      </c>
      <c r="ET156" s="16">
        <v>0</v>
      </c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>
        <v>2000</v>
      </c>
      <c r="FG156" s="16"/>
      <c r="FH156" s="16"/>
      <c r="FI156" s="16">
        <v>3500</v>
      </c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>
        <v>2000</v>
      </c>
      <c r="FU156" s="16"/>
      <c r="FV156" s="16"/>
      <c r="FW156" s="16"/>
      <c r="FX156" s="16"/>
      <c r="FY156" s="16">
        <v>1000</v>
      </c>
      <c r="FZ156" s="16"/>
      <c r="GA156" s="16"/>
      <c r="GB156" s="16"/>
      <c r="GC156" s="16"/>
      <c r="GD156" s="16"/>
      <c r="GE156" s="16">
        <v>1000</v>
      </c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5">
        <v>1000</v>
      </c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5">
        <v>5000</v>
      </c>
      <c r="HM156" s="15">
        <v>7500</v>
      </c>
      <c r="HN156" s="16"/>
      <c r="HO156" s="16"/>
      <c r="HP156" s="16"/>
      <c r="HQ156" s="15">
        <v>1000</v>
      </c>
      <c r="HR156" s="16"/>
      <c r="HS156" s="16"/>
      <c r="HT156" s="16"/>
      <c r="HU156" s="16"/>
      <c r="HV156" s="16"/>
      <c r="HW156" s="16"/>
      <c r="HX156" s="16"/>
      <c r="HY156" s="16"/>
      <c r="HZ156" s="15">
        <v>5000</v>
      </c>
      <c r="IA156" s="15">
        <v>2500</v>
      </c>
      <c r="IB156" s="15">
        <v>2500</v>
      </c>
      <c r="IC156" s="16"/>
      <c r="ID156" s="15">
        <v>2700</v>
      </c>
      <c r="IE156" s="16"/>
      <c r="IF156" s="16"/>
      <c r="IG156" s="16"/>
      <c r="IH156" s="16"/>
      <c r="II156" s="16"/>
      <c r="IJ156" s="15">
        <v>2000</v>
      </c>
      <c r="IK156" s="16"/>
      <c r="IL156" s="16"/>
      <c r="IM156" s="16"/>
      <c r="IN156" s="17">
        <v>1000</v>
      </c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</row>
    <row r="157" spans="1:271" ht="15.75" customHeight="1" x14ac:dyDescent="0.25">
      <c r="A157" s="16"/>
      <c r="B157" s="16" t="s">
        <v>578</v>
      </c>
      <c r="C157" s="16" t="s">
        <v>273</v>
      </c>
      <c r="D157" s="16" t="s">
        <v>338</v>
      </c>
      <c r="E157" s="16">
        <f t="shared" si="1"/>
        <v>8700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>
        <v>1000</v>
      </c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>
        <v>2700</v>
      </c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7">
        <v>5000</v>
      </c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</row>
    <row r="158" spans="1:271" ht="15.75" customHeight="1" x14ac:dyDescent="0.25">
      <c r="A158" s="16"/>
      <c r="B158" s="16" t="s">
        <v>580</v>
      </c>
      <c r="C158" s="16" t="s">
        <v>278</v>
      </c>
      <c r="D158" s="16" t="s">
        <v>442</v>
      </c>
      <c r="E158" s="16">
        <f t="shared" si="1"/>
        <v>20000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>
        <v>5000</v>
      </c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>
        <v>0</v>
      </c>
      <c r="EN158" s="16">
        <v>0</v>
      </c>
      <c r="EO158" s="16">
        <v>0</v>
      </c>
      <c r="EP158" s="16">
        <v>0</v>
      </c>
      <c r="EQ158" s="16">
        <v>0</v>
      </c>
      <c r="ER158" s="16">
        <v>0</v>
      </c>
      <c r="ES158" s="16">
        <v>0</v>
      </c>
      <c r="ET158" s="16">
        <v>0</v>
      </c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>
        <v>5000</v>
      </c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5">
        <v>1500</v>
      </c>
      <c r="IG158" s="16"/>
      <c r="IH158" s="16"/>
      <c r="II158" s="16"/>
      <c r="IJ158" s="16"/>
      <c r="IK158" s="16"/>
      <c r="IL158" s="16"/>
      <c r="IM158" s="16"/>
      <c r="IN158" s="17">
        <v>3500</v>
      </c>
      <c r="IO158" s="18"/>
      <c r="IP158" s="18"/>
      <c r="IQ158" s="18"/>
      <c r="IR158" s="18"/>
      <c r="IS158" s="18"/>
      <c r="IT158" s="18"/>
      <c r="IU158" s="18"/>
      <c r="IV158" s="18"/>
      <c r="IW158" s="17">
        <v>5000</v>
      </c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</row>
    <row r="159" spans="1:271" ht="15.75" customHeight="1" x14ac:dyDescent="0.25">
      <c r="A159" s="16"/>
      <c r="B159" s="16" t="s">
        <v>583</v>
      </c>
      <c r="C159" s="16" t="s">
        <v>273</v>
      </c>
      <c r="D159" s="16" t="s">
        <v>274</v>
      </c>
      <c r="E159" s="16">
        <f t="shared" si="1"/>
        <v>15000</v>
      </c>
      <c r="F159" s="16">
        <v>2500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>
        <v>5000</v>
      </c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>
        <v>1000</v>
      </c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0</v>
      </c>
      <c r="ET159" s="16">
        <v>0</v>
      </c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5">
        <v>1500</v>
      </c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7">
        <v>5000</v>
      </c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</row>
    <row r="160" spans="1:271" ht="15.75" customHeight="1" x14ac:dyDescent="0.25">
      <c r="A160" s="16"/>
      <c r="B160" s="16" t="s">
        <v>585</v>
      </c>
      <c r="C160" s="16" t="s">
        <v>273</v>
      </c>
      <c r="D160" s="16" t="s">
        <v>285</v>
      </c>
      <c r="E160" s="16">
        <f t="shared" si="1"/>
        <v>1500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>
        <v>1500</v>
      </c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</row>
    <row r="161" spans="1:271" ht="15.75" customHeight="1" x14ac:dyDescent="0.25">
      <c r="A161" s="16"/>
      <c r="B161" s="16" t="s">
        <v>431</v>
      </c>
      <c r="C161" s="16" t="s">
        <v>273</v>
      </c>
      <c r="D161" s="16" t="s">
        <v>276</v>
      </c>
      <c r="E161" s="16">
        <f t="shared" si="1"/>
        <v>63500</v>
      </c>
      <c r="F161" s="16">
        <v>0</v>
      </c>
      <c r="G161" s="16">
        <v>5000</v>
      </c>
      <c r="H161" s="16">
        <v>0</v>
      </c>
      <c r="I161" s="16">
        <v>0</v>
      </c>
      <c r="J161" s="16">
        <v>0</v>
      </c>
      <c r="K161" s="16">
        <v>0</v>
      </c>
      <c r="L161" s="16">
        <v>2000</v>
      </c>
      <c r="M161" s="16">
        <v>0</v>
      </c>
      <c r="N161" s="16">
        <v>5000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2000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/>
      <c r="AK161" s="16">
        <v>1000</v>
      </c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>
        <v>5000</v>
      </c>
      <c r="BL161" s="16">
        <v>2000</v>
      </c>
      <c r="BM161" s="16">
        <v>2000</v>
      </c>
      <c r="BN161" s="16">
        <v>8500</v>
      </c>
      <c r="BO161" s="16">
        <v>2000</v>
      </c>
      <c r="BP161" s="16">
        <v>2000</v>
      </c>
      <c r="BQ161" s="16">
        <v>1000</v>
      </c>
      <c r="BR161" s="16"/>
      <c r="BS161" s="16">
        <v>1000</v>
      </c>
      <c r="BT161" s="16"/>
      <c r="BU161" s="16">
        <v>1000</v>
      </c>
      <c r="BV161" s="16"/>
      <c r="BW161" s="16"/>
      <c r="BX161" s="16"/>
      <c r="BY161" s="16">
        <v>1000</v>
      </c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>
        <v>2000</v>
      </c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>
        <v>0</v>
      </c>
      <c r="EN161" s="16">
        <v>0</v>
      </c>
      <c r="EO161" s="16">
        <v>0</v>
      </c>
      <c r="EP161" s="16">
        <v>0</v>
      </c>
      <c r="EQ161" s="16">
        <v>0</v>
      </c>
      <c r="ER161" s="16">
        <v>0</v>
      </c>
      <c r="ES161" s="16">
        <v>0</v>
      </c>
      <c r="ET161" s="16">
        <v>0</v>
      </c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>
        <v>500</v>
      </c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5">
        <v>3000</v>
      </c>
      <c r="GS161" s="15">
        <v>1500</v>
      </c>
      <c r="GT161" s="15">
        <v>1000</v>
      </c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5">
        <v>1000</v>
      </c>
      <c r="HY161" s="16"/>
      <c r="HZ161" s="16"/>
      <c r="IA161" s="15">
        <v>5000</v>
      </c>
      <c r="IB161" s="15">
        <v>1000</v>
      </c>
      <c r="IC161" s="16"/>
      <c r="ID161" s="16"/>
      <c r="IE161" s="16"/>
      <c r="IF161" s="15">
        <v>5000</v>
      </c>
      <c r="IG161" s="16"/>
      <c r="IH161" s="16"/>
      <c r="II161" s="16"/>
      <c r="IJ161" s="16"/>
      <c r="IK161" s="16"/>
      <c r="IL161" s="16"/>
      <c r="IM161" s="16"/>
      <c r="IN161" s="17">
        <v>2000</v>
      </c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7">
        <v>1000</v>
      </c>
      <c r="JC161" s="18"/>
      <c r="JD161" s="18"/>
      <c r="JE161" s="18"/>
      <c r="JF161" s="18"/>
      <c r="JG161" s="18"/>
      <c r="JH161" s="18"/>
      <c r="JI161" s="18"/>
      <c r="JJ161" s="18"/>
      <c r="JK161" s="18"/>
    </row>
    <row r="162" spans="1:271" ht="15.75" customHeight="1" x14ac:dyDescent="0.25">
      <c r="A162" s="16"/>
      <c r="B162" s="16" t="s">
        <v>476</v>
      </c>
      <c r="C162" s="16" t="s">
        <v>273</v>
      </c>
      <c r="D162" s="16" t="s">
        <v>353</v>
      </c>
      <c r="E162" s="16">
        <f t="shared" si="1"/>
        <v>51000</v>
      </c>
      <c r="F162" s="16">
        <v>2500</v>
      </c>
      <c r="G162" s="16">
        <v>5000</v>
      </c>
      <c r="H162" s="16">
        <v>0</v>
      </c>
      <c r="I162" s="16">
        <v>0</v>
      </c>
      <c r="J162" s="16">
        <v>2500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1000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4500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>
        <v>5000</v>
      </c>
      <c r="BL162" s="16"/>
      <c r="BM162" s="16">
        <v>1500</v>
      </c>
      <c r="BN162" s="16"/>
      <c r="BO162" s="16"/>
      <c r="BP162" s="16">
        <v>2000</v>
      </c>
      <c r="BQ162" s="16"/>
      <c r="BR162" s="16"/>
      <c r="BS162" s="16">
        <v>2000</v>
      </c>
      <c r="BT162" s="16"/>
      <c r="BU162" s="16"/>
      <c r="BV162" s="16">
        <v>2500</v>
      </c>
      <c r="BW162" s="16">
        <v>1000</v>
      </c>
      <c r="BX162" s="16">
        <v>2500</v>
      </c>
      <c r="BY162" s="16">
        <v>1000</v>
      </c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>
        <v>0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0</v>
      </c>
      <c r="EU162" s="16"/>
      <c r="EV162" s="16"/>
      <c r="EW162" s="16"/>
      <c r="EX162" s="16"/>
      <c r="EY162" s="16"/>
      <c r="EZ162" s="16"/>
      <c r="FA162" s="16"/>
      <c r="FB162" s="16"/>
      <c r="FC162" s="16">
        <v>500</v>
      </c>
      <c r="FD162" s="16"/>
      <c r="FE162" s="16"/>
      <c r="FF162" s="16">
        <v>2500</v>
      </c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>
        <v>1000</v>
      </c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5">
        <v>1500</v>
      </c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7">
        <v>10000</v>
      </c>
      <c r="IO162" s="18"/>
      <c r="IP162" s="18"/>
      <c r="IQ162" s="18"/>
      <c r="IR162" s="18"/>
      <c r="IS162" s="18"/>
      <c r="IT162" s="18"/>
      <c r="IU162" s="18"/>
      <c r="IV162" s="18"/>
      <c r="IW162" s="17">
        <v>2500</v>
      </c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</row>
    <row r="163" spans="1:271" ht="15.75" customHeight="1" x14ac:dyDescent="0.25">
      <c r="A163" s="16"/>
      <c r="B163" s="16" t="s">
        <v>515</v>
      </c>
      <c r="C163" s="16" t="s">
        <v>273</v>
      </c>
      <c r="D163" s="16" t="s">
        <v>290</v>
      </c>
      <c r="E163" s="16">
        <f t="shared" si="1"/>
        <v>42044</v>
      </c>
      <c r="F163" s="16">
        <v>2000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1000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1000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>
        <v>5000</v>
      </c>
      <c r="BM163" s="16"/>
      <c r="BN163" s="16">
        <v>2000</v>
      </c>
      <c r="BO163" s="16"/>
      <c r="BP163" s="16"/>
      <c r="BQ163" s="16"/>
      <c r="BR163" s="16"/>
      <c r="BS163" s="16"/>
      <c r="BT163" s="16">
        <v>5000</v>
      </c>
      <c r="BU163" s="16"/>
      <c r="BV163" s="16"/>
      <c r="BW163" s="16"/>
      <c r="BX163" s="16"/>
      <c r="BY163" s="16"/>
      <c r="BZ163" s="16">
        <v>5000</v>
      </c>
      <c r="CA163" s="16"/>
      <c r="CB163" s="16"/>
      <c r="CC163" s="16">
        <v>5000</v>
      </c>
      <c r="CD163" s="16">
        <v>2500</v>
      </c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0</v>
      </c>
      <c r="ET163" s="16">
        <v>0</v>
      </c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>
        <v>44</v>
      </c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5">
        <v>2000</v>
      </c>
      <c r="GS163" s="15">
        <v>2500</v>
      </c>
      <c r="GT163" s="15">
        <v>1000</v>
      </c>
      <c r="GU163" s="16"/>
      <c r="GV163" s="15">
        <v>1000</v>
      </c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5">
        <v>2500</v>
      </c>
      <c r="HX163" s="16"/>
      <c r="HY163" s="16"/>
      <c r="HZ163" s="16"/>
      <c r="IA163" s="16"/>
      <c r="IB163" s="15">
        <v>1000</v>
      </c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7">
        <v>3500</v>
      </c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</row>
    <row r="164" spans="1:271" ht="15.75" customHeight="1" x14ac:dyDescent="0.25">
      <c r="A164" s="16"/>
      <c r="B164" s="16" t="s">
        <v>590</v>
      </c>
      <c r="C164" s="16" t="s">
        <v>278</v>
      </c>
      <c r="D164" s="16" t="s">
        <v>274</v>
      </c>
      <c r="E164" s="16">
        <f t="shared" si="1"/>
        <v>15000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>
        <v>10000</v>
      </c>
      <c r="BL164" s="16"/>
      <c r="BM164" s="16"/>
      <c r="BN164" s="16">
        <v>1000</v>
      </c>
      <c r="BO164" s="16">
        <v>1000</v>
      </c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>
        <v>1000</v>
      </c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>
        <v>0</v>
      </c>
      <c r="EN164" s="16">
        <v>0</v>
      </c>
      <c r="EO164" s="16">
        <v>0</v>
      </c>
      <c r="EP164" s="16">
        <v>0</v>
      </c>
      <c r="EQ164" s="16">
        <v>0</v>
      </c>
      <c r="ER164" s="16">
        <v>0</v>
      </c>
      <c r="ES164" s="16">
        <v>0</v>
      </c>
      <c r="ET164" s="16">
        <v>0</v>
      </c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7">
        <v>1000</v>
      </c>
      <c r="IO164" s="17">
        <v>1000</v>
      </c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</row>
    <row r="165" spans="1:271" ht="15.75" customHeight="1" x14ac:dyDescent="0.25">
      <c r="A165" s="16"/>
      <c r="B165" s="16" t="s">
        <v>592</v>
      </c>
      <c r="C165" s="16" t="s">
        <v>278</v>
      </c>
      <c r="D165" s="16" t="s">
        <v>274</v>
      </c>
      <c r="E165" s="16">
        <f t="shared" si="1"/>
        <v>9500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>
        <v>5000</v>
      </c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>
        <v>1000</v>
      </c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0</v>
      </c>
      <c r="ET165" s="16">
        <v>0</v>
      </c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7">
        <v>3500</v>
      </c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</row>
    <row r="166" spans="1:271" ht="15.75" customHeight="1" x14ac:dyDescent="0.25">
      <c r="A166" s="16"/>
      <c r="B166" s="16" t="s">
        <v>506</v>
      </c>
      <c r="C166" s="16" t="s">
        <v>273</v>
      </c>
      <c r="D166" s="16" t="s">
        <v>336</v>
      </c>
      <c r="E166" s="16">
        <f t="shared" si="1"/>
        <v>43750</v>
      </c>
      <c r="F166" s="16">
        <v>10000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5">
        <v>2500</v>
      </c>
      <c r="GS166" s="15">
        <v>5000</v>
      </c>
      <c r="GT166" s="16"/>
      <c r="GU166" s="16"/>
      <c r="GV166" s="15">
        <v>5000</v>
      </c>
      <c r="GW166" s="16"/>
      <c r="GX166" s="15">
        <v>1000</v>
      </c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5">
        <v>10000</v>
      </c>
      <c r="IG166" s="16"/>
      <c r="IH166" s="16"/>
      <c r="II166" s="16"/>
      <c r="IJ166" s="16"/>
      <c r="IK166" s="16"/>
      <c r="IL166" s="16"/>
      <c r="IM166" s="15">
        <v>250</v>
      </c>
      <c r="IN166" s="17">
        <v>10000</v>
      </c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</row>
    <row r="167" spans="1:271" ht="15.75" customHeight="1" x14ac:dyDescent="0.25">
      <c r="A167" s="16"/>
      <c r="B167" s="16" t="s">
        <v>594</v>
      </c>
      <c r="C167" s="16" t="s">
        <v>278</v>
      </c>
      <c r="D167" s="16" t="s">
        <v>338</v>
      </c>
      <c r="E167" s="16">
        <f t="shared" si="1"/>
        <v>5000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>
        <v>5000</v>
      </c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</row>
    <row r="168" spans="1:271" ht="15.75" customHeight="1" x14ac:dyDescent="0.25">
      <c r="A168" s="16"/>
      <c r="B168" s="16" t="s">
        <v>598</v>
      </c>
      <c r="C168" s="16" t="s">
        <v>278</v>
      </c>
      <c r="D168" s="16" t="s">
        <v>599</v>
      </c>
      <c r="E168" s="16">
        <f t="shared" si="1"/>
        <v>1500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1000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>
        <v>500</v>
      </c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</row>
    <row r="169" spans="1:271" ht="15.75" customHeight="1" x14ac:dyDescent="0.25">
      <c r="A169" s="16"/>
      <c r="B169" s="16" t="s">
        <v>541</v>
      </c>
      <c r="C169" s="16" t="s">
        <v>273</v>
      </c>
      <c r="D169" s="16" t="s">
        <v>364</v>
      </c>
      <c r="E169" s="16">
        <f t="shared" si="1"/>
        <v>36500</v>
      </c>
      <c r="F169" s="16">
        <v>0</v>
      </c>
      <c r="G169" s="16">
        <v>0</v>
      </c>
      <c r="H169" s="16">
        <v>0</v>
      </c>
      <c r="I169" s="16">
        <v>1000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2500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>
        <v>10000</v>
      </c>
      <c r="BL169" s="16">
        <v>1000</v>
      </c>
      <c r="BM169" s="16">
        <v>2500</v>
      </c>
      <c r="BN169" s="16">
        <v>2000</v>
      </c>
      <c r="BO169" s="16"/>
      <c r="BP169" s="16">
        <v>1000</v>
      </c>
      <c r="BQ169" s="16"/>
      <c r="BR169" s="16"/>
      <c r="BS169" s="16">
        <v>1000</v>
      </c>
      <c r="BT169" s="16"/>
      <c r="BU169" s="16">
        <v>1000</v>
      </c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>
        <v>500</v>
      </c>
      <c r="CS169" s="16"/>
      <c r="CT169" s="16"/>
      <c r="CU169" s="16"/>
      <c r="CV169" s="16">
        <v>500</v>
      </c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>
        <v>0</v>
      </c>
      <c r="EN169" s="16">
        <v>0</v>
      </c>
      <c r="EO169" s="16">
        <v>2000</v>
      </c>
      <c r="EP169" s="16">
        <v>0</v>
      </c>
      <c r="EQ169" s="16">
        <v>0</v>
      </c>
      <c r="ER169" s="16">
        <v>0</v>
      </c>
      <c r="ES169" s="16">
        <v>2000</v>
      </c>
      <c r="ET169" s="16">
        <v>0</v>
      </c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5">
        <v>2000</v>
      </c>
      <c r="GS169" s="15">
        <v>2500</v>
      </c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7">
        <v>3000</v>
      </c>
      <c r="IO169" s="17">
        <v>2000</v>
      </c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</row>
    <row r="170" spans="1:271" ht="15.75" customHeight="1" x14ac:dyDescent="0.25">
      <c r="A170" s="16"/>
      <c r="B170" s="16" t="s">
        <v>600</v>
      </c>
      <c r="C170" s="16" t="s">
        <v>273</v>
      </c>
      <c r="D170" s="16" t="s">
        <v>596</v>
      </c>
      <c r="E170" s="16">
        <f t="shared" si="1"/>
        <v>-1000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>
        <v>-1000</v>
      </c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</row>
    <row r="171" spans="1:271" ht="15.75" customHeight="1" x14ac:dyDescent="0.25">
      <c r="A171" s="16"/>
      <c r="B171" s="16" t="s">
        <v>532</v>
      </c>
      <c r="C171" s="16" t="s">
        <v>273</v>
      </c>
      <c r="D171" s="16" t="s">
        <v>308</v>
      </c>
      <c r="E171" s="16">
        <f t="shared" si="1"/>
        <v>38500</v>
      </c>
      <c r="F171" s="16">
        <v>3000</v>
      </c>
      <c r="G171" s="16">
        <v>0</v>
      </c>
      <c r="H171" s="16">
        <v>0</v>
      </c>
      <c r="I171" s="16">
        <v>0</v>
      </c>
      <c r="J171" s="16">
        <v>0</v>
      </c>
      <c r="K171" s="16">
        <v>2000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1000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3500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>
        <v>3500</v>
      </c>
      <c r="BW171" s="16">
        <v>4500</v>
      </c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>
        <v>0</v>
      </c>
      <c r="EN171" s="16">
        <v>0</v>
      </c>
      <c r="EO171" s="16">
        <v>0</v>
      </c>
      <c r="EP171" s="16">
        <v>0</v>
      </c>
      <c r="EQ171" s="16">
        <v>0</v>
      </c>
      <c r="ER171" s="16">
        <v>0</v>
      </c>
      <c r="ES171" s="16">
        <v>0</v>
      </c>
      <c r="ET171" s="16">
        <v>0</v>
      </c>
      <c r="EU171" s="16"/>
      <c r="EV171" s="16"/>
      <c r="EW171" s="16"/>
      <c r="EX171" s="16"/>
      <c r="EY171" s="16"/>
      <c r="EZ171" s="16"/>
      <c r="FA171" s="16"/>
      <c r="FB171" s="16"/>
      <c r="FC171" s="16">
        <v>4500</v>
      </c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5">
        <v>5000</v>
      </c>
      <c r="GS171" s="15">
        <v>2500</v>
      </c>
      <c r="GT171" s="16"/>
      <c r="GU171" s="16"/>
      <c r="GV171" s="15">
        <v>3500</v>
      </c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5">
        <v>2000</v>
      </c>
      <c r="IG171" s="15">
        <v>2500</v>
      </c>
      <c r="IH171" s="16"/>
      <c r="II171" s="16"/>
      <c r="IJ171" s="16"/>
      <c r="IK171" s="16"/>
      <c r="IL171" s="16"/>
      <c r="IM171" s="16"/>
      <c r="IN171" s="17">
        <v>1000</v>
      </c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</row>
    <row r="172" spans="1:271" ht="15.75" customHeight="1" x14ac:dyDescent="0.25">
      <c r="A172" s="16"/>
      <c r="B172" s="16" t="s">
        <v>602</v>
      </c>
      <c r="C172" s="16" t="s">
        <v>273</v>
      </c>
      <c r="D172" s="16" t="s">
        <v>281</v>
      </c>
      <c r="E172" s="16">
        <f t="shared" si="1"/>
        <v>2134</v>
      </c>
      <c r="F172" s="16">
        <v>0</v>
      </c>
      <c r="G172" s="16">
        <v>0</v>
      </c>
      <c r="H172" s="16">
        <v>0</v>
      </c>
      <c r="I172" s="16">
        <v>1000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0</v>
      </c>
      <c r="ET172" s="16">
        <v>0</v>
      </c>
      <c r="EU172" s="16"/>
      <c r="EV172" s="16"/>
      <c r="EW172" s="16"/>
      <c r="EX172" s="16">
        <v>0</v>
      </c>
      <c r="EY172" s="16">
        <v>0</v>
      </c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>
        <v>1000</v>
      </c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5">
        <v>134</v>
      </c>
      <c r="IJ172" s="16"/>
      <c r="IK172" s="16"/>
      <c r="IL172" s="16"/>
      <c r="IM172" s="16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</row>
    <row r="173" spans="1:271" ht="15.75" customHeight="1" x14ac:dyDescent="0.25">
      <c r="A173" s="16"/>
      <c r="B173" s="16" t="s">
        <v>405</v>
      </c>
      <c r="C173" s="16" t="s">
        <v>273</v>
      </c>
      <c r="D173" s="16" t="s">
        <v>290</v>
      </c>
      <c r="E173" s="16">
        <f t="shared" si="1"/>
        <v>70600</v>
      </c>
      <c r="F173" s="16">
        <v>0</v>
      </c>
      <c r="G173" s="16">
        <v>0</v>
      </c>
      <c r="H173" s="16">
        <v>0</v>
      </c>
      <c r="I173" s="16">
        <v>1000</v>
      </c>
      <c r="J173" s="16">
        <v>0</v>
      </c>
      <c r="K173" s="16">
        <v>0</v>
      </c>
      <c r="L173" s="16">
        <v>0</v>
      </c>
      <c r="M173" s="16">
        <v>1000</v>
      </c>
      <c r="N173" s="16">
        <v>1000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2000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>
        <v>5000</v>
      </c>
      <c r="BL173" s="16">
        <v>3000</v>
      </c>
      <c r="BM173" s="16">
        <v>2000</v>
      </c>
      <c r="BN173" s="16">
        <v>1000</v>
      </c>
      <c r="BO173" s="16">
        <v>1000</v>
      </c>
      <c r="BP173" s="16">
        <v>1000</v>
      </c>
      <c r="BQ173" s="16">
        <v>1000</v>
      </c>
      <c r="BR173" s="16">
        <v>1000</v>
      </c>
      <c r="BS173" s="16">
        <v>1000</v>
      </c>
      <c r="BT173" s="16">
        <v>2000</v>
      </c>
      <c r="BU173" s="16">
        <v>1000</v>
      </c>
      <c r="BV173" s="16"/>
      <c r="BW173" s="16"/>
      <c r="BX173" s="16"/>
      <c r="BY173" s="16">
        <v>1000</v>
      </c>
      <c r="BZ173" s="16"/>
      <c r="CA173" s="16"/>
      <c r="CB173" s="16"/>
      <c r="CC173" s="16"/>
      <c r="CD173" s="16">
        <v>2500</v>
      </c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>
        <v>0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0</v>
      </c>
      <c r="ET173" s="16">
        <v>0</v>
      </c>
      <c r="EU173" s="16"/>
      <c r="EV173" s="16"/>
      <c r="EW173" s="16"/>
      <c r="EX173" s="16">
        <v>0</v>
      </c>
      <c r="EY173" s="16">
        <v>0</v>
      </c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>
        <v>4000</v>
      </c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>
        <v>2500</v>
      </c>
      <c r="FZ173" s="16"/>
      <c r="GA173" s="16"/>
      <c r="GB173" s="16"/>
      <c r="GC173" s="16">
        <v>10000</v>
      </c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5">
        <v>2500</v>
      </c>
      <c r="GS173" s="15">
        <v>1000</v>
      </c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5">
        <v>100</v>
      </c>
      <c r="HH173" s="16"/>
      <c r="HI173" s="16"/>
      <c r="HJ173" s="16"/>
      <c r="HK173" s="16"/>
      <c r="HL173" s="15">
        <v>15000</v>
      </c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5">
        <v>1000</v>
      </c>
      <c r="IC173" s="16"/>
      <c r="ID173" s="16"/>
      <c r="IE173" s="16"/>
      <c r="IF173" s="16"/>
      <c r="IG173" s="15">
        <v>5000</v>
      </c>
      <c r="IH173" s="16"/>
      <c r="II173" s="16"/>
      <c r="IJ173" s="16"/>
      <c r="IK173" s="16"/>
      <c r="IL173" s="16"/>
      <c r="IM173" s="16"/>
      <c r="IN173" s="17">
        <v>2000</v>
      </c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</row>
    <row r="174" spans="1:271" ht="15.75" customHeight="1" x14ac:dyDescent="0.25">
      <c r="A174" s="16"/>
      <c r="B174" s="16" t="s">
        <v>604</v>
      </c>
      <c r="C174" s="16" t="s">
        <v>273</v>
      </c>
      <c r="D174" s="16" t="s">
        <v>466</v>
      </c>
      <c r="E174" s="16">
        <f t="shared" si="1"/>
        <v>20000</v>
      </c>
      <c r="F174" s="16">
        <v>5500</v>
      </c>
      <c r="G174" s="16">
        <v>0</v>
      </c>
      <c r="H174" s="16">
        <v>0</v>
      </c>
      <c r="I174" s="16">
        <v>0</v>
      </c>
      <c r="J174" s="16">
        <v>0</v>
      </c>
      <c r="K174" s="16">
        <v>2000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>
        <v>1500</v>
      </c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>
        <v>0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/>
      <c r="EV174" s="16"/>
      <c r="EW174" s="16"/>
      <c r="EX174" s="16">
        <v>0</v>
      </c>
      <c r="EY174" s="16">
        <v>0</v>
      </c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5">
        <v>2500</v>
      </c>
      <c r="GU174" s="15">
        <v>2500</v>
      </c>
      <c r="GV174" s="16"/>
      <c r="GW174" s="16"/>
      <c r="GX174" s="15">
        <v>1000</v>
      </c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8"/>
      <c r="IO174" s="18"/>
      <c r="IP174" s="17">
        <v>5000</v>
      </c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</row>
    <row r="175" spans="1:271" ht="15.75" customHeight="1" x14ac:dyDescent="0.25">
      <c r="A175" s="16"/>
      <c r="B175" s="16" t="s">
        <v>606</v>
      </c>
      <c r="C175" s="16" t="s">
        <v>273</v>
      </c>
      <c r="D175" s="16" t="s">
        <v>372</v>
      </c>
      <c r="E175" s="16">
        <f t="shared" si="1"/>
        <v>21500</v>
      </c>
      <c r="F175" s="16">
        <v>2500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/>
      <c r="AK175" s="16"/>
      <c r="AL175" s="16"/>
      <c r="AM175" s="16"/>
      <c r="AN175" s="16"/>
      <c r="AO175" s="16"/>
      <c r="AP175" s="16"/>
      <c r="AQ175" s="16"/>
      <c r="AR175" s="16"/>
      <c r="AS175" s="16">
        <v>1000</v>
      </c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>
        <v>0</v>
      </c>
      <c r="EN175" s="16">
        <v>0</v>
      </c>
      <c r="EO175" s="16">
        <v>0</v>
      </c>
      <c r="EP175" s="16">
        <v>0</v>
      </c>
      <c r="EQ175" s="16">
        <v>0</v>
      </c>
      <c r="ER175" s="16">
        <v>0</v>
      </c>
      <c r="ES175" s="16">
        <v>0</v>
      </c>
      <c r="ET175" s="16">
        <v>0</v>
      </c>
      <c r="EU175" s="16"/>
      <c r="EV175" s="16"/>
      <c r="EW175" s="16"/>
      <c r="EX175" s="16">
        <v>0</v>
      </c>
      <c r="EY175" s="16">
        <v>0</v>
      </c>
      <c r="EZ175" s="16"/>
      <c r="FA175" s="16"/>
      <c r="FB175" s="16"/>
      <c r="FC175" s="16"/>
      <c r="FD175" s="16"/>
      <c r="FE175" s="16"/>
      <c r="FF175" s="16">
        <v>2000</v>
      </c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>
        <v>2500</v>
      </c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5">
        <v>1000</v>
      </c>
      <c r="HE175" s="16"/>
      <c r="HF175" s="16"/>
      <c r="HG175" s="16"/>
      <c r="HH175" s="16"/>
      <c r="HI175" s="16"/>
      <c r="HJ175" s="16"/>
      <c r="HK175" s="16"/>
      <c r="HL175" s="15">
        <v>2500</v>
      </c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5">
        <v>5000</v>
      </c>
      <c r="IB175" s="16"/>
      <c r="IC175" s="16"/>
      <c r="ID175" s="16"/>
      <c r="IE175" s="16"/>
      <c r="IF175" s="15">
        <v>2500</v>
      </c>
      <c r="IG175" s="15">
        <v>2500</v>
      </c>
      <c r="IH175" s="16"/>
      <c r="II175" s="16"/>
      <c r="IJ175" s="16"/>
      <c r="IK175" s="16"/>
      <c r="IL175" s="16"/>
      <c r="IM175" s="16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</row>
    <row r="176" spans="1:271" ht="15.75" customHeight="1" x14ac:dyDescent="0.25">
      <c r="A176" s="16"/>
      <c r="B176" s="16" t="s">
        <v>400</v>
      </c>
      <c r="C176" s="16" t="s">
        <v>273</v>
      </c>
      <c r="D176" s="16" t="s">
        <v>353</v>
      </c>
      <c r="E176" s="16">
        <f t="shared" si="1"/>
        <v>77500</v>
      </c>
      <c r="F176" s="16">
        <v>5000</v>
      </c>
      <c r="G176" s="16">
        <v>5000</v>
      </c>
      <c r="H176" s="16">
        <v>3000</v>
      </c>
      <c r="I176" s="16">
        <v>1000</v>
      </c>
      <c r="J176" s="16">
        <v>1000</v>
      </c>
      <c r="K176" s="16">
        <v>0</v>
      </c>
      <c r="L176" s="16">
        <v>0</v>
      </c>
      <c r="M176" s="16">
        <v>0</v>
      </c>
      <c r="N176" s="16">
        <v>0</v>
      </c>
      <c r="O176" s="16">
        <v>3000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1000</v>
      </c>
      <c r="Z176" s="16">
        <v>5000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>
        <v>7500</v>
      </c>
      <c r="BL176" s="16">
        <v>1000</v>
      </c>
      <c r="BM176" s="16">
        <v>2000</v>
      </c>
      <c r="BN176" s="16">
        <v>1000</v>
      </c>
      <c r="BO176" s="16">
        <v>1000</v>
      </c>
      <c r="BP176" s="16">
        <v>1000</v>
      </c>
      <c r="BQ176" s="16">
        <v>1000</v>
      </c>
      <c r="BR176" s="16"/>
      <c r="BS176" s="16">
        <v>1000</v>
      </c>
      <c r="BT176" s="16"/>
      <c r="BU176" s="16">
        <v>1000</v>
      </c>
      <c r="BV176" s="16">
        <v>2500</v>
      </c>
      <c r="BW176" s="16">
        <v>2500</v>
      </c>
      <c r="BX176" s="16">
        <v>2500</v>
      </c>
      <c r="BY176" s="16"/>
      <c r="BZ176" s="16"/>
      <c r="CA176" s="16"/>
      <c r="CB176" s="16"/>
      <c r="CC176" s="16"/>
      <c r="CD176" s="16"/>
      <c r="CE176" s="16"/>
      <c r="CF176" s="16">
        <v>1000</v>
      </c>
      <c r="CG176" s="16"/>
      <c r="CH176" s="16">
        <v>1000</v>
      </c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>
        <v>1000</v>
      </c>
      <c r="CY176" s="16">
        <v>1000</v>
      </c>
      <c r="CZ176" s="16"/>
      <c r="DA176" s="16"/>
      <c r="DB176" s="16"/>
      <c r="DC176" s="16">
        <v>1000</v>
      </c>
      <c r="DD176" s="16">
        <v>1000</v>
      </c>
      <c r="DE176" s="16">
        <v>2000</v>
      </c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>
        <v>0</v>
      </c>
      <c r="EN176" s="16">
        <v>2000</v>
      </c>
      <c r="EO176" s="16">
        <v>3500</v>
      </c>
      <c r="EP176" s="16">
        <v>0</v>
      </c>
      <c r="EQ176" s="16">
        <v>0</v>
      </c>
      <c r="ER176" s="16">
        <v>0</v>
      </c>
      <c r="ES176" s="16">
        <v>0</v>
      </c>
      <c r="ET176" s="16">
        <v>0</v>
      </c>
      <c r="EU176" s="16"/>
      <c r="EV176" s="16"/>
      <c r="EW176" s="16"/>
      <c r="EX176" s="16">
        <v>0</v>
      </c>
      <c r="EY176" s="16">
        <v>0</v>
      </c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5">
        <v>1000</v>
      </c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5">
        <v>2500</v>
      </c>
      <c r="HN176" s="15">
        <v>1500</v>
      </c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5">
        <v>2500</v>
      </c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7">
        <v>5000</v>
      </c>
      <c r="IO176" s="18"/>
      <c r="IP176" s="18"/>
      <c r="IQ176" s="18"/>
      <c r="IR176" s="18"/>
      <c r="IS176" s="18"/>
      <c r="IT176" s="18"/>
      <c r="IU176" s="18"/>
      <c r="IV176" s="18"/>
      <c r="IW176" s="17">
        <v>2500</v>
      </c>
      <c r="IX176" s="17">
        <v>1000</v>
      </c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</row>
    <row r="177" spans="1:271" ht="15.75" customHeight="1" x14ac:dyDescent="0.25">
      <c r="A177" s="16"/>
      <c r="B177" s="16" t="s">
        <v>609</v>
      </c>
      <c r="C177" s="16" t="s">
        <v>278</v>
      </c>
      <c r="D177" s="16" t="s">
        <v>341</v>
      </c>
      <c r="E177" s="16">
        <f t="shared" si="1"/>
        <v>3000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>
        <v>1000</v>
      </c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7">
        <v>2000</v>
      </c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</row>
    <row r="178" spans="1:271" ht="15.75" customHeight="1" x14ac:dyDescent="0.25">
      <c r="A178" s="16"/>
      <c r="B178" s="15" t="s">
        <v>611</v>
      </c>
      <c r="C178" s="15" t="s">
        <v>278</v>
      </c>
      <c r="D178" s="15" t="s">
        <v>372</v>
      </c>
      <c r="E178" s="16">
        <f t="shared" si="1"/>
        <v>24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5"/>
      <c r="GS178" s="16"/>
      <c r="GT178" s="15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5">
        <v>24</v>
      </c>
      <c r="IJ178" s="16"/>
      <c r="IK178" s="16"/>
      <c r="IL178" s="16"/>
      <c r="IM178" s="16"/>
      <c r="IN178" s="17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</row>
    <row r="179" spans="1:271" ht="15.75" customHeight="1" x14ac:dyDescent="0.25">
      <c r="A179" s="16"/>
      <c r="B179" s="16" t="s">
        <v>614</v>
      </c>
      <c r="C179" s="16" t="s">
        <v>278</v>
      </c>
      <c r="D179" s="16" t="s">
        <v>332</v>
      </c>
      <c r="E179" s="16">
        <f t="shared" si="1"/>
        <v>4750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>
        <v>500</v>
      </c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5">
        <v>1000</v>
      </c>
      <c r="GS179" s="16"/>
      <c r="GT179" s="15">
        <v>1000</v>
      </c>
      <c r="GU179" s="16"/>
      <c r="GV179" s="16"/>
      <c r="GW179" s="16"/>
      <c r="GX179" s="16"/>
      <c r="GY179" s="16"/>
      <c r="GZ179" s="16"/>
      <c r="HA179" s="16"/>
      <c r="HB179" s="15">
        <v>1000</v>
      </c>
      <c r="HC179" s="16"/>
      <c r="HD179" s="16"/>
      <c r="HE179" s="16"/>
      <c r="HF179" s="16"/>
      <c r="HG179" s="16"/>
      <c r="HH179" s="15">
        <v>250</v>
      </c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7">
        <v>1000</v>
      </c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</row>
    <row r="180" spans="1:271" ht="15.75" customHeight="1" x14ac:dyDescent="0.25">
      <c r="A180" s="16"/>
      <c r="B180" s="16" t="s">
        <v>616</v>
      </c>
      <c r="C180" s="16" t="s">
        <v>273</v>
      </c>
      <c r="D180" s="16" t="s">
        <v>347</v>
      </c>
      <c r="E180" s="16">
        <f t="shared" si="1"/>
        <v>1500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>
        <v>1500</v>
      </c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</row>
    <row r="181" spans="1:271" ht="15.75" customHeight="1" x14ac:dyDescent="0.25">
      <c r="A181" s="16"/>
      <c r="B181" s="16" t="s">
        <v>617</v>
      </c>
      <c r="C181" s="16" t="s">
        <v>273</v>
      </c>
      <c r="D181" s="16" t="s">
        <v>274</v>
      </c>
      <c r="E181" s="16">
        <f t="shared" si="1"/>
        <v>5000</v>
      </c>
      <c r="F181" s="16">
        <v>5000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/>
      <c r="EV181" s="16"/>
      <c r="EW181" s="16"/>
      <c r="EX181" s="16">
        <v>0</v>
      </c>
      <c r="EY181" s="16">
        <v>0</v>
      </c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</row>
    <row r="182" spans="1:271" ht="15.75" customHeight="1" x14ac:dyDescent="0.25">
      <c r="A182" s="16"/>
      <c r="B182" s="15" t="s">
        <v>618</v>
      </c>
      <c r="C182" s="15" t="s">
        <v>273</v>
      </c>
      <c r="D182" s="15" t="s">
        <v>290</v>
      </c>
      <c r="E182" s="16">
        <f t="shared" si="1"/>
        <v>4500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5">
        <v>2000</v>
      </c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7">
        <v>2500</v>
      </c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</row>
    <row r="183" spans="1:271" ht="15.75" customHeight="1" x14ac:dyDescent="0.25">
      <c r="A183" s="16"/>
      <c r="B183" s="16" t="s">
        <v>620</v>
      </c>
      <c r="C183" s="16" t="s">
        <v>278</v>
      </c>
      <c r="D183" s="16" t="s">
        <v>414</v>
      </c>
      <c r="E183" s="16">
        <f t="shared" si="1"/>
        <v>7500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>
        <v>1000</v>
      </c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>
        <v>2000</v>
      </c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5">
        <v>1000</v>
      </c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7">
        <v>1000</v>
      </c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7">
        <v>2500</v>
      </c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</row>
    <row r="184" spans="1:271" ht="15.75" customHeight="1" x14ac:dyDescent="0.25">
      <c r="A184" s="16"/>
      <c r="B184" s="16" t="s">
        <v>561</v>
      </c>
      <c r="C184" s="16" t="s">
        <v>273</v>
      </c>
      <c r="D184" s="16" t="s">
        <v>276</v>
      </c>
      <c r="E184" s="16">
        <f t="shared" si="1"/>
        <v>32800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>
        <v>500</v>
      </c>
      <c r="BF184" s="16"/>
      <c r="BG184" s="16"/>
      <c r="BH184" s="16"/>
      <c r="BI184" s="16"/>
      <c r="BJ184" s="16"/>
      <c r="BK184" s="16">
        <v>10000</v>
      </c>
      <c r="BL184" s="16"/>
      <c r="BM184" s="16">
        <v>1500</v>
      </c>
      <c r="BN184" s="16">
        <v>10000</v>
      </c>
      <c r="BO184" s="16">
        <v>1000</v>
      </c>
      <c r="BP184" s="16">
        <v>1000</v>
      </c>
      <c r="BQ184" s="16">
        <v>1000</v>
      </c>
      <c r="BR184" s="16"/>
      <c r="BS184" s="16">
        <v>1000</v>
      </c>
      <c r="BT184" s="16"/>
      <c r="BU184" s="16">
        <v>1000</v>
      </c>
      <c r="BV184" s="16"/>
      <c r="BW184" s="16"/>
      <c r="BX184" s="16"/>
      <c r="BY184" s="16">
        <v>1000</v>
      </c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>
        <v>1000</v>
      </c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>
        <v>2800</v>
      </c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>
        <v>0</v>
      </c>
      <c r="EN184" s="16">
        <v>0</v>
      </c>
      <c r="EO184" s="16">
        <v>0</v>
      </c>
      <c r="EP184" s="16">
        <v>0</v>
      </c>
      <c r="EQ184" s="16">
        <v>0</v>
      </c>
      <c r="ER184" s="16">
        <v>0</v>
      </c>
      <c r="ES184" s="16">
        <v>0</v>
      </c>
      <c r="ET184" s="16">
        <v>0</v>
      </c>
      <c r="EU184" s="16"/>
      <c r="EV184" s="16"/>
      <c r="EW184" s="16"/>
      <c r="EX184" s="16">
        <v>0</v>
      </c>
      <c r="EY184" s="16">
        <v>0</v>
      </c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7">
        <v>1000</v>
      </c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</row>
    <row r="185" spans="1:271" ht="15.75" customHeight="1" x14ac:dyDescent="0.25">
      <c r="A185" s="16"/>
      <c r="B185" s="16" t="s">
        <v>622</v>
      </c>
      <c r="C185" s="16" t="s">
        <v>273</v>
      </c>
      <c r="D185" s="16" t="s">
        <v>334</v>
      </c>
      <c r="E185" s="16">
        <f t="shared" si="1"/>
        <v>18000</v>
      </c>
      <c r="F185" s="16">
        <v>1000</v>
      </c>
      <c r="G185" s="16">
        <v>5000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>
        <v>0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/>
      <c r="EV185" s="16"/>
      <c r="EW185" s="16"/>
      <c r="EX185" s="16">
        <v>0</v>
      </c>
      <c r="EY185" s="16">
        <v>0</v>
      </c>
      <c r="EZ185" s="16"/>
      <c r="FA185" s="16"/>
      <c r="FB185" s="16"/>
      <c r="FC185" s="16"/>
      <c r="FD185" s="16"/>
      <c r="FE185" s="16">
        <v>4000</v>
      </c>
      <c r="FF185" s="16"/>
      <c r="FG185" s="16"/>
      <c r="FH185" s="16"/>
      <c r="FI185" s="16">
        <v>1000</v>
      </c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5">
        <v>2500</v>
      </c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5">
        <v>1500</v>
      </c>
      <c r="IA185" s="15">
        <v>1000</v>
      </c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7">
        <v>2000</v>
      </c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</row>
    <row r="186" spans="1:271" ht="15.75" customHeight="1" x14ac:dyDescent="0.25">
      <c r="A186" s="16"/>
      <c r="B186" s="16" t="s">
        <v>624</v>
      </c>
      <c r="C186" s="16" t="s">
        <v>278</v>
      </c>
      <c r="D186" s="16" t="s">
        <v>469</v>
      </c>
      <c r="E186" s="16">
        <f t="shared" si="1"/>
        <v>13000</v>
      </c>
      <c r="F186" s="16"/>
      <c r="G186" s="16">
        <v>10000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>
        <v>0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/>
      <c r="EV186" s="16"/>
      <c r="EW186" s="16"/>
      <c r="EX186" s="16">
        <v>0</v>
      </c>
      <c r="EY186" s="16">
        <v>0</v>
      </c>
      <c r="EZ186" s="16">
        <v>500</v>
      </c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>
        <v>1500</v>
      </c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5">
        <v>1000</v>
      </c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</row>
    <row r="187" spans="1:271" ht="15.75" customHeight="1" x14ac:dyDescent="0.25">
      <c r="A187" s="16"/>
      <c r="B187" s="16" t="s">
        <v>443</v>
      </c>
      <c r="C187" s="16" t="s">
        <v>273</v>
      </c>
      <c r="D187" s="16" t="s">
        <v>279</v>
      </c>
      <c r="E187" s="16">
        <f t="shared" si="1"/>
        <v>60353</v>
      </c>
      <c r="F187" s="16">
        <v>2000</v>
      </c>
      <c r="G187" s="16">
        <v>5000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1000</v>
      </c>
      <c r="V187" s="16">
        <v>0</v>
      </c>
      <c r="W187" s="16">
        <v>0</v>
      </c>
      <c r="X187" s="16">
        <v>5000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2500</v>
      </c>
      <c r="AF187" s="16">
        <v>0</v>
      </c>
      <c r="AG187" s="16">
        <v>0</v>
      </c>
      <c r="AH187" s="16">
        <v>0</v>
      </c>
      <c r="AI187" s="16">
        <v>0</v>
      </c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>
        <v>1000</v>
      </c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>
        <v>2500</v>
      </c>
      <c r="EN187" s="16">
        <v>0</v>
      </c>
      <c r="EO187" s="16">
        <v>0</v>
      </c>
      <c r="EP187" s="16">
        <v>0</v>
      </c>
      <c r="EQ187" s="16">
        <v>0</v>
      </c>
      <c r="ER187" s="16">
        <v>0</v>
      </c>
      <c r="ES187" s="16">
        <v>0</v>
      </c>
      <c r="ET187" s="16">
        <v>0</v>
      </c>
      <c r="EU187" s="16"/>
      <c r="EV187" s="16"/>
      <c r="EW187" s="16"/>
      <c r="EX187" s="16">
        <v>0</v>
      </c>
      <c r="EY187" s="16">
        <v>0</v>
      </c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>
        <v>1000</v>
      </c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5">
        <v>5000</v>
      </c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5">
        <v>2000</v>
      </c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5">
        <v>8500</v>
      </c>
      <c r="IG187" s="15">
        <v>10000</v>
      </c>
      <c r="IH187" s="15">
        <v>5000</v>
      </c>
      <c r="II187" s="15">
        <v>910</v>
      </c>
      <c r="IJ187" s="16"/>
      <c r="IK187" s="15">
        <v>3443</v>
      </c>
      <c r="IL187" s="16"/>
      <c r="IM187" s="15">
        <v>500</v>
      </c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7">
        <v>2500</v>
      </c>
      <c r="JB187" s="18"/>
      <c r="JC187" s="18"/>
      <c r="JD187" s="18"/>
      <c r="JE187" s="17">
        <v>2500</v>
      </c>
      <c r="JF187" s="18"/>
      <c r="JG187" s="18"/>
      <c r="JH187" s="18"/>
      <c r="JI187" s="18"/>
      <c r="JJ187" s="18"/>
      <c r="JK187" s="18"/>
    </row>
    <row r="188" spans="1:271" ht="15.75" customHeight="1" x14ac:dyDescent="0.25">
      <c r="A188" s="16"/>
      <c r="B188" s="16" t="s">
        <v>429</v>
      </c>
      <c r="C188" s="16" t="s">
        <v>273</v>
      </c>
      <c r="D188" s="16" t="s">
        <v>305</v>
      </c>
      <c r="E188" s="16">
        <f t="shared" si="1"/>
        <v>65093</v>
      </c>
      <c r="F188" s="16">
        <v>0</v>
      </c>
      <c r="G188" s="16">
        <v>0</v>
      </c>
      <c r="H188" s="16">
        <v>1000</v>
      </c>
      <c r="I188" s="16">
        <v>3000</v>
      </c>
      <c r="J188" s="16">
        <v>0</v>
      </c>
      <c r="K188" s="16">
        <v>0</v>
      </c>
      <c r="L188" s="16">
        <v>1000</v>
      </c>
      <c r="M188" s="16">
        <v>1000</v>
      </c>
      <c r="N188" s="16">
        <v>0</v>
      </c>
      <c r="O188" s="16">
        <v>0</v>
      </c>
      <c r="P188" s="16">
        <v>0</v>
      </c>
      <c r="Q188" s="16">
        <v>1000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1000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/>
      <c r="AK188" s="16"/>
      <c r="AL188" s="16"/>
      <c r="AM188" s="16"/>
      <c r="AN188" s="16"/>
      <c r="AO188" s="16">
        <v>1000</v>
      </c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>
        <v>10000</v>
      </c>
      <c r="BL188" s="16">
        <v>3000</v>
      </c>
      <c r="BM188" s="16">
        <v>2000</v>
      </c>
      <c r="BN188" s="16">
        <v>2000</v>
      </c>
      <c r="BO188" s="16">
        <v>1000</v>
      </c>
      <c r="BP188" s="16">
        <v>1000</v>
      </c>
      <c r="BQ188" s="16">
        <v>2000</v>
      </c>
      <c r="BR188" s="16">
        <v>2000</v>
      </c>
      <c r="BS188" s="16">
        <v>1000</v>
      </c>
      <c r="BT188" s="16"/>
      <c r="BU188" s="16">
        <v>1000</v>
      </c>
      <c r="BV188" s="16">
        <v>2000</v>
      </c>
      <c r="BW188" s="16">
        <v>1000</v>
      </c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>
        <v>1000</v>
      </c>
      <c r="CS188" s="16"/>
      <c r="CT188" s="16"/>
      <c r="CU188" s="16"/>
      <c r="CV188" s="16">
        <v>1000</v>
      </c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>
        <v>0</v>
      </c>
      <c r="EN188" s="16">
        <v>1000</v>
      </c>
      <c r="EO188" s="16">
        <v>0</v>
      </c>
      <c r="EP188" s="16">
        <v>0</v>
      </c>
      <c r="EQ188" s="16">
        <v>0</v>
      </c>
      <c r="ER188" s="16">
        <v>0</v>
      </c>
      <c r="ES188" s="16">
        <v>0</v>
      </c>
      <c r="ET188" s="16">
        <v>0</v>
      </c>
      <c r="EU188" s="16"/>
      <c r="EV188" s="16"/>
      <c r="EW188" s="16"/>
      <c r="EX188" s="16">
        <v>0</v>
      </c>
      <c r="EY188" s="16">
        <v>0</v>
      </c>
      <c r="EZ188" s="16"/>
      <c r="FA188" s="16"/>
      <c r="FB188" s="16"/>
      <c r="FC188" s="16">
        <v>2000</v>
      </c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>
        <v>2000</v>
      </c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5">
        <v>1000</v>
      </c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5">
        <v>5000</v>
      </c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5">
        <v>93</v>
      </c>
      <c r="IJ188" s="16"/>
      <c r="IK188" s="16"/>
      <c r="IL188" s="16"/>
      <c r="IM188" s="16"/>
      <c r="IN188" s="17">
        <v>2000</v>
      </c>
      <c r="IO188" s="17">
        <v>1000</v>
      </c>
      <c r="IP188" s="18"/>
      <c r="IQ188" s="17">
        <v>1000</v>
      </c>
      <c r="IR188" s="18"/>
      <c r="IS188" s="18"/>
      <c r="IT188" s="18"/>
      <c r="IU188" s="18"/>
      <c r="IV188" s="18"/>
      <c r="IW188" s="17">
        <v>5000</v>
      </c>
      <c r="IX188" s="17">
        <v>6000</v>
      </c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</row>
    <row r="189" spans="1:271" ht="15.75" customHeight="1" x14ac:dyDescent="0.25">
      <c r="A189" s="16"/>
      <c r="B189" s="16" t="s">
        <v>626</v>
      </c>
      <c r="C189" s="16" t="s">
        <v>278</v>
      </c>
      <c r="D189" s="16" t="s">
        <v>293</v>
      </c>
      <c r="E189" s="16">
        <f t="shared" si="1"/>
        <v>5000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v>5000</v>
      </c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>
        <v>0</v>
      </c>
      <c r="EN189" s="16">
        <v>0</v>
      </c>
      <c r="EO189" s="16">
        <v>0</v>
      </c>
      <c r="EP189" s="16">
        <v>0</v>
      </c>
      <c r="EQ189" s="16">
        <v>0</v>
      </c>
      <c r="ER189" s="16">
        <v>0</v>
      </c>
      <c r="ES189" s="16">
        <v>0</v>
      </c>
      <c r="ET189" s="16">
        <v>0</v>
      </c>
      <c r="EU189" s="16"/>
      <c r="EV189" s="16"/>
      <c r="EW189" s="16"/>
      <c r="EX189" s="16">
        <v>0</v>
      </c>
      <c r="EY189" s="16">
        <v>0</v>
      </c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</row>
    <row r="190" spans="1:271" ht="15.75" customHeight="1" x14ac:dyDescent="0.25">
      <c r="A190" s="16"/>
      <c r="B190" s="16" t="s">
        <v>504</v>
      </c>
      <c r="C190" s="16" t="s">
        <v>278</v>
      </c>
      <c r="D190" s="16" t="s">
        <v>372</v>
      </c>
      <c r="E190" s="16">
        <f t="shared" si="1"/>
        <v>44000</v>
      </c>
      <c r="F190" s="16">
        <v>0</v>
      </c>
      <c r="G190" s="16">
        <v>0</v>
      </c>
      <c r="H190" s="16">
        <v>0</v>
      </c>
      <c r="I190" s="16">
        <v>0</v>
      </c>
      <c r="J190" s="16">
        <v>5000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/>
      <c r="AK190" s="16"/>
      <c r="AL190" s="16">
        <v>1000</v>
      </c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>
        <v>5000</v>
      </c>
      <c r="BL190" s="16"/>
      <c r="BM190" s="16"/>
      <c r="BN190" s="16">
        <v>2000</v>
      </c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>
        <v>2500</v>
      </c>
      <c r="EN190" s="16">
        <v>0</v>
      </c>
      <c r="EO190" s="16">
        <v>1000</v>
      </c>
      <c r="EP190" s="16">
        <v>0</v>
      </c>
      <c r="EQ190" s="16">
        <v>0</v>
      </c>
      <c r="ER190" s="16">
        <v>0</v>
      </c>
      <c r="ES190" s="16">
        <v>0</v>
      </c>
      <c r="ET190" s="16">
        <v>0</v>
      </c>
      <c r="EU190" s="16"/>
      <c r="EV190" s="16"/>
      <c r="EW190" s="16"/>
      <c r="EX190" s="16">
        <v>0</v>
      </c>
      <c r="EY190" s="16">
        <v>0</v>
      </c>
      <c r="EZ190" s="16"/>
      <c r="FA190" s="16"/>
      <c r="FB190" s="16"/>
      <c r="FC190" s="16">
        <v>2500</v>
      </c>
      <c r="FD190" s="16"/>
      <c r="FE190" s="16"/>
      <c r="FF190" s="16"/>
      <c r="FG190" s="16">
        <v>1500</v>
      </c>
      <c r="FH190" s="16"/>
      <c r="FI190" s="16"/>
      <c r="FJ190" s="16"/>
      <c r="FK190" s="16"/>
      <c r="FL190" s="16"/>
      <c r="FM190" s="16"/>
      <c r="FN190" s="16"/>
      <c r="FO190" s="16">
        <v>2500</v>
      </c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5">
        <v>1000</v>
      </c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5">
        <v>10000</v>
      </c>
      <c r="IG190" s="16"/>
      <c r="IH190" s="16"/>
      <c r="II190" s="16"/>
      <c r="IJ190" s="16"/>
      <c r="IK190" s="16"/>
      <c r="IL190" s="16"/>
      <c r="IM190" s="16"/>
      <c r="IN190" s="17">
        <v>10000</v>
      </c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</row>
    <row r="191" spans="1:271" ht="15.75" customHeight="1" x14ac:dyDescent="0.25">
      <c r="A191" s="16"/>
      <c r="B191" s="16" t="s">
        <v>383</v>
      </c>
      <c r="C191" s="16" t="s">
        <v>273</v>
      </c>
      <c r="D191" s="16" t="s">
        <v>279</v>
      </c>
      <c r="E191" s="16">
        <f t="shared" si="1"/>
        <v>86750</v>
      </c>
      <c r="F191" s="16">
        <v>4500</v>
      </c>
      <c r="G191" s="16">
        <v>5000</v>
      </c>
      <c r="H191" s="16">
        <v>0</v>
      </c>
      <c r="I191" s="16">
        <v>2000</v>
      </c>
      <c r="J191" s="16">
        <v>0</v>
      </c>
      <c r="K191" s="16">
        <v>0</v>
      </c>
      <c r="L191" s="16">
        <v>0</v>
      </c>
      <c r="M191" s="16">
        <v>0</v>
      </c>
      <c r="N191" s="16">
        <v>1000</v>
      </c>
      <c r="O191" s="16">
        <v>0</v>
      </c>
      <c r="P191" s="16">
        <v>0</v>
      </c>
      <c r="Q191" s="16">
        <v>0</v>
      </c>
      <c r="R191" s="16">
        <v>0</v>
      </c>
      <c r="S191" s="16">
        <v>1000</v>
      </c>
      <c r="T191" s="16">
        <v>0</v>
      </c>
      <c r="U191" s="16">
        <v>1000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3000</v>
      </c>
      <c r="AE191" s="16">
        <v>2000</v>
      </c>
      <c r="AF191" s="16">
        <v>0</v>
      </c>
      <c r="AG191" s="16">
        <v>0</v>
      </c>
      <c r="AH191" s="16">
        <v>0</v>
      </c>
      <c r="AI191" s="16">
        <v>0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>
        <v>7500</v>
      </c>
      <c r="BM191" s="16">
        <v>1000</v>
      </c>
      <c r="BN191" s="16">
        <v>2000</v>
      </c>
      <c r="BO191" s="16"/>
      <c r="BP191" s="16">
        <v>1000</v>
      </c>
      <c r="BQ191" s="16">
        <v>1000</v>
      </c>
      <c r="BR191" s="16">
        <v>1000</v>
      </c>
      <c r="BS191" s="16">
        <v>1000</v>
      </c>
      <c r="BT191" s="16">
        <v>3500</v>
      </c>
      <c r="BU191" s="16"/>
      <c r="BV191" s="16"/>
      <c r="BW191" s="16"/>
      <c r="BX191" s="16"/>
      <c r="BY191" s="16"/>
      <c r="BZ191" s="16">
        <v>2500</v>
      </c>
      <c r="CA191" s="16"/>
      <c r="CB191" s="16">
        <v>2500</v>
      </c>
      <c r="CC191" s="16">
        <v>2500</v>
      </c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>
        <v>500</v>
      </c>
      <c r="CS191" s="16"/>
      <c r="CT191" s="16"/>
      <c r="CU191" s="16"/>
      <c r="CV191" s="16">
        <v>500</v>
      </c>
      <c r="CW191" s="16"/>
      <c r="CX191" s="16"/>
      <c r="CY191" s="16"/>
      <c r="CZ191" s="16"/>
      <c r="DA191" s="16"/>
      <c r="DB191" s="16"/>
      <c r="DC191" s="16"/>
      <c r="DD191" s="16"/>
      <c r="DE191" s="16"/>
      <c r="DF191" s="16">
        <v>3000</v>
      </c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>
        <v>0</v>
      </c>
      <c r="EN191" s="16">
        <v>0</v>
      </c>
      <c r="EO191" s="16">
        <v>0</v>
      </c>
      <c r="EP191" s="16">
        <v>0</v>
      </c>
      <c r="EQ191" s="16">
        <v>0</v>
      </c>
      <c r="ER191" s="16">
        <v>0</v>
      </c>
      <c r="ES191" s="16">
        <v>0</v>
      </c>
      <c r="ET191" s="16">
        <v>0</v>
      </c>
      <c r="EU191" s="16"/>
      <c r="EV191" s="16"/>
      <c r="EW191" s="16"/>
      <c r="EX191" s="16">
        <v>0</v>
      </c>
      <c r="EY191" s="16">
        <v>0</v>
      </c>
      <c r="EZ191" s="16"/>
      <c r="FA191" s="16"/>
      <c r="FB191" s="16"/>
      <c r="FC191" s="16">
        <v>2000</v>
      </c>
      <c r="FD191" s="16"/>
      <c r="FE191" s="16">
        <v>1000</v>
      </c>
      <c r="FF191" s="16"/>
      <c r="FG191" s="16"/>
      <c r="FH191" s="16"/>
      <c r="FI191" s="16"/>
      <c r="FJ191" s="16">
        <v>2500</v>
      </c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>
        <v>1000</v>
      </c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5">
        <v>3000</v>
      </c>
      <c r="GS191" s="16"/>
      <c r="GT191" s="16"/>
      <c r="GU191" s="16"/>
      <c r="GV191" s="15">
        <v>1000</v>
      </c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5">
        <v>2500</v>
      </c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5">
        <v>2500</v>
      </c>
      <c r="IA191" s="15">
        <v>2500</v>
      </c>
      <c r="IB191" s="16"/>
      <c r="IC191" s="16"/>
      <c r="ID191" s="16"/>
      <c r="IE191" s="16"/>
      <c r="IF191" s="15">
        <v>3500</v>
      </c>
      <c r="IG191" s="15">
        <v>10000</v>
      </c>
      <c r="IH191" s="16"/>
      <c r="II191" s="15">
        <v>1000</v>
      </c>
      <c r="IJ191" s="16"/>
      <c r="IK191" s="16"/>
      <c r="IL191" s="16"/>
      <c r="IM191" s="15">
        <v>250</v>
      </c>
      <c r="IN191" s="17">
        <v>5000</v>
      </c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</row>
    <row r="192" spans="1:271" ht="15.75" customHeight="1" x14ac:dyDescent="0.25">
      <c r="A192" s="16"/>
      <c r="B192" s="16" t="s">
        <v>631</v>
      </c>
      <c r="C192" s="16" t="s">
        <v>278</v>
      </c>
      <c r="D192" s="16" t="s">
        <v>285</v>
      </c>
      <c r="E192" s="16">
        <f t="shared" si="1"/>
        <v>19150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>
        <v>10000</v>
      </c>
      <c r="BL192" s="16"/>
      <c r="BM192" s="16">
        <v>1000</v>
      </c>
      <c r="BN192" s="16">
        <v>1000</v>
      </c>
      <c r="BO192" s="16">
        <v>1000</v>
      </c>
      <c r="BP192" s="16">
        <v>1000</v>
      </c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>
        <v>150</v>
      </c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>
        <v>0</v>
      </c>
      <c r="EN192" s="16">
        <v>0</v>
      </c>
      <c r="EO192" s="16">
        <v>0</v>
      </c>
      <c r="EP192" s="16">
        <v>0</v>
      </c>
      <c r="EQ192" s="16">
        <v>0</v>
      </c>
      <c r="ER192" s="16">
        <v>0</v>
      </c>
      <c r="ES192" s="16">
        <v>0</v>
      </c>
      <c r="ET192" s="16">
        <v>0</v>
      </c>
      <c r="EU192" s="16"/>
      <c r="EV192" s="16"/>
      <c r="EW192" s="16"/>
      <c r="EX192" s="16">
        <v>0</v>
      </c>
      <c r="EY192" s="16">
        <v>0</v>
      </c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5">
        <v>1500</v>
      </c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7">
        <v>3500</v>
      </c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</row>
    <row r="193" spans="1:271" ht="15.75" customHeight="1" x14ac:dyDescent="0.25">
      <c r="A193" s="16"/>
      <c r="B193" s="16" t="s">
        <v>558</v>
      </c>
      <c r="C193" s="16" t="s">
        <v>273</v>
      </c>
      <c r="D193" s="16" t="s">
        <v>328</v>
      </c>
      <c r="E193" s="16">
        <f t="shared" si="1"/>
        <v>33750</v>
      </c>
      <c r="F193" s="16">
        <v>0</v>
      </c>
      <c r="G193" s="16">
        <v>0</v>
      </c>
      <c r="H193" s="16">
        <v>0</v>
      </c>
      <c r="I193" s="16">
        <v>1000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2000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/>
      <c r="AK193" s="16"/>
      <c r="AL193" s="16"/>
      <c r="AM193" s="16"/>
      <c r="AN193" s="16"/>
      <c r="AO193" s="16"/>
      <c r="AP193" s="16"/>
      <c r="AQ193" s="16">
        <v>250</v>
      </c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>
        <v>5000</v>
      </c>
      <c r="BL193" s="16">
        <v>1000</v>
      </c>
      <c r="BM193" s="16">
        <v>4000</v>
      </c>
      <c r="BN193" s="16">
        <v>1000</v>
      </c>
      <c r="BO193" s="16">
        <v>1000</v>
      </c>
      <c r="BP193" s="16">
        <v>2000</v>
      </c>
      <c r="BQ193" s="16">
        <v>1000</v>
      </c>
      <c r="BR193" s="16">
        <v>1000</v>
      </c>
      <c r="BS193" s="16">
        <v>2000</v>
      </c>
      <c r="BT193" s="16"/>
      <c r="BU193" s="16">
        <v>1000</v>
      </c>
      <c r="BV193" s="16"/>
      <c r="BW193" s="16"/>
      <c r="BX193" s="16"/>
      <c r="BY193" s="16">
        <v>1000</v>
      </c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>
        <v>1500</v>
      </c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>
        <v>0</v>
      </c>
      <c r="EN193" s="16">
        <v>1000</v>
      </c>
      <c r="EO193" s="16">
        <v>0</v>
      </c>
      <c r="EP193" s="16">
        <v>0</v>
      </c>
      <c r="EQ193" s="16">
        <v>0</v>
      </c>
      <c r="ER193" s="16">
        <v>0</v>
      </c>
      <c r="ES193" s="16">
        <v>0</v>
      </c>
      <c r="ET193" s="16">
        <v>0</v>
      </c>
      <c r="EU193" s="16"/>
      <c r="EV193" s="16"/>
      <c r="EW193" s="16"/>
      <c r="EX193" s="16">
        <v>0</v>
      </c>
      <c r="EY193" s="16">
        <v>0</v>
      </c>
      <c r="EZ193" s="16"/>
      <c r="FA193" s="16"/>
      <c r="FB193" s="16"/>
      <c r="FC193" s="16">
        <v>2500</v>
      </c>
      <c r="FD193" s="16"/>
      <c r="FE193" s="16"/>
      <c r="FF193" s="16"/>
      <c r="FG193" s="16"/>
      <c r="FH193" s="16"/>
      <c r="FI193" s="16"/>
      <c r="FJ193" s="16"/>
      <c r="FK193" s="16"/>
      <c r="FL193" s="16"/>
      <c r="FM193" s="16">
        <v>1000</v>
      </c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7">
        <v>4500</v>
      </c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</row>
    <row r="194" spans="1:271" ht="15.75" customHeight="1" x14ac:dyDescent="0.25">
      <c r="A194" s="16"/>
      <c r="B194" s="16" t="s">
        <v>634</v>
      </c>
      <c r="C194" s="16" t="s">
        <v>273</v>
      </c>
      <c r="D194" s="16" t="s">
        <v>288</v>
      </c>
      <c r="E194" s="16">
        <f t="shared" si="1"/>
        <v>17551</v>
      </c>
      <c r="F194" s="16">
        <v>2500</v>
      </c>
      <c r="G194" s="16">
        <v>5000</v>
      </c>
      <c r="H194" s="16">
        <v>2000</v>
      </c>
      <c r="I194" s="16">
        <v>0</v>
      </c>
      <c r="J194" s="16">
        <v>1000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500</v>
      </c>
      <c r="AH194" s="16">
        <v>0</v>
      </c>
      <c r="AI194" s="16">
        <v>0</v>
      </c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>
        <v>4551</v>
      </c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>
        <v>0</v>
      </c>
      <c r="EN194" s="16">
        <v>0</v>
      </c>
      <c r="EO194" s="16">
        <v>0</v>
      </c>
      <c r="EP194" s="16">
        <v>0</v>
      </c>
      <c r="EQ194" s="16">
        <v>0</v>
      </c>
      <c r="ER194" s="16">
        <v>0</v>
      </c>
      <c r="ES194" s="16">
        <v>0</v>
      </c>
      <c r="ET194" s="16">
        <v>0</v>
      </c>
      <c r="EU194" s="16"/>
      <c r="EV194" s="16"/>
      <c r="EW194" s="16"/>
      <c r="EX194" s="16">
        <v>0</v>
      </c>
      <c r="EY194" s="16">
        <v>0</v>
      </c>
      <c r="EZ194" s="16"/>
      <c r="FA194" s="16"/>
      <c r="FB194" s="16"/>
      <c r="FC194" s="16">
        <v>1000</v>
      </c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5">
        <v>1000</v>
      </c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</row>
    <row r="195" spans="1:271" ht="15.75" customHeight="1" x14ac:dyDescent="0.25">
      <c r="A195" s="16"/>
      <c r="B195" s="16" t="s">
        <v>635</v>
      </c>
      <c r="C195" s="16" t="s">
        <v>273</v>
      </c>
      <c r="D195" s="16" t="s">
        <v>285</v>
      </c>
      <c r="E195" s="16">
        <f t="shared" si="1"/>
        <v>8239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>
        <v>1500</v>
      </c>
      <c r="BN195" s="16"/>
      <c r="BO195" s="16"/>
      <c r="BP195" s="16"/>
      <c r="BQ195" s="16"/>
      <c r="BR195" s="16"/>
      <c r="BS195" s="16">
        <v>1000</v>
      </c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>
        <v>500</v>
      </c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5">
        <v>2500</v>
      </c>
      <c r="IG195" s="15">
        <v>2500</v>
      </c>
      <c r="IH195" s="16"/>
      <c r="II195" s="15">
        <v>239</v>
      </c>
      <c r="IJ195" s="16"/>
      <c r="IK195" s="16"/>
      <c r="IL195" s="16"/>
      <c r="IM195" s="16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</row>
    <row r="196" spans="1:271" ht="15.75" customHeight="1" x14ac:dyDescent="0.25">
      <c r="A196" s="16"/>
      <c r="B196" s="16" t="s">
        <v>433</v>
      </c>
      <c r="C196" s="16" t="s">
        <v>273</v>
      </c>
      <c r="D196" s="16" t="s">
        <v>274</v>
      </c>
      <c r="E196" s="16">
        <f t="shared" si="1"/>
        <v>63327</v>
      </c>
      <c r="F196" s="16">
        <v>1000</v>
      </c>
      <c r="G196" s="16">
        <v>0</v>
      </c>
      <c r="H196" s="16">
        <v>0</v>
      </c>
      <c r="I196" s="16">
        <v>2000</v>
      </c>
      <c r="J196" s="16">
        <v>0</v>
      </c>
      <c r="K196" s="16">
        <v>0</v>
      </c>
      <c r="L196" s="16">
        <v>0</v>
      </c>
      <c r="M196" s="16">
        <v>5000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4827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>
        <v>10000</v>
      </c>
      <c r="BL196" s="16">
        <v>3000</v>
      </c>
      <c r="BM196" s="16">
        <v>2000</v>
      </c>
      <c r="BN196" s="16">
        <v>2000</v>
      </c>
      <c r="BO196" s="16">
        <v>1000</v>
      </c>
      <c r="BP196" s="16">
        <v>2000</v>
      </c>
      <c r="BQ196" s="16">
        <v>2000</v>
      </c>
      <c r="BR196" s="16">
        <v>1000</v>
      </c>
      <c r="BS196" s="16">
        <v>1000</v>
      </c>
      <c r="BT196" s="16"/>
      <c r="BU196" s="16"/>
      <c r="BV196" s="16"/>
      <c r="BW196" s="16"/>
      <c r="BX196" s="16">
        <v>1000</v>
      </c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>
        <v>2500</v>
      </c>
      <c r="CU196" s="16"/>
      <c r="CV196" s="16">
        <v>500</v>
      </c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>
        <v>0</v>
      </c>
      <c r="EN196" s="16">
        <v>0</v>
      </c>
      <c r="EO196" s="16">
        <v>0</v>
      </c>
      <c r="EP196" s="16">
        <v>0</v>
      </c>
      <c r="EQ196" s="16">
        <v>0</v>
      </c>
      <c r="ER196" s="16">
        <v>0</v>
      </c>
      <c r="ES196" s="16">
        <v>0</v>
      </c>
      <c r="ET196" s="16">
        <v>0</v>
      </c>
      <c r="EU196" s="16"/>
      <c r="EV196" s="16"/>
      <c r="EW196" s="16"/>
      <c r="EX196" s="16">
        <v>0</v>
      </c>
      <c r="EY196" s="16">
        <v>0</v>
      </c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>
        <v>1000</v>
      </c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5">
        <v>3000</v>
      </c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5">
        <v>5000</v>
      </c>
      <c r="HM196" s="16"/>
      <c r="HN196" s="16"/>
      <c r="HO196" s="15">
        <v>1500</v>
      </c>
      <c r="HP196" s="15">
        <v>2500</v>
      </c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5">
        <v>2500</v>
      </c>
      <c r="IG196" s="15">
        <v>2500</v>
      </c>
      <c r="IH196" s="16"/>
      <c r="II196" s="16"/>
      <c r="IJ196" s="16"/>
      <c r="IK196" s="16"/>
      <c r="IL196" s="16"/>
      <c r="IM196" s="16"/>
      <c r="IN196" s="17">
        <v>3500</v>
      </c>
      <c r="IO196" s="17">
        <v>1000</v>
      </c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</row>
    <row r="197" spans="1:271" ht="15.75" customHeight="1" x14ac:dyDescent="0.25">
      <c r="A197" s="16"/>
      <c r="B197" s="16" t="s">
        <v>636</v>
      </c>
      <c r="C197" s="16" t="s">
        <v>273</v>
      </c>
      <c r="D197" s="16" t="s">
        <v>285</v>
      </c>
      <c r="E197" s="16">
        <f t="shared" si="1"/>
        <v>7500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3000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>
        <v>2000</v>
      </c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>
        <v>2500</v>
      </c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</row>
    <row r="198" spans="1:271" ht="15.75" customHeight="1" x14ac:dyDescent="0.25">
      <c r="A198" s="16"/>
      <c r="B198" s="16" t="s">
        <v>637</v>
      </c>
      <c r="C198" s="16" t="s">
        <v>278</v>
      </c>
      <c r="D198" s="16" t="s">
        <v>274</v>
      </c>
      <c r="E198" s="16">
        <f t="shared" si="1"/>
        <v>4000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>
        <v>1000</v>
      </c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>
        <v>1000</v>
      </c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7">
        <v>1000</v>
      </c>
      <c r="IO198" s="17">
        <v>1000</v>
      </c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</row>
    <row r="199" spans="1:271" ht="15.75" customHeight="1" x14ac:dyDescent="0.25">
      <c r="A199" s="16"/>
      <c r="B199" s="16" t="s">
        <v>638</v>
      </c>
      <c r="C199" s="16" t="s">
        <v>278</v>
      </c>
      <c r="D199" s="16" t="s">
        <v>414</v>
      </c>
      <c r="E199" s="16">
        <f t="shared" si="1"/>
        <v>6500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>
        <v>2500</v>
      </c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>
        <v>0</v>
      </c>
      <c r="EN199" s="16">
        <v>0</v>
      </c>
      <c r="EO199" s="16">
        <v>0</v>
      </c>
      <c r="EP199" s="16">
        <v>0</v>
      </c>
      <c r="EQ199" s="16">
        <v>0</v>
      </c>
      <c r="ER199" s="16">
        <v>0</v>
      </c>
      <c r="ES199" s="16">
        <v>0</v>
      </c>
      <c r="ET199" s="16">
        <v>0</v>
      </c>
      <c r="EU199" s="16"/>
      <c r="EV199" s="16"/>
      <c r="EW199" s="16"/>
      <c r="EX199" s="16">
        <v>0</v>
      </c>
      <c r="EY199" s="16">
        <v>0</v>
      </c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7">
        <v>2000</v>
      </c>
      <c r="IO199" s="17">
        <v>2000</v>
      </c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</row>
    <row r="200" spans="1:271" ht="15.75" customHeight="1" x14ac:dyDescent="0.25">
      <c r="A200" s="16"/>
      <c r="B200" s="16" t="s">
        <v>639</v>
      </c>
      <c r="C200" s="16" t="s">
        <v>273</v>
      </c>
      <c r="D200" s="16" t="s">
        <v>302</v>
      </c>
      <c r="E200" s="16">
        <f t="shared" si="1"/>
        <v>19500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1000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>
        <v>4000</v>
      </c>
      <c r="FD200" s="16"/>
      <c r="FE200" s="16"/>
      <c r="FF200" s="16"/>
      <c r="FG200" s="16">
        <v>500</v>
      </c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>
        <v>1000</v>
      </c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5">
        <v>1000</v>
      </c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5">
        <v>1000</v>
      </c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5">
        <v>1000</v>
      </c>
      <c r="IG200" s="16"/>
      <c r="IH200" s="16"/>
      <c r="II200" s="16"/>
      <c r="IJ200" s="16"/>
      <c r="IK200" s="16"/>
      <c r="IL200" s="16"/>
      <c r="IM200" s="16"/>
      <c r="IN200" s="17">
        <v>7500</v>
      </c>
      <c r="IO200" s="18"/>
      <c r="IP200" s="18"/>
      <c r="IQ200" s="18"/>
      <c r="IR200" s="18"/>
      <c r="IS200" s="18"/>
      <c r="IT200" s="18"/>
      <c r="IU200" s="18"/>
      <c r="IV200" s="18"/>
      <c r="IW200" s="18"/>
      <c r="IX200" s="17">
        <v>2500</v>
      </c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</row>
    <row r="201" spans="1:271" ht="15.75" customHeight="1" x14ac:dyDescent="0.25">
      <c r="A201" s="16"/>
      <c r="B201" s="16" t="s">
        <v>641</v>
      </c>
      <c r="C201" s="16" t="s">
        <v>278</v>
      </c>
      <c r="D201" s="16" t="s">
        <v>274</v>
      </c>
      <c r="E201" s="16">
        <f t="shared" si="1"/>
        <v>3000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>
        <v>1000</v>
      </c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>
        <v>2000</v>
      </c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</row>
    <row r="202" spans="1:271" ht="15.75" customHeight="1" x14ac:dyDescent="0.25">
      <c r="A202" s="16"/>
      <c r="B202" s="16" t="s">
        <v>643</v>
      </c>
      <c r="C202" s="16" t="s">
        <v>278</v>
      </c>
      <c r="D202" s="16" t="s">
        <v>290</v>
      </c>
      <c r="E202" s="16">
        <f t="shared" si="1"/>
        <v>9000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>
        <v>5000</v>
      </c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>
        <v>0</v>
      </c>
      <c r="EN202" s="16">
        <v>0</v>
      </c>
      <c r="EO202" s="16">
        <v>0</v>
      </c>
      <c r="EP202" s="16">
        <v>0</v>
      </c>
      <c r="EQ202" s="16">
        <v>0</v>
      </c>
      <c r="ER202" s="16">
        <v>0</v>
      </c>
      <c r="ES202" s="16">
        <v>0</v>
      </c>
      <c r="ET202" s="16">
        <v>0</v>
      </c>
      <c r="EU202" s="16"/>
      <c r="EV202" s="16"/>
      <c r="EW202" s="16"/>
      <c r="EX202" s="16">
        <v>0</v>
      </c>
      <c r="EY202" s="16">
        <v>0</v>
      </c>
      <c r="EZ202" s="16">
        <v>0</v>
      </c>
      <c r="FA202" s="16">
        <v>0</v>
      </c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7">
        <v>4000</v>
      </c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</row>
    <row r="203" spans="1:271" ht="15.75" customHeight="1" x14ac:dyDescent="0.25">
      <c r="A203" s="16"/>
      <c r="B203" s="16" t="s">
        <v>481</v>
      </c>
      <c r="C203" s="16" t="s">
        <v>273</v>
      </c>
      <c r="D203" s="16" t="s">
        <v>276</v>
      </c>
      <c r="E203" s="16">
        <f t="shared" si="1"/>
        <v>50500</v>
      </c>
      <c r="F203" s="16">
        <v>0</v>
      </c>
      <c r="G203" s="16">
        <v>0</v>
      </c>
      <c r="H203" s="16">
        <v>0</v>
      </c>
      <c r="I203" s="16">
        <v>1000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1000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>
        <v>5000</v>
      </c>
      <c r="BL203" s="16">
        <v>4000</v>
      </c>
      <c r="BM203" s="16">
        <v>1500</v>
      </c>
      <c r="BN203" s="16">
        <v>5000</v>
      </c>
      <c r="BO203" s="16">
        <v>1000</v>
      </c>
      <c r="BP203" s="16">
        <v>1000</v>
      </c>
      <c r="BQ203" s="16">
        <v>1000</v>
      </c>
      <c r="BR203" s="16"/>
      <c r="BS203" s="16">
        <v>1000</v>
      </c>
      <c r="BT203" s="16"/>
      <c r="BU203" s="16">
        <v>1000</v>
      </c>
      <c r="BV203" s="16"/>
      <c r="BW203" s="16"/>
      <c r="BX203" s="16">
        <v>2500</v>
      </c>
      <c r="BY203" s="16"/>
      <c r="BZ203" s="16">
        <v>2000</v>
      </c>
      <c r="CA203" s="16"/>
      <c r="CB203" s="16">
        <v>1000</v>
      </c>
      <c r="CC203" s="16">
        <v>1000</v>
      </c>
      <c r="CD203" s="16">
        <v>1500</v>
      </c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>
        <v>0</v>
      </c>
      <c r="EN203" s="16">
        <v>0</v>
      </c>
      <c r="EO203" s="16">
        <v>0</v>
      </c>
      <c r="EP203" s="16">
        <v>0</v>
      </c>
      <c r="EQ203" s="16">
        <v>0</v>
      </c>
      <c r="ER203" s="16">
        <v>0</v>
      </c>
      <c r="ES203" s="16">
        <v>0</v>
      </c>
      <c r="ET203" s="16">
        <v>0</v>
      </c>
      <c r="EU203" s="16"/>
      <c r="EV203" s="16"/>
      <c r="EW203" s="16"/>
      <c r="EX203" s="16">
        <v>0</v>
      </c>
      <c r="EY203" s="16">
        <v>0</v>
      </c>
      <c r="EZ203" s="16">
        <v>0</v>
      </c>
      <c r="FA203" s="16">
        <v>0</v>
      </c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5">
        <v>2000</v>
      </c>
      <c r="GS203" s="16"/>
      <c r="GT203" s="15">
        <v>5000</v>
      </c>
      <c r="GU203" s="15">
        <v>1000</v>
      </c>
      <c r="GV203" s="16"/>
      <c r="GW203" s="15">
        <v>1000</v>
      </c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5">
        <v>10000</v>
      </c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7">
        <v>1000</v>
      </c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</row>
    <row r="204" spans="1:271" ht="15.75" customHeight="1" x14ac:dyDescent="0.25">
      <c r="A204" s="16"/>
      <c r="B204" s="16" t="s">
        <v>645</v>
      </c>
      <c r="C204" s="16" t="s">
        <v>273</v>
      </c>
      <c r="D204" s="16" t="s">
        <v>279</v>
      </c>
      <c r="E204" s="16">
        <f t="shared" si="1"/>
        <v>13000</v>
      </c>
      <c r="F204" s="16">
        <v>1000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>
        <v>1000</v>
      </c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>
        <v>2000</v>
      </c>
      <c r="BM204" s="16">
        <v>1000</v>
      </c>
      <c r="BN204" s="16"/>
      <c r="BO204" s="16"/>
      <c r="BP204" s="16">
        <v>1000</v>
      </c>
      <c r="BQ204" s="16"/>
      <c r="BR204" s="16"/>
      <c r="BS204" s="16"/>
      <c r="BT204" s="16">
        <v>1000</v>
      </c>
      <c r="BU204" s="16"/>
      <c r="BV204" s="16"/>
      <c r="BW204" s="16"/>
      <c r="BX204" s="16"/>
      <c r="BY204" s="16">
        <v>1000</v>
      </c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>
        <v>0</v>
      </c>
      <c r="EN204" s="16">
        <v>0</v>
      </c>
      <c r="EO204" s="16">
        <v>0</v>
      </c>
      <c r="EP204" s="16">
        <v>0</v>
      </c>
      <c r="EQ204" s="16">
        <v>0</v>
      </c>
      <c r="ER204" s="16">
        <v>0</v>
      </c>
      <c r="ES204" s="16">
        <v>0</v>
      </c>
      <c r="ET204" s="16">
        <v>0</v>
      </c>
      <c r="EU204" s="16"/>
      <c r="EV204" s="16"/>
      <c r="EW204" s="16"/>
      <c r="EX204" s="16">
        <v>0</v>
      </c>
      <c r="EY204" s="16">
        <v>0</v>
      </c>
      <c r="EZ204" s="16">
        <v>0</v>
      </c>
      <c r="FA204" s="16">
        <v>0</v>
      </c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7">
        <v>5000</v>
      </c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</row>
    <row r="205" spans="1:271" ht="15.75" customHeight="1" x14ac:dyDescent="0.25">
      <c r="A205" s="16"/>
      <c r="B205" s="16" t="s">
        <v>647</v>
      </c>
      <c r="C205" s="16" t="s">
        <v>273</v>
      </c>
      <c r="D205" s="16" t="s">
        <v>302</v>
      </c>
      <c r="E205" s="16">
        <f t="shared" si="1"/>
        <v>11250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>
        <v>1000</v>
      </c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5">
        <v>2000</v>
      </c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5">
        <v>2000</v>
      </c>
      <c r="HN205" s="16"/>
      <c r="HO205" s="16"/>
      <c r="HP205" s="16"/>
      <c r="HQ205" s="16"/>
      <c r="HR205" s="16"/>
      <c r="HS205" s="16"/>
      <c r="HT205" s="16"/>
      <c r="HU205" s="15">
        <v>1000</v>
      </c>
      <c r="HV205" s="16"/>
      <c r="HW205" s="16"/>
      <c r="HX205" s="16"/>
      <c r="HY205" s="16"/>
      <c r="HZ205" s="16"/>
      <c r="IA205" s="16"/>
      <c r="IB205" s="16"/>
      <c r="IC205" s="16"/>
      <c r="ID205" s="16"/>
      <c r="IE205" s="15">
        <v>250</v>
      </c>
      <c r="IF205" s="16"/>
      <c r="IG205" s="16"/>
      <c r="IH205" s="16"/>
      <c r="II205" s="16"/>
      <c r="IJ205" s="16"/>
      <c r="IK205" s="16"/>
      <c r="IL205" s="16"/>
      <c r="IM205" s="16"/>
      <c r="IN205" s="17">
        <v>5000</v>
      </c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</row>
    <row r="206" spans="1:271" ht="15.75" customHeight="1" x14ac:dyDescent="0.25">
      <c r="A206" s="16"/>
      <c r="B206" s="16" t="s">
        <v>615</v>
      </c>
      <c r="C206" s="16" t="s">
        <v>273</v>
      </c>
      <c r="D206" s="16" t="s">
        <v>302</v>
      </c>
      <c r="E206" s="16">
        <f t="shared" si="1"/>
        <v>22069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5000</v>
      </c>
      <c r="AC206" s="16">
        <v>1000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>
        <v>5000</v>
      </c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>
        <v>1000</v>
      </c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>
        <v>2000</v>
      </c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5">
        <v>1000</v>
      </c>
      <c r="IB206" s="16"/>
      <c r="IC206" s="16"/>
      <c r="ID206" s="16"/>
      <c r="IE206" s="16"/>
      <c r="IF206" s="15">
        <v>1000</v>
      </c>
      <c r="IG206" s="16"/>
      <c r="IH206" s="16"/>
      <c r="II206" s="15">
        <v>1569</v>
      </c>
      <c r="IJ206" s="16"/>
      <c r="IK206" s="16"/>
      <c r="IL206" s="16"/>
      <c r="IM206" s="16"/>
      <c r="IN206" s="17">
        <v>4500</v>
      </c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</row>
    <row r="207" spans="1:271" ht="15.75" customHeight="1" x14ac:dyDescent="0.25">
      <c r="A207" s="16"/>
      <c r="B207" s="16" t="s">
        <v>531</v>
      </c>
      <c r="C207" s="16" t="s">
        <v>273</v>
      </c>
      <c r="D207" s="16" t="s">
        <v>414</v>
      </c>
      <c r="E207" s="16">
        <f t="shared" si="1"/>
        <v>38931</v>
      </c>
      <c r="F207" s="16">
        <v>1000</v>
      </c>
      <c r="G207" s="16">
        <v>5000</v>
      </c>
      <c r="H207" s="16">
        <v>0</v>
      </c>
      <c r="I207" s="16">
        <v>2000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>
        <v>10000</v>
      </c>
      <c r="BL207" s="16">
        <v>1000</v>
      </c>
      <c r="BM207" s="16">
        <v>2000</v>
      </c>
      <c r="BN207" s="16">
        <v>1000</v>
      </c>
      <c r="BO207" s="16">
        <v>1000</v>
      </c>
      <c r="BP207" s="16">
        <v>1000</v>
      </c>
      <c r="BQ207" s="16">
        <v>1000</v>
      </c>
      <c r="BR207" s="16">
        <v>1000</v>
      </c>
      <c r="BS207" s="16">
        <v>1000</v>
      </c>
      <c r="BT207" s="16"/>
      <c r="BU207" s="16"/>
      <c r="BV207" s="16"/>
      <c r="BW207" s="16"/>
      <c r="BX207" s="16"/>
      <c r="BY207" s="16">
        <v>1000</v>
      </c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>
        <v>500</v>
      </c>
      <c r="CS207" s="16"/>
      <c r="CT207" s="16"/>
      <c r="CU207" s="16"/>
      <c r="CV207" s="16">
        <v>500</v>
      </c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>
        <v>1000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0</v>
      </c>
      <c r="ET207" s="16">
        <v>0</v>
      </c>
      <c r="EU207" s="16"/>
      <c r="EV207" s="16"/>
      <c r="EW207" s="16"/>
      <c r="EX207" s="16">
        <v>0</v>
      </c>
      <c r="EY207" s="16">
        <v>250</v>
      </c>
      <c r="EZ207" s="16">
        <v>0</v>
      </c>
      <c r="FA207" s="16">
        <v>0</v>
      </c>
      <c r="FB207" s="16"/>
      <c r="FC207" s="16"/>
      <c r="FD207" s="16"/>
      <c r="FE207" s="16"/>
      <c r="FF207" s="16">
        <v>1000</v>
      </c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5">
        <v>1000</v>
      </c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5">
        <v>1000</v>
      </c>
      <c r="II207" s="15">
        <v>181</v>
      </c>
      <c r="IJ207" s="15">
        <v>1000</v>
      </c>
      <c r="IK207" s="16"/>
      <c r="IL207" s="16"/>
      <c r="IM207" s="16"/>
      <c r="IN207" s="17">
        <v>1000</v>
      </c>
      <c r="IO207" s="17">
        <v>1000</v>
      </c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7">
        <v>2500</v>
      </c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</row>
    <row r="208" spans="1:271" ht="15.75" customHeight="1" x14ac:dyDescent="0.25">
      <c r="A208" s="16"/>
      <c r="B208" s="16" t="s">
        <v>572</v>
      </c>
      <c r="C208" s="16" t="s">
        <v>278</v>
      </c>
      <c r="D208" s="16" t="s">
        <v>426</v>
      </c>
      <c r="E208" s="16">
        <f t="shared" si="1"/>
        <v>28500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>
        <v>10000</v>
      </c>
      <c r="BL208" s="16"/>
      <c r="BM208" s="16">
        <v>2000</v>
      </c>
      <c r="BN208" s="16">
        <v>2000</v>
      </c>
      <c r="BO208" s="16">
        <v>2000</v>
      </c>
      <c r="BP208" s="16">
        <v>1000</v>
      </c>
      <c r="BQ208" s="16">
        <v>1000</v>
      </c>
      <c r="BR208" s="16"/>
      <c r="BS208" s="16"/>
      <c r="BT208" s="16"/>
      <c r="BU208" s="16">
        <v>1000</v>
      </c>
      <c r="BV208" s="16"/>
      <c r="BW208" s="16"/>
      <c r="BX208" s="16"/>
      <c r="BY208" s="16">
        <v>1000</v>
      </c>
      <c r="BZ208" s="16"/>
      <c r="CA208" s="16"/>
      <c r="CB208" s="16"/>
      <c r="CC208" s="16"/>
      <c r="CD208" s="16"/>
      <c r="CE208" s="16">
        <v>6500</v>
      </c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>
        <v>0</v>
      </c>
      <c r="EN208" s="16">
        <v>0</v>
      </c>
      <c r="EO208" s="16">
        <v>0</v>
      </c>
      <c r="EP208" s="16">
        <v>0</v>
      </c>
      <c r="EQ208" s="16">
        <v>0</v>
      </c>
      <c r="ER208" s="16">
        <v>0</v>
      </c>
      <c r="ES208" s="16">
        <v>0</v>
      </c>
      <c r="ET208" s="16">
        <v>0</v>
      </c>
      <c r="EU208" s="16"/>
      <c r="EV208" s="16"/>
      <c r="EW208" s="16"/>
      <c r="EX208" s="16">
        <v>0</v>
      </c>
      <c r="EY208" s="16">
        <v>0</v>
      </c>
      <c r="EZ208" s="16">
        <v>0</v>
      </c>
      <c r="FA208" s="16">
        <v>0</v>
      </c>
      <c r="FB208" s="16"/>
      <c r="FC208" s="16"/>
      <c r="FD208" s="16">
        <v>2000</v>
      </c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</row>
    <row r="209" spans="1:271" ht="15.75" customHeight="1" x14ac:dyDescent="0.25">
      <c r="A209" s="16"/>
      <c r="B209" s="16" t="s">
        <v>569</v>
      </c>
      <c r="C209" s="16" t="s">
        <v>273</v>
      </c>
      <c r="D209" s="16" t="s">
        <v>343</v>
      </c>
      <c r="E209" s="16">
        <f t="shared" si="1"/>
        <v>29000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>
        <v>1000</v>
      </c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>
        <v>2500</v>
      </c>
      <c r="GN209" s="16"/>
      <c r="GO209" s="16"/>
      <c r="GP209" s="16"/>
      <c r="GQ209" s="16"/>
      <c r="GR209" s="15">
        <v>2000</v>
      </c>
      <c r="GS209" s="15">
        <v>1000</v>
      </c>
      <c r="GT209" s="15">
        <v>1000</v>
      </c>
      <c r="GU209" s="16"/>
      <c r="GV209" s="15">
        <v>3000</v>
      </c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5">
        <v>2500</v>
      </c>
      <c r="IG209" s="15">
        <v>2500</v>
      </c>
      <c r="IH209" s="15">
        <v>2500</v>
      </c>
      <c r="II209" s="16"/>
      <c r="IJ209" s="15">
        <v>1000</v>
      </c>
      <c r="IK209" s="16"/>
      <c r="IL209" s="16"/>
      <c r="IM209" s="16"/>
      <c r="IN209" s="17">
        <v>10000</v>
      </c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</row>
    <row r="210" spans="1:271" ht="15.75" customHeight="1" x14ac:dyDescent="0.25">
      <c r="A210" s="16"/>
      <c r="B210" s="16" t="s">
        <v>563</v>
      </c>
      <c r="C210" s="16" t="s">
        <v>278</v>
      </c>
      <c r="D210" s="16" t="s">
        <v>288</v>
      </c>
      <c r="E210" s="16">
        <f t="shared" si="1"/>
        <v>30500</v>
      </c>
      <c r="F210" s="16">
        <v>4000</v>
      </c>
      <c r="G210" s="16">
        <v>0</v>
      </c>
      <c r="H210" s="16">
        <v>0</v>
      </c>
      <c r="I210" s="16">
        <v>0</v>
      </c>
      <c r="J210" s="16">
        <v>2500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v>10000</v>
      </c>
      <c r="BL210" s="16"/>
      <c r="BM210" s="16">
        <v>2000</v>
      </c>
      <c r="BN210" s="16">
        <v>1000</v>
      </c>
      <c r="BO210" s="16">
        <v>1000</v>
      </c>
      <c r="BP210" s="16">
        <v>1000</v>
      </c>
      <c r="BQ210" s="16">
        <v>1000</v>
      </c>
      <c r="BR210" s="16"/>
      <c r="BS210" s="16">
        <v>1000</v>
      </c>
      <c r="BT210" s="16"/>
      <c r="BU210" s="16">
        <v>1000</v>
      </c>
      <c r="BV210" s="16"/>
      <c r="BW210" s="16"/>
      <c r="BX210" s="16"/>
      <c r="BY210" s="16">
        <v>1000</v>
      </c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>
        <v>1000</v>
      </c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>
        <v>0</v>
      </c>
      <c r="EN210" s="16">
        <v>0</v>
      </c>
      <c r="EO210" s="16">
        <v>0</v>
      </c>
      <c r="EP210" s="16">
        <v>0</v>
      </c>
      <c r="EQ210" s="16">
        <v>0</v>
      </c>
      <c r="ER210" s="16">
        <v>0</v>
      </c>
      <c r="ES210" s="16">
        <v>0</v>
      </c>
      <c r="ET210" s="16">
        <v>0</v>
      </c>
      <c r="EU210" s="16"/>
      <c r="EV210" s="16"/>
      <c r="EW210" s="16"/>
      <c r="EX210" s="16">
        <v>0</v>
      </c>
      <c r="EY210" s="16">
        <v>0</v>
      </c>
      <c r="EZ210" s="16">
        <v>0</v>
      </c>
      <c r="FA210" s="16">
        <v>0</v>
      </c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>
        <v>1500</v>
      </c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7">
        <v>2500</v>
      </c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</row>
    <row r="211" spans="1:271" ht="15.75" customHeight="1" x14ac:dyDescent="0.25">
      <c r="A211" s="16"/>
      <c r="B211" s="16" t="s">
        <v>465</v>
      </c>
      <c r="C211" s="16" t="s">
        <v>273</v>
      </c>
      <c r="D211" s="16" t="s">
        <v>466</v>
      </c>
      <c r="E211" s="16">
        <f t="shared" si="1"/>
        <v>55500</v>
      </c>
      <c r="F211" s="16">
        <v>5500</v>
      </c>
      <c r="G211" s="16">
        <v>0</v>
      </c>
      <c r="H211" s="16">
        <v>0</v>
      </c>
      <c r="I211" s="16">
        <v>1000</v>
      </c>
      <c r="J211" s="16">
        <v>2000</v>
      </c>
      <c r="K211" s="16">
        <v>0</v>
      </c>
      <c r="L211" s="16">
        <v>0</v>
      </c>
      <c r="M211" s="16">
        <v>1000</v>
      </c>
      <c r="N211" s="16">
        <v>0</v>
      </c>
      <c r="O211" s="16">
        <v>0</v>
      </c>
      <c r="P211" s="16">
        <v>0</v>
      </c>
      <c r="Q211" s="16">
        <v>0</v>
      </c>
      <c r="R211" s="16">
        <v>2500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1000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>
        <v>2500</v>
      </c>
      <c r="BL211" s="16">
        <v>5000</v>
      </c>
      <c r="BM211" s="16"/>
      <c r="BN211" s="16"/>
      <c r="BO211" s="16"/>
      <c r="BP211" s="16">
        <v>1000</v>
      </c>
      <c r="BQ211" s="16"/>
      <c r="BR211" s="16">
        <v>2000</v>
      </c>
      <c r="BS211" s="16"/>
      <c r="BT211" s="16"/>
      <c r="BU211" s="16"/>
      <c r="BV211" s="16">
        <v>2000</v>
      </c>
      <c r="BW211" s="16"/>
      <c r="BX211" s="16">
        <v>3000</v>
      </c>
      <c r="BY211" s="16"/>
      <c r="BZ211" s="16">
        <v>2500</v>
      </c>
      <c r="CA211" s="16"/>
      <c r="CB211" s="16">
        <v>2500</v>
      </c>
      <c r="CC211" s="16">
        <v>2500</v>
      </c>
      <c r="CD211" s="16"/>
      <c r="CE211" s="16"/>
      <c r="CF211" s="16"/>
      <c r="CG211" s="16"/>
      <c r="CH211" s="16">
        <v>2000</v>
      </c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>
        <v>0</v>
      </c>
      <c r="EN211" s="16">
        <v>0</v>
      </c>
      <c r="EO211" s="16">
        <v>0</v>
      </c>
      <c r="EP211" s="16">
        <v>0</v>
      </c>
      <c r="EQ211" s="16">
        <v>0</v>
      </c>
      <c r="ER211" s="16">
        <v>0</v>
      </c>
      <c r="ES211" s="16">
        <v>0</v>
      </c>
      <c r="ET211" s="16">
        <v>0</v>
      </c>
      <c r="EU211" s="16">
        <v>0</v>
      </c>
      <c r="EV211" s="16">
        <v>0</v>
      </c>
      <c r="EW211" s="16">
        <v>0</v>
      </c>
      <c r="EX211" s="16">
        <v>0</v>
      </c>
      <c r="EY211" s="16">
        <v>0</v>
      </c>
      <c r="EZ211" s="16">
        <v>0</v>
      </c>
      <c r="FA211" s="16">
        <v>0</v>
      </c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5">
        <v>2500</v>
      </c>
      <c r="GS211" s="16"/>
      <c r="GT211" s="15">
        <v>1000</v>
      </c>
      <c r="GU211" s="16"/>
      <c r="GV211" s="15">
        <v>1000</v>
      </c>
      <c r="GW211" s="16"/>
      <c r="GX211" s="15">
        <v>1000</v>
      </c>
      <c r="GY211" s="15">
        <v>1000</v>
      </c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5">
        <v>1000</v>
      </c>
      <c r="HO211" s="16"/>
      <c r="HP211" s="16"/>
      <c r="HQ211" s="16"/>
      <c r="HR211" s="16"/>
      <c r="HS211" s="16"/>
      <c r="HT211" s="16"/>
      <c r="HU211" s="16"/>
      <c r="HV211" s="16"/>
      <c r="HW211" s="15">
        <v>1000</v>
      </c>
      <c r="HX211" s="16"/>
      <c r="HY211" s="16"/>
      <c r="HZ211" s="16"/>
      <c r="IA211" s="15">
        <v>2500</v>
      </c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7">
        <v>1000</v>
      </c>
      <c r="IO211" s="17">
        <v>1000</v>
      </c>
      <c r="IP211" s="17">
        <v>4500</v>
      </c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</row>
    <row r="212" spans="1:271" ht="15.75" customHeight="1" x14ac:dyDescent="0.25">
      <c r="A212" s="16"/>
      <c r="B212" s="15" t="s">
        <v>650</v>
      </c>
      <c r="C212" s="15" t="s">
        <v>278</v>
      </c>
      <c r="D212" s="15" t="s">
        <v>426</v>
      </c>
      <c r="E212" s="16">
        <f t="shared" si="1"/>
        <v>2000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7">
        <v>2000</v>
      </c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</row>
    <row r="213" spans="1:271" ht="15.75" customHeight="1" x14ac:dyDescent="0.25">
      <c r="A213" s="16"/>
      <c r="B213" s="16" t="s">
        <v>652</v>
      </c>
      <c r="C213" s="16" t="s">
        <v>278</v>
      </c>
      <c r="D213" s="16" t="s">
        <v>293</v>
      </c>
      <c r="E213" s="16">
        <f t="shared" si="1"/>
        <v>15000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>
        <v>5000</v>
      </c>
      <c r="BL213" s="16"/>
      <c r="BM213" s="16">
        <v>2000</v>
      </c>
      <c r="BN213" s="16">
        <v>1000</v>
      </c>
      <c r="BO213" s="16">
        <v>1000</v>
      </c>
      <c r="BP213" s="16">
        <v>1000</v>
      </c>
      <c r="BQ213" s="16">
        <v>1000</v>
      </c>
      <c r="BR213" s="16"/>
      <c r="BS213" s="16">
        <v>1000</v>
      </c>
      <c r="BT213" s="16"/>
      <c r="BU213" s="16">
        <v>1000</v>
      </c>
      <c r="BV213" s="16"/>
      <c r="BW213" s="16"/>
      <c r="BX213" s="16"/>
      <c r="BY213" s="16">
        <v>1000</v>
      </c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6">
        <v>0</v>
      </c>
      <c r="EZ213" s="16">
        <v>0</v>
      </c>
      <c r="FA213" s="16">
        <v>0</v>
      </c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7">
        <v>1000</v>
      </c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</row>
    <row r="214" spans="1:271" ht="15.75" customHeight="1" x14ac:dyDescent="0.25">
      <c r="A214" s="16"/>
      <c r="B214" s="16" t="s">
        <v>603</v>
      </c>
      <c r="C214" s="16" t="s">
        <v>278</v>
      </c>
      <c r="D214" s="16" t="s">
        <v>328</v>
      </c>
      <c r="E214" s="16">
        <f t="shared" si="1"/>
        <v>23500</v>
      </c>
      <c r="F214" s="16">
        <v>0</v>
      </c>
      <c r="G214" s="16">
        <v>0</v>
      </c>
      <c r="H214" s="16">
        <v>1000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>
        <v>7500</v>
      </c>
      <c r="BL214" s="16"/>
      <c r="BM214" s="16">
        <v>4500</v>
      </c>
      <c r="BN214" s="16">
        <v>1000</v>
      </c>
      <c r="BO214" s="16">
        <v>1000</v>
      </c>
      <c r="BP214" s="16">
        <v>1000</v>
      </c>
      <c r="BQ214" s="16">
        <v>1000</v>
      </c>
      <c r="BR214" s="16"/>
      <c r="BS214" s="16"/>
      <c r="BT214" s="16"/>
      <c r="BU214" s="16">
        <v>1000</v>
      </c>
      <c r="BV214" s="16"/>
      <c r="BW214" s="16"/>
      <c r="BX214" s="16"/>
      <c r="BY214" s="16">
        <v>1000</v>
      </c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>
        <v>0</v>
      </c>
      <c r="EN214" s="16">
        <v>0</v>
      </c>
      <c r="EO214" s="16">
        <v>0</v>
      </c>
      <c r="EP214" s="16">
        <v>0</v>
      </c>
      <c r="EQ214" s="16">
        <v>-1000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0</v>
      </c>
      <c r="EZ214" s="16">
        <v>0</v>
      </c>
      <c r="FA214" s="16">
        <v>0</v>
      </c>
      <c r="FB214" s="16"/>
      <c r="FC214" s="16">
        <v>3500</v>
      </c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5">
        <v>1000</v>
      </c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7">
        <v>1000</v>
      </c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</row>
    <row r="215" spans="1:271" ht="15.75" customHeight="1" x14ac:dyDescent="0.25">
      <c r="A215" s="16"/>
      <c r="B215" s="16" t="s">
        <v>530</v>
      </c>
      <c r="C215" s="16" t="s">
        <v>278</v>
      </c>
      <c r="D215" s="16" t="s">
        <v>332</v>
      </c>
      <c r="E215" s="16">
        <f t="shared" si="1"/>
        <v>39000</v>
      </c>
      <c r="F215" s="16">
        <v>0</v>
      </c>
      <c r="G215" s="16">
        <v>5000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>
        <v>3000</v>
      </c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>
        <v>0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>
        <v>1000</v>
      </c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5">
        <v>7000</v>
      </c>
      <c r="GS215" s="15">
        <v>2000</v>
      </c>
      <c r="GT215" s="15">
        <v>4500</v>
      </c>
      <c r="GU215" s="15">
        <v>2500</v>
      </c>
      <c r="GV215" s="15">
        <v>1000</v>
      </c>
      <c r="GW215" s="15">
        <v>5000</v>
      </c>
      <c r="GX215" s="15">
        <v>1500</v>
      </c>
      <c r="GY215" s="16"/>
      <c r="GZ215" s="16"/>
      <c r="HA215" s="16"/>
      <c r="HB215" s="15">
        <v>1000</v>
      </c>
      <c r="HC215" s="16"/>
      <c r="HD215" s="16"/>
      <c r="HE215" s="16"/>
      <c r="HF215" s="16"/>
      <c r="HG215" s="16"/>
      <c r="HH215" s="15">
        <v>2000</v>
      </c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7">
        <v>3500</v>
      </c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</row>
    <row r="216" spans="1:271" ht="15.75" customHeight="1" x14ac:dyDescent="0.25">
      <c r="A216" s="16"/>
      <c r="B216" s="16" t="s">
        <v>397</v>
      </c>
      <c r="C216" s="16" t="s">
        <v>278</v>
      </c>
      <c r="D216" s="16" t="s">
        <v>364</v>
      </c>
      <c r="E216" s="16">
        <f t="shared" si="1"/>
        <v>78500</v>
      </c>
      <c r="F216" s="16">
        <v>0</v>
      </c>
      <c r="G216" s="16">
        <v>10000</v>
      </c>
      <c r="H216" s="16">
        <v>1000</v>
      </c>
      <c r="I216" s="16">
        <v>0</v>
      </c>
      <c r="J216" s="16">
        <v>0</v>
      </c>
      <c r="K216" s="16">
        <v>3000</v>
      </c>
      <c r="L216" s="16">
        <v>2500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>
        <v>1000</v>
      </c>
      <c r="BW216" s="16"/>
      <c r="BX216" s="16"/>
      <c r="BY216" s="16"/>
      <c r="BZ216" s="16"/>
      <c r="CA216" s="16"/>
      <c r="CB216" s="16"/>
      <c r="CC216" s="16"/>
      <c r="CD216" s="16"/>
      <c r="CE216" s="16">
        <v>1000</v>
      </c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>
        <v>10000</v>
      </c>
      <c r="EN216" s="16">
        <v>0</v>
      </c>
      <c r="EO216" s="16">
        <v>2500</v>
      </c>
      <c r="EP216" s="16">
        <v>1000</v>
      </c>
      <c r="EQ216" s="16">
        <v>0</v>
      </c>
      <c r="ER216" s="16">
        <v>0</v>
      </c>
      <c r="ES216" s="16">
        <v>3000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/>
      <c r="FC216" s="16">
        <v>2500</v>
      </c>
      <c r="FD216" s="16">
        <v>1000</v>
      </c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>
        <v>1000</v>
      </c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5">
        <v>5000</v>
      </c>
      <c r="GS216" s="16"/>
      <c r="GT216" s="16"/>
      <c r="GU216" s="16"/>
      <c r="GV216" s="15">
        <v>1000</v>
      </c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5">
        <v>10000</v>
      </c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5">
        <v>1000</v>
      </c>
      <c r="HY216" s="16"/>
      <c r="HZ216" s="15">
        <v>5000</v>
      </c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7">
        <v>7000</v>
      </c>
      <c r="IO216" s="18"/>
      <c r="IP216" s="18"/>
      <c r="IQ216" s="18"/>
      <c r="IR216" s="18"/>
      <c r="IS216" s="18"/>
      <c r="IT216" s="18"/>
      <c r="IU216" s="18"/>
      <c r="IV216" s="18"/>
      <c r="IW216" s="17">
        <v>10000</v>
      </c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</row>
    <row r="217" spans="1:271" ht="15.75" customHeight="1" x14ac:dyDescent="0.25">
      <c r="A217" s="16"/>
      <c r="B217" s="15" t="s">
        <v>655</v>
      </c>
      <c r="C217" s="15" t="s">
        <v>273</v>
      </c>
      <c r="D217" s="15" t="s">
        <v>414</v>
      </c>
      <c r="E217" s="16">
        <f t="shared" si="1"/>
        <v>2000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7">
        <v>2000</v>
      </c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</row>
    <row r="218" spans="1:271" ht="15.75" customHeight="1" x14ac:dyDescent="0.25">
      <c r="A218" s="16"/>
      <c r="B218" s="16" t="s">
        <v>657</v>
      </c>
      <c r="C218" s="16" t="s">
        <v>273</v>
      </c>
      <c r="D218" s="16" t="s">
        <v>316</v>
      </c>
      <c r="E218" s="16">
        <f t="shared" si="1"/>
        <v>10793</v>
      </c>
      <c r="F218" s="16">
        <v>1000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3000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>
        <v>2000</v>
      </c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>
        <v>0</v>
      </c>
      <c r="EN218" s="16">
        <v>0</v>
      </c>
      <c r="EO218" s="16">
        <v>0</v>
      </c>
      <c r="EP218" s="16">
        <v>0</v>
      </c>
      <c r="EQ218" s="16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6">
        <v>0</v>
      </c>
      <c r="EZ218" s="16">
        <v>0</v>
      </c>
      <c r="FA218" s="16">
        <v>0</v>
      </c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5">
        <v>1000</v>
      </c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5">
        <v>1000</v>
      </c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7">
        <v>1000</v>
      </c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7">
        <v>1793</v>
      </c>
      <c r="JH218" s="18"/>
      <c r="JI218" s="18"/>
      <c r="JJ218" s="18"/>
      <c r="JK218" s="18"/>
    </row>
    <row r="219" spans="1:271" ht="15.75" customHeight="1" x14ac:dyDescent="0.25">
      <c r="A219" s="16"/>
      <c r="B219" s="16" t="s">
        <v>402</v>
      </c>
      <c r="C219" s="16" t="s">
        <v>273</v>
      </c>
      <c r="D219" s="16" t="s">
        <v>288</v>
      </c>
      <c r="E219" s="16">
        <f t="shared" si="1"/>
        <v>76961</v>
      </c>
      <c r="F219" s="16">
        <v>2500</v>
      </c>
      <c r="G219" s="16">
        <v>5000</v>
      </c>
      <c r="H219" s="16">
        <v>3000</v>
      </c>
      <c r="I219" s="16">
        <v>4500</v>
      </c>
      <c r="J219" s="16">
        <v>0</v>
      </c>
      <c r="K219" s="16">
        <v>0</v>
      </c>
      <c r="L219" s="16">
        <v>2000</v>
      </c>
      <c r="M219" s="16">
        <v>1000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2461</v>
      </c>
      <c r="AH219" s="16">
        <v>0</v>
      </c>
      <c r="AI219" s="16">
        <v>0</v>
      </c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>
        <v>10000</v>
      </c>
      <c r="BL219" s="16">
        <v>4000</v>
      </c>
      <c r="BM219" s="16">
        <v>4000</v>
      </c>
      <c r="BN219" s="16">
        <v>2000</v>
      </c>
      <c r="BO219" s="16"/>
      <c r="BP219" s="16">
        <v>1000</v>
      </c>
      <c r="BQ219" s="16">
        <v>1000</v>
      </c>
      <c r="BR219" s="16">
        <v>1000</v>
      </c>
      <c r="BS219" s="16"/>
      <c r="BT219" s="16"/>
      <c r="BU219" s="16">
        <v>1000</v>
      </c>
      <c r="BV219" s="16">
        <v>2000</v>
      </c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>
        <v>5000</v>
      </c>
      <c r="CN219" s="16"/>
      <c r="CO219" s="16"/>
      <c r="CP219" s="16"/>
      <c r="CQ219" s="16"/>
      <c r="CR219" s="16">
        <v>1000</v>
      </c>
      <c r="CS219" s="16"/>
      <c r="CT219" s="16"/>
      <c r="CU219" s="16"/>
      <c r="CV219" s="16">
        <v>500</v>
      </c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>
        <v>0</v>
      </c>
      <c r="EN219" s="16">
        <v>0</v>
      </c>
      <c r="EO219" s="16">
        <v>0</v>
      </c>
      <c r="EP219" s="16">
        <v>0</v>
      </c>
      <c r="EQ219" s="16">
        <v>0</v>
      </c>
      <c r="ER219" s="16">
        <v>0</v>
      </c>
      <c r="ES219" s="16">
        <v>0</v>
      </c>
      <c r="ET219" s="16">
        <v>0</v>
      </c>
      <c r="EU219" s="16">
        <v>0</v>
      </c>
      <c r="EV219" s="16">
        <v>0</v>
      </c>
      <c r="EW219" s="16">
        <v>0</v>
      </c>
      <c r="EX219" s="16">
        <v>0</v>
      </c>
      <c r="EY219" s="16">
        <v>0</v>
      </c>
      <c r="EZ219" s="16">
        <v>0</v>
      </c>
      <c r="FA219" s="16">
        <v>0</v>
      </c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5">
        <v>2000</v>
      </c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5">
        <v>1000</v>
      </c>
      <c r="IC219" s="16"/>
      <c r="ID219" s="16"/>
      <c r="IE219" s="16"/>
      <c r="IF219" s="15">
        <v>2500</v>
      </c>
      <c r="IG219" s="16"/>
      <c r="IH219" s="16"/>
      <c r="II219" s="16"/>
      <c r="IJ219" s="16"/>
      <c r="IK219" s="16"/>
      <c r="IL219" s="16"/>
      <c r="IM219" s="16"/>
      <c r="IN219" s="17">
        <v>10000</v>
      </c>
      <c r="IO219" s="18"/>
      <c r="IP219" s="18"/>
      <c r="IQ219" s="18"/>
      <c r="IR219" s="18"/>
      <c r="IS219" s="18"/>
      <c r="IT219" s="18"/>
      <c r="IU219" s="18"/>
      <c r="IV219" s="18"/>
      <c r="IW219" s="17">
        <v>5000</v>
      </c>
      <c r="IX219" s="17">
        <v>2500</v>
      </c>
      <c r="IY219" s="18"/>
      <c r="IZ219" s="18"/>
      <c r="JA219" s="18"/>
      <c r="JB219" s="17">
        <v>1000</v>
      </c>
      <c r="JC219" s="18"/>
      <c r="JD219" s="18"/>
      <c r="JE219" s="18"/>
      <c r="JF219" s="18"/>
      <c r="JG219" s="18"/>
      <c r="JH219" s="18"/>
      <c r="JI219" s="18"/>
      <c r="JJ219" s="18"/>
      <c r="JK219" s="18"/>
    </row>
    <row r="220" spans="1:271" ht="15.75" customHeight="1" x14ac:dyDescent="0.25">
      <c r="A220" s="16"/>
      <c r="B220" s="16" t="s">
        <v>658</v>
      </c>
      <c r="C220" s="16" t="s">
        <v>278</v>
      </c>
      <c r="D220" s="16" t="s">
        <v>338</v>
      </c>
      <c r="E220" s="16">
        <f t="shared" si="1"/>
        <v>10500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>
        <v>5000</v>
      </c>
      <c r="BL220" s="16"/>
      <c r="BM220" s="16">
        <v>1500</v>
      </c>
      <c r="BN220" s="16"/>
      <c r="BO220" s="16"/>
      <c r="BP220" s="16">
        <v>1000</v>
      </c>
      <c r="BQ220" s="16">
        <v>1000</v>
      </c>
      <c r="BR220" s="16"/>
      <c r="BS220" s="16">
        <v>1000</v>
      </c>
      <c r="BT220" s="16"/>
      <c r="BU220" s="16"/>
      <c r="BV220" s="16"/>
      <c r="BW220" s="16"/>
      <c r="BX220" s="16"/>
      <c r="BY220" s="16">
        <v>1000</v>
      </c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>
        <v>0</v>
      </c>
      <c r="EN220" s="16">
        <v>0</v>
      </c>
      <c r="EO220" s="16">
        <v>0</v>
      </c>
      <c r="EP220" s="16">
        <v>0</v>
      </c>
      <c r="EQ220" s="16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6">
        <v>0</v>
      </c>
      <c r="EZ220" s="16">
        <v>0</v>
      </c>
      <c r="FA220" s="16">
        <v>0</v>
      </c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</row>
    <row r="221" spans="1:271" ht="15.75" customHeight="1" x14ac:dyDescent="0.25">
      <c r="A221" s="16"/>
      <c r="B221" s="16" t="s">
        <v>570</v>
      </c>
      <c r="C221" s="16" t="s">
        <v>273</v>
      </c>
      <c r="D221" s="16" t="s">
        <v>285</v>
      </c>
      <c r="E221" s="16">
        <f t="shared" si="1"/>
        <v>28750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3000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>
        <v>5000</v>
      </c>
      <c r="BL221" s="16"/>
      <c r="BM221" s="16">
        <v>2000</v>
      </c>
      <c r="BN221" s="16">
        <v>1000</v>
      </c>
      <c r="BO221" s="16">
        <v>1000</v>
      </c>
      <c r="BP221" s="16">
        <v>1000</v>
      </c>
      <c r="BQ221" s="16">
        <v>1000</v>
      </c>
      <c r="BR221" s="16"/>
      <c r="BS221" s="16">
        <v>1000</v>
      </c>
      <c r="BT221" s="16"/>
      <c r="BU221" s="16"/>
      <c r="BV221" s="16"/>
      <c r="BW221" s="16"/>
      <c r="BX221" s="16"/>
      <c r="BY221" s="16">
        <v>1750</v>
      </c>
      <c r="BZ221" s="16"/>
      <c r="CA221" s="16">
        <v>3000</v>
      </c>
      <c r="CB221" s="16"/>
      <c r="CC221" s="16"/>
      <c r="CD221" s="16"/>
      <c r="CE221" s="16"/>
      <c r="CF221" s="16"/>
      <c r="CG221" s="16">
        <v>1000</v>
      </c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>
        <v>5000</v>
      </c>
      <c r="EN221" s="16">
        <v>0</v>
      </c>
      <c r="EO221" s="16">
        <v>0</v>
      </c>
      <c r="EP221" s="16">
        <v>0</v>
      </c>
      <c r="EQ221" s="16">
        <v>0</v>
      </c>
      <c r="ER221" s="16">
        <v>0</v>
      </c>
      <c r="ES221" s="16">
        <v>0</v>
      </c>
      <c r="ET221" s="16">
        <v>0</v>
      </c>
      <c r="EU221" s="16">
        <v>0</v>
      </c>
      <c r="EV221" s="16">
        <v>0</v>
      </c>
      <c r="EW221" s="16">
        <v>0</v>
      </c>
      <c r="EX221" s="16">
        <v>0</v>
      </c>
      <c r="EY221" s="16">
        <v>0</v>
      </c>
      <c r="EZ221" s="16">
        <v>0</v>
      </c>
      <c r="FA221" s="16">
        <v>0</v>
      </c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5">
        <v>1000</v>
      </c>
      <c r="IG221" s="16"/>
      <c r="IH221" s="16"/>
      <c r="II221" s="16"/>
      <c r="IJ221" s="16"/>
      <c r="IK221" s="16"/>
      <c r="IL221" s="16"/>
      <c r="IM221" s="16"/>
      <c r="IN221" s="17">
        <v>1000</v>
      </c>
      <c r="IO221" s="17">
        <v>1000</v>
      </c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</row>
    <row r="222" spans="1:271" ht="15.75" customHeight="1" x14ac:dyDescent="0.25">
      <c r="A222" s="16"/>
      <c r="B222" s="16" t="s">
        <v>660</v>
      </c>
      <c r="C222" s="16" t="s">
        <v>278</v>
      </c>
      <c r="D222" s="16" t="s">
        <v>382</v>
      </c>
      <c r="E222" s="16">
        <f t="shared" si="1"/>
        <v>1000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1000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>
        <v>0</v>
      </c>
      <c r="EN222" s="16">
        <v>0</v>
      </c>
      <c r="EO222" s="16">
        <v>0</v>
      </c>
      <c r="EP222" s="16">
        <v>0</v>
      </c>
      <c r="EQ222" s="16">
        <v>0</v>
      </c>
      <c r="ER222" s="16">
        <v>0</v>
      </c>
      <c r="ES222" s="16">
        <v>0</v>
      </c>
      <c r="ET222" s="16">
        <v>0</v>
      </c>
      <c r="EU222" s="16">
        <v>0</v>
      </c>
      <c r="EV222" s="16">
        <v>0</v>
      </c>
      <c r="EW222" s="16">
        <v>0</v>
      </c>
      <c r="EX222" s="16">
        <v>0</v>
      </c>
      <c r="EY222" s="16">
        <v>0</v>
      </c>
      <c r="EZ222" s="16">
        <v>0</v>
      </c>
      <c r="FA222" s="16">
        <v>0</v>
      </c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</row>
    <row r="223" spans="1:271" ht="15.75" customHeight="1" x14ac:dyDescent="0.25">
      <c r="A223" s="16"/>
      <c r="B223" s="16" t="s">
        <v>662</v>
      </c>
      <c r="C223" s="16" t="s">
        <v>273</v>
      </c>
      <c r="D223" s="16" t="s">
        <v>663</v>
      </c>
      <c r="E223" s="16">
        <f t="shared" si="1"/>
        <v>6000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>
        <v>1000</v>
      </c>
      <c r="CA223" s="16"/>
      <c r="CB223" s="16">
        <v>1000</v>
      </c>
      <c r="CC223" s="16">
        <v>1000</v>
      </c>
      <c r="CD223" s="16">
        <v>1000</v>
      </c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5">
        <v>2000</v>
      </c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</row>
    <row r="224" spans="1:271" ht="15.75" customHeight="1" x14ac:dyDescent="0.25">
      <c r="A224" s="16"/>
      <c r="B224" s="16" t="s">
        <v>546</v>
      </c>
      <c r="C224" s="16" t="s">
        <v>278</v>
      </c>
      <c r="D224" s="16" t="s">
        <v>288</v>
      </c>
      <c r="E224" s="16">
        <f t="shared" si="1"/>
        <v>35500</v>
      </c>
      <c r="F224" s="16">
        <v>0</v>
      </c>
      <c r="G224" s="16">
        <v>0</v>
      </c>
      <c r="H224" s="16">
        <v>1000</v>
      </c>
      <c r="I224" s="16">
        <v>0</v>
      </c>
      <c r="J224" s="16">
        <v>0</v>
      </c>
      <c r="K224" s="16">
        <v>1000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500</v>
      </c>
      <c r="AH224" s="16">
        <v>0</v>
      </c>
      <c r="AI224" s="16">
        <v>0</v>
      </c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>
        <v>10000</v>
      </c>
      <c r="BL224" s="16"/>
      <c r="BM224" s="16">
        <v>2000</v>
      </c>
      <c r="BN224" s="16">
        <v>1000</v>
      </c>
      <c r="BO224" s="16">
        <v>1000</v>
      </c>
      <c r="BP224" s="16">
        <v>1000</v>
      </c>
      <c r="BQ224" s="16">
        <v>1000</v>
      </c>
      <c r="BR224" s="16"/>
      <c r="BS224" s="16"/>
      <c r="BT224" s="16"/>
      <c r="BU224" s="16">
        <v>1000</v>
      </c>
      <c r="BV224" s="16"/>
      <c r="BW224" s="16"/>
      <c r="BX224" s="16"/>
      <c r="BY224" s="16">
        <v>1000</v>
      </c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>
        <v>4000</v>
      </c>
      <c r="CN224" s="16"/>
      <c r="CO224" s="16"/>
      <c r="CP224" s="16"/>
      <c r="CQ224" s="16"/>
      <c r="CR224" s="16"/>
      <c r="CS224" s="16">
        <v>1000</v>
      </c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>
        <v>0</v>
      </c>
      <c r="EN224" s="16">
        <v>0</v>
      </c>
      <c r="EO224" s="16">
        <v>0</v>
      </c>
      <c r="EP224" s="16">
        <v>0</v>
      </c>
      <c r="EQ224" s="16">
        <v>0</v>
      </c>
      <c r="ER224" s="16">
        <v>0</v>
      </c>
      <c r="ES224" s="16">
        <v>0</v>
      </c>
      <c r="ET224" s="16">
        <v>0</v>
      </c>
      <c r="EU224" s="16">
        <v>0</v>
      </c>
      <c r="EV224" s="16">
        <v>0</v>
      </c>
      <c r="EW224" s="16">
        <v>0</v>
      </c>
      <c r="EX224" s="16">
        <v>0</v>
      </c>
      <c r="EY224" s="16">
        <v>0</v>
      </c>
      <c r="EZ224" s="16">
        <v>0</v>
      </c>
      <c r="FA224" s="16">
        <v>0</v>
      </c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5">
        <v>3000</v>
      </c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7">
        <v>1000</v>
      </c>
      <c r="IO224" s="18"/>
      <c r="IP224" s="18"/>
      <c r="IQ224" s="18"/>
      <c r="IR224" s="18"/>
      <c r="IS224" s="18"/>
      <c r="IT224" s="18"/>
      <c r="IU224" s="18"/>
      <c r="IV224" s="18"/>
      <c r="IW224" s="17">
        <v>6000</v>
      </c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</row>
    <row r="225" spans="1:271" ht="15.75" customHeight="1" x14ac:dyDescent="0.25">
      <c r="A225" s="16"/>
      <c r="B225" s="16" t="s">
        <v>595</v>
      </c>
      <c r="C225" s="16" t="s">
        <v>278</v>
      </c>
      <c r="D225" s="16" t="s">
        <v>596</v>
      </c>
      <c r="E225" s="16">
        <f t="shared" si="1"/>
        <v>24500</v>
      </c>
      <c r="F225" s="16">
        <v>2000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2000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/>
      <c r="AK225" s="16"/>
      <c r="AL225" s="16">
        <v>1000</v>
      </c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>
        <v>0</v>
      </c>
      <c r="EN225" s="16">
        <v>0</v>
      </c>
      <c r="EO225" s="16">
        <v>0</v>
      </c>
      <c r="EP225" s="16">
        <v>1000</v>
      </c>
      <c r="EQ225" s="16">
        <v>0</v>
      </c>
      <c r="ER225" s="16">
        <v>0</v>
      </c>
      <c r="ES225" s="16">
        <v>0</v>
      </c>
      <c r="ET225" s="16">
        <v>0</v>
      </c>
      <c r="EU225" s="16">
        <v>0</v>
      </c>
      <c r="EV225" s="16">
        <v>0</v>
      </c>
      <c r="EW225" s="16">
        <v>0</v>
      </c>
      <c r="EX225" s="16">
        <v>0</v>
      </c>
      <c r="EY225" s="16">
        <v>0</v>
      </c>
      <c r="EZ225" s="16">
        <v>0</v>
      </c>
      <c r="FA225" s="16">
        <v>0</v>
      </c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>
        <v>1000</v>
      </c>
      <c r="FV225" s="16"/>
      <c r="FW225" s="16"/>
      <c r="FX225" s="16"/>
      <c r="FY225" s="16"/>
      <c r="FZ225" s="16"/>
      <c r="GA225" s="16">
        <v>1000</v>
      </c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5">
        <v>3000</v>
      </c>
      <c r="GS225" s="15">
        <v>1000</v>
      </c>
      <c r="GT225" s="15">
        <v>2500</v>
      </c>
      <c r="GU225" s="15">
        <v>2000</v>
      </c>
      <c r="GV225" s="15">
        <v>3000</v>
      </c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7">
        <v>5000</v>
      </c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</row>
    <row r="226" spans="1:271" ht="15.75" customHeight="1" x14ac:dyDescent="0.25">
      <c r="A226" s="16"/>
      <c r="B226" s="16" t="s">
        <v>543</v>
      </c>
      <c r="C226" s="16" t="s">
        <v>273</v>
      </c>
      <c r="D226" s="16" t="s">
        <v>350</v>
      </c>
      <c r="E226" s="16">
        <f t="shared" si="1"/>
        <v>36000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>
        <v>10000</v>
      </c>
      <c r="BL226" s="16">
        <v>4000</v>
      </c>
      <c r="BM226" s="16">
        <v>2000</v>
      </c>
      <c r="BN226" s="16">
        <v>1000</v>
      </c>
      <c r="BO226" s="16">
        <v>1000</v>
      </c>
      <c r="BP226" s="16">
        <v>1000</v>
      </c>
      <c r="BQ226" s="16">
        <v>1000</v>
      </c>
      <c r="BR226" s="16">
        <v>1000</v>
      </c>
      <c r="BS226" s="16">
        <v>1000</v>
      </c>
      <c r="BT226" s="16"/>
      <c r="BU226" s="16">
        <v>1000</v>
      </c>
      <c r="BV226" s="16">
        <v>3000</v>
      </c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>
        <v>1000</v>
      </c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>
        <v>0</v>
      </c>
      <c r="EN226" s="16">
        <v>0</v>
      </c>
      <c r="EO226" s="16">
        <v>0</v>
      </c>
      <c r="EP226" s="16">
        <v>0</v>
      </c>
      <c r="EQ226" s="16">
        <v>0</v>
      </c>
      <c r="ER226" s="16">
        <v>0</v>
      </c>
      <c r="ES226" s="16">
        <v>0</v>
      </c>
      <c r="ET226" s="16">
        <v>0</v>
      </c>
      <c r="EU226" s="16">
        <v>0</v>
      </c>
      <c r="EV226" s="16">
        <v>0</v>
      </c>
      <c r="EW226" s="16">
        <v>0</v>
      </c>
      <c r="EX226" s="16">
        <v>0</v>
      </c>
      <c r="EY226" s="16">
        <v>0</v>
      </c>
      <c r="EZ226" s="16">
        <v>0</v>
      </c>
      <c r="FA226" s="16">
        <v>0</v>
      </c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5">
        <v>5000</v>
      </c>
      <c r="GS226" s="16"/>
      <c r="GT226" s="16"/>
      <c r="GU226" s="16"/>
      <c r="GV226" s="15">
        <v>1000</v>
      </c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7">
        <v>2000</v>
      </c>
      <c r="IO226" s="18"/>
      <c r="IP226" s="18"/>
      <c r="IQ226" s="18"/>
      <c r="IR226" s="18"/>
      <c r="IS226" s="18"/>
      <c r="IT226" s="18"/>
      <c r="IU226" s="18"/>
      <c r="IV226" s="18"/>
      <c r="IW226" s="18"/>
      <c r="IX226" s="17">
        <v>1000</v>
      </c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</row>
    <row r="227" spans="1:271" ht="15.75" customHeight="1" x14ac:dyDescent="0.25">
      <c r="A227" s="16"/>
      <c r="B227" s="16" t="s">
        <v>667</v>
      </c>
      <c r="C227" s="16" t="s">
        <v>273</v>
      </c>
      <c r="D227" s="16" t="s">
        <v>455</v>
      </c>
      <c r="E227" s="16">
        <f t="shared" si="1"/>
        <v>14500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>
        <v>5000</v>
      </c>
      <c r="BL227" s="16"/>
      <c r="BM227" s="16"/>
      <c r="BN227" s="16">
        <v>1000</v>
      </c>
      <c r="BO227" s="16">
        <v>1000</v>
      </c>
      <c r="BP227" s="16">
        <v>2000</v>
      </c>
      <c r="BQ227" s="16">
        <v>1000</v>
      </c>
      <c r="BR227" s="16"/>
      <c r="BS227" s="16">
        <v>1000</v>
      </c>
      <c r="BT227" s="16"/>
      <c r="BU227" s="16">
        <v>1000</v>
      </c>
      <c r="BV227" s="16"/>
      <c r="BW227" s="16"/>
      <c r="BX227" s="16"/>
      <c r="BY227" s="16">
        <v>2000</v>
      </c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>
        <v>500</v>
      </c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>
        <v>0</v>
      </c>
      <c r="EN227" s="16">
        <v>0</v>
      </c>
      <c r="EO227" s="16">
        <v>0</v>
      </c>
      <c r="EP227" s="16">
        <v>0</v>
      </c>
      <c r="EQ227" s="16">
        <v>0</v>
      </c>
      <c r="ER227" s="16">
        <v>0</v>
      </c>
      <c r="ES227" s="16">
        <v>0</v>
      </c>
      <c r="ET227" s="16">
        <v>0</v>
      </c>
      <c r="EU227" s="16">
        <v>0</v>
      </c>
      <c r="EV227" s="16">
        <v>0</v>
      </c>
      <c r="EW227" s="16">
        <v>0</v>
      </c>
      <c r="EX227" s="16">
        <v>0</v>
      </c>
      <c r="EY227" s="16">
        <v>0</v>
      </c>
      <c r="EZ227" s="16">
        <v>0</v>
      </c>
      <c r="FA227" s="16">
        <v>0</v>
      </c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</row>
    <row r="228" spans="1:271" ht="15.75" customHeight="1" x14ac:dyDescent="0.25">
      <c r="A228" s="16"/>
      <c r="B228" s="16" t="s">
        <v>361</v>
      </c>
      <c r="C228" s="16" t="s">
        <v>273</v>
      </c>
      <c r="D228" s="16" t="s">
        <v>288</v>
      </c>
      <c r="E228" s="16">
        <f t="shared" si="1"/>
        <v>107740</v>
      </c>
      <c r="F228" s="16">
        <v>5000</v>
      </c>
      <c r="G228" s="16">
        <v>10000</v>
      </c>
      <c r="H228" s="16">
        <v>10000</v>
      </c>
      <c r="I228" s="16">
        <v>0</v>
      </c>
      <c r="J228" s="16">
        <v>1500</v>
      </c>
      <c r="K228" s="16">
        <v>0</v>
      </c>
      <c r="L228" s="16">
        <v>0</v>
      </c>
      <c r="M228" s="16">
        <v>0</v>
      </c>
      <c r="N228" s="16">
        <v>0</v>
      </c>
      <c r="O228" s="16">
        <v>1500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1000</v>
      </c>
      <c r="AG228" s="16">
        <v>0</v>
      </c>
      <c r="AH228" s="16">
        <v>0</v>
      </c>
      <c r="AI228" s="16">
        <v>0</v>
      </c>
      <c r="AJ228" s="16"/>
      <c r="AK228" s="16"/>
      <c r="AL228" s="16"/>
      <c r="AM228" s="16"/>
      <c r="AN228" s="16"/>
      <c r="AO228" s="16">
        <v>500</v>
      </c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>
        <v>7500</v>
      </c>
      <c r="BL228" s="16"/>
      <c r="BM228" s="16">
        <v>7000</v>
      </c>
      <c r="BN228" s="16">
        <v>1000</v>
      </c>
      <c r="BO228" s="16">
        <v>3000</v>
      </c>
      <c r="BP228" s="16">
        <v>2000</v>
      </c>
      <c r="BQ228" s="16">
        <v>1000</v>
      </c>
      <c r="BR228" s="16"/>
      <c r="BS228" s="16">
        <v>1000</v>
      </c>
      <c r="BT228" s="16"/>
      <c r="BU228" s="16">
        <v>1000</v>
      </c>
      <c r="BV228" s="16">
        <v>3000</v>
      </c>
      <c r="BW228" s="16">
        <v>5000</v>
      </c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>
        <v>1000</v>
      </c>
      <c r="CK228" s="16"/>
      <c r="CL228" s="16"/>
      <c r="CM228" s="16">
        <v>2000</v>
      </c>
      <c r="CN228" s="16"/>
      <c r="CO228" s="16"/>
      <c r="CP228" s="16"/>
      <c r="CQ228" s="16"/>
      <c r="CR228" s="16"/>
      <c r="CS228" s="16">
        <v>1000</v>
      </c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>
        <v>0</v>
      </c>
      <c r="EN228" s="16">
        <v>0</v>
      </c>
      <c r="EO228" s="16">
        <v>0</v>
      </c>
      <c r="EP228" s="16">
        <v>0</v>
      </c>
      <c r="EQ228" s="16">
        <v>0</v>
      </c>
      <c r="ER228" s="16">
        <v>0</v>
      </c>
      <c r="ES228" s="16">
        <v>0</v>
      </c>
      <c r="ET228" s="16">
        <v>0</v>
      </c>
      <c r="EU228" s="16">
        <v>0</v>
      </c>
      <c r="EV228" s="16">
        <v>0</v>
      </c>
      <c r="EW228" s="16">
        <v>0</v>
      </c>
      <c r="EX228" s="16">
        <v>0</v>
      </c>
      <c r="EY228" s="16">
        <v>0</v>
      </c>
      <c r="EZ228" s="16">
        <v>0</v>
      </c>
      <c r="FA228" s="16">
        <v>0</v>
      </c>
      <c r="FB228" s="16"/>
      <c r="FC228" s="16">
        <v>1500</v>
      </c>
      <c r="FD228" s="16"/>
      <c r="FE228" s="16"/>
      <c r="FF228" s="16"/>
      <c r="FG228" s="16">
        <v>1000</v>
      </c>
      <c r="FH228" s="16"/>
      <c r="FI228" s="16"/>
      <c r="FJ228" s="16"/>
      <c r="FK228" s="16">
        <v>1000</v>
      </c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>
        <v>1000</v>
      </c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5">
        <v>2000</v>
      </c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5">
        <v>5000</v>
      </c>
      <c r="HM228" s="15">
        <v>10000</v>
      </c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5">
        <v>5000</v>
      </c>
      <c r="II228" s="15">
        <v>240</v>
      </c>
      <c r="IJ228" s="16"/>
      <c r="IK228" s="16"/>
      <c r="IL228" s="16"/>
      <c r="IM228" s="16"/>
      <c r="IN228" s="17">
        <v>5000</v>
      </c>
      <c r="IO228" s="18"/>
      <c r="IP228" s="18"/>
      <c r="IQ228" s="18"/>
      <c r="IR228" s="18"/>
      <c r="IS228" s="18"/>
      <c r="IT228" s="18"/>
      <c r="IU228" s="18"/>
      <c r="IV228" s="18"/>
      <c r="IW228" s="17">
        <v>5000</v>
      </c>
      <c r="IX228" s="17">
        <v>3500</v>
      </c>
      <c r="IY228" s="18"/>
      <c r="IZ228" s="18"/>
      <c r="JA228" s="18"/>
      <c r="JB228" s="17">
        <v>2500</v>
      </c>
      <c r="JC228" s="18"/>
      <c r="JD228" s="18"/>
      <c r="JE228" s="18"/>
      <c r="JF228" s="18"/>
      <c r="JG228" s="18"/>
      <c r="JH228" s="18"/>
      <c r="JI228" s="18"/>
      <c r="JJ228" s="18"/>
      <c r="JK228" s="18"/>
    </row>
    <row r="229" spans="1:271" ht="15.75" customHeight="1" x14ac:dyDescent="0.25">
      <c r="A229" s="16"/>
      <c r="B229" s="16" t="s">
        <v>438</v>
      </c>
      <c r="C229" s="16" t="s">
        <v>273</v>
      </c>
      <c r="D229" s="16" t="s">
        <v>285</v>
      </c>
      <c r="E229" s="16">
        <f t="shared" si="1"/>
        <v>61400</v>
      </c>
      <c r="F229" s="16">
        <v>2000</v>
      </c>
      <c r="G229" s="16">
        <v>0</v>
      </c>
      <c r="H229" s="16">
        <v>0</v>
      </c>
      <c r="I229" s="16">
        <v>0</v>
      </c>
      <c r="J229" s="16">
        <v>2000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4000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1000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>
        <v>2500</v>
      </c>
      <c r="BM229" s="16"/>
      <c r="BN229" s="16">
        <v>3000</v>
      </c>
      <c r="BO229" s="16"/>
      <c r="BP229" s="16"/>
      <c r="BQ229" s="16"/>
      <c r="BR229" s="16"/>
      <c r="BS229" s="16"/>
      <c r="BT229" s="16"/>
      <c r="BU229" s="16"/>
      <c r="BV229" s="16"/>
      <c r="BW229" s="16"/>
      <c r="BX229" s="16">
        <v>3000</v>
      </c>
      <c r="BY229" s="16"/>
      <c r="BZ229" s="16"/>
      <c r="CA229" s="16">
        <v>10000</v>
      </c>
      <c r="CB229" s="16"/>
      <c r="CC229" s="16"/>
      <c r="CD229" s="16"/>
      <c r="CE229" s="16"/>
      <c r="CF229" s="16">
        <v>5400</v>
      </c>
      <c r="CG229" s="16">
        <v>1000</v>
      </c>
      <c r="CH229" s="16">
        <v>1000</v>
      </c>
      <c r="CI229" s="16">
        <v>1000</v>
      </c>
      <c r="CJ229" s="16"/>
      <c r="CK229" s="16"/>
      <c r="CL229" s="16"/>
      <c r="CM229" s="16"/>
      <c r="CN229" s="16"/>
      <c r="CO229" s="16">
        <v>2000</v>
      </c>
      <c r="CP229" s="16"/>
      <c r="CQ229" s="16"/>
      <c r="CR229" s="16"/>
      <c r="CS229" s="16"/>
      <c r="CT229" s="16"/>
      <c r="CU229" s="16"/>
      <c r="CV229" s="16"/>
      <c r="CW229" s="16"/>
      <c r="CX229" s="16">
        <v>1000</v>
      </c>
      <c r="CY229" s="16">
        <v>500</v>
      </c>
      <c r="CZ229" s="16"/>
      <c r="DA229" s="16"/>
      <c r="DB229" s="16"/>
      <c r="DC229" s="16">
        <v>1000</v>
      </c>
      <c r="DD229" s="16">
        <v>500</v>
      </c>
      <c r="DE229" s="16"/>
      <c r="DF229" s="16"/>
      <c r="DG229" s="16"/>
      <c r="DH229" s="16"/>
      <c r="DI229" s="16"/>
      <c r="DJ229" s="16"/>
      <c r="DK229" s="16">
        <v>500</v>
      </c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>
        <v>500</v>
      </c>
      <c r="EM229" s="16">
        <v>10000</v>
      </c>
      <c r="EN229" s="16">
        <v>2500</v>
      </c>
      <c r="EO229" s="16">
        <v>0</v>
      </c>
      <c r="EP229" s="16">
        <v>0</v>
      </c>
      <c r="EQ229" s="16">
        <v>0</v>
      </c>
      <c r="ER229" s="16">
        <v>0</v>
      </c>
      <c r="ES229" s="16">
        <v>0</v>
      </c>
      <c r="ET229" s="16">
        <v>0</v>
      </c>
      <c r="EU229" s="16">
        <v>0</v>
      </c>
      <c r="EV229" s="16">
        <v>0</v>
      </c>
      <c r="EW229" s="16">
        <v>0</v>
      </c>
      <c r="EX229" s="16">
        <v>0</v>
      </c>
      <c r="EY229" s="16">
        <v>0</v>
      </c>
      <c r="EZ229" s="16">
        <v>0</v>
      </c>
      <c r="FA229" s="16">
        <v>0</v>
      </c>
      <c r="FB229" s="16"/>
      <c r="FC229" s="16"/>
      <c r="FD229" s="16"/>
      <c r="FE229" s="16"/>
      <c r="FF229" s="16"/>
      <c r="FG229" s="16"/>
      <c r="FH229" s="16">
        <v>1000</v>
      </c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>
        <v>1000</v>
      </c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5">
        <v>1000</v>
      </c>
      <c r="HM229" s="16"/>
      <c r="HN229" s="15">
        <v>1000</v>
      </c>
      <c r="HO229" s="16"/>
      <c r="HP229" s="16"/>
      <c r="HQ229" s="16"/>
      <c r="HR229" s="15">
        <v>1000</v>
      </c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7">
        <v>2000</v>
      </c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</row>
    <row r="230" spans="1:271" ht="15.75" customHeight="1" x14ac:dyDescent="0.25">
      <c r="A230" s="16"/>
      <c r="B230" s="16" t="s">
        <v>668</v>
      </c>
      <c r="C230" s="16" t="s">
        <v>273</v>
      </c>
      <c r="D230" s="16" t="s">
        <v>382</v>
      </c>
      <c r="E230" s="16">
        <f t="shared" si="1"/>
        <v>6000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>
        <v>1000</v>
      </c>
      <c r="BQ230" s="16"/>
      <c r="BR230" s="16"/>
      <c r="BS230" s="16">
        <v>4000</v>
      </c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7">
        <v>1000</v>
      </c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</row>
    <row r="231" spans="1:271" ht="15.75" customHeight="1" x14ac:dyDescent="0.25">
      <c r="A231" s="16"/>
      <c r="B231" s="16" t="s">
        <v>670</v>
      </c>
      <c r="C231" s="16" t="s">
        <v>273</v>
      </c>
      <c r="D231" s="16" t="s">
        <v>442</v>
      </c>
      <c r="E231" s="16">
        <f t="shared" si="1"/>
        <v>8000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1000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>
        <v>0</v>
      </c>
      <c r="EN231" s="16">
        <v>0</v>
      </c>
      <c r="EO231" s="16">
        <v>0</v>
      </c>
      <c r="EP231" s="16">
        <v>0</v>
      </c>
      <c r="EQ231" s="16">
        <v>0</v>
      </c>
      <c r="ER231" s="16">
        <v>0</v>
      </c>
      <c r="ES231" s="16">
        <v>0</v>
      </c>
      <c r="ET231" s="16">
        <v>0</v>
      </c>
      <c r="EU231" s="16">
        <v>0</v>
      </c>
      <c r="EV231" s="16">
        <v>0</v>
      </c>
      <c r="EW231" s="16">
        <v>0</v>
      </c>
      <c r="EX231" s="16">
        <v>0</v>
      </c>
      <c r="EY231" s="16">
        <v>0</v>
      </c>
      <c r="EZ231" s="16">
        <v>0</v>
      </c>
      <c r="FA231" s="16">
        <v>0</v>
      </c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>
        <v>1000</v>
      </c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7">
        <v>3000</v>
      </c>
      <c r="IO231" s="18"/>
      <c r="IP231" s="18"/>
      <c r="IQ231" s="18"/>
      <c r="IR231" s="18"/>
      <c r="IS231" s="18"/>
      <c r="IT231" s="18"/>
      <c r="IU231" s="18"/>
      <c r="IV231" s="17">
        <v>3000</v>
      </c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</row>
    <row r="232" spans="1:271" ht="15.75" customHeight="1" x14ac:dyDescent="0.25">
      <c r="A232" s="16"/>
      <c r="B232" s="16" t="s">
        <v>672</v>
      </c>
      <c r="C232" s="16" t="s">
        <v>278</v>
      </c>
      <c r="D232" s="16" t="s">
        <v>423</v>
      </c>
      <c r="E232" s="16">
        <f t="shared" si="1"/>
        <v>1000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>
        <v>1000</v>
      </c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</row>
    <row r="233" spans="1:271" ht="15.75" customHeight="1" x14ac:dyDescent="0.25">
      <c r="A233" s="16"/>
      <c r="B233" s="16" t="s">
        <v>587</v>
      </c>
      <c r="C233" s="16" t="s">
        <v>278</v>
      </c>
      <c r="D233" s="16" t="s">
        <v>332</v>
      </c>
      <c r="E233" s="16">
        <f t="shared" si="1"/>
        <v>25500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1500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>
        <v>5000</v>
      </c>
      <c r="BL233" s="16"/>
      <c r="BM233" s="16">
        <v>3500</v>
      </c>
      <c r="BN233" s="16">
        <v>1000</v>
      </c>
      <c r="BO233" s="16">
        <v>1000</v>
      </c>
      <c r="BP233" s="16">
        <v>1000</v>
      </c>
      <c r="BQ233" s="16">
        <v>2000</v>
      </c>
      <c r="BR233" s="16"/>
      <c r="BS233" s="16">
        <v>1000</v>
      </c>
      <c r="BT233" s="16"/>
      <c r="BU233" s="16">
        <v>1000</v>
      </c>
      <c r="BV233" s="16"/>
      <c r="BW233" s="16"/>
      <c r="BX233" s="16"/>
      <c r="BY233" s="16">
        <v>1000</v>
      </c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>
        <v>0</v>
      </c>
      <c r="EN233" s="16">
        <v>0</v>
      </c>
      <c r="EO233" s="16">
        <v>0</v>
      </c>
      <c r="EP233" s="16">
        <v>0</v>
      </c>
      <c r="EQ233" s="16">
        <v>0</v>
      </c>
      <c r="ER233" s="16">
        <v>0</v>
      </c>
      <c r="ES233" s="16">
        <v>0</v>
      </c>
      <c r="ET233" s="16">
        <v>0</v>
      </c>
      <c r="EU233" s="16">
        <v>0</v>
      </c>
      <c r="EV233" s="16">
        <v>0</v>
      </c>
      <c r="EW233" s="16">
        <v>0</v>
      </c>
      <c r="EX233" s="16">
        <v>0</v>
      </c>
      <c r="EY233" s="16">
        <v>0</v>
      </c>
      <c r="EZ233" s="16">
        <v>0</v>
      </c>
      <c r="FA233" s="16">
        <v>0</v>
      </c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5">
        <v>1500</v>
      </c>
      <c r="GS233" s="16"/>
      <c r="GT233" s="15">
        <v>2000</v>
      </c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5">
        <v>1500</v>
      </c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7">
        <v>2500</v>
      </c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</row>
    <row r="234" spans="1:271" ht="15.75" customHeight="1" x14ac:dyDescent="0.25">
      <c r="A234" s="16"/>
      <c r="B234" s="16" t="s">
        <v>659</v>
      </c>
      <c r="C234" s="16" t="s">
        <v>278</v>
      </c>
      <c r="D234" s="16" t="s">
        <v>469</v>
      </c>
      <c r="E234" s="16">
        <f t="shared" si="1"/>
        <v>17000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>
        <v>5000</v>
      </c>
      <c r="BL234" s="16"/>
      <c r="BM234" s="16">
        <v>2000</v>
      </c>
      <c r="BN234" s="16">
        <v>2000</v>
      </c>
      <c r="BO234" s="16"/>
      <c r="BP234" s="16">
        <v>1000</v>
      </c>
      <c r="BQ234" s="16">
        <v>1000</v>
      </c>
      <c r="BR234" s="16"/>
      <c r="BS234" s="16">
        <v>1000</v>
      </c>
      <c r="BT234" s="16"/>
      <c r="BU234" s="16">
        <v>1000</v>
      </c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>
        <v>0</v>
      </c>
      <c r="EN234" s="16">
        <v>0</v>
      </c>
      <c r="EO234" s="16">
        <v>0</v>
      </c>
      <c r="EP234" s="16">
        <v>0</v>
      </c>
      <c r="EQ234" s="16">
        <v>0</v>
      </c>
      <c r="ER234" s="16">
        <v>0</v>
      </c>
      <c r="ES234" s="16">
        <v>0</v>
      </c>
      <c r="ET234" s="16">
        <v>0</v>
      </c>
      <c r="EU234" s="16">
        <v>0</v>
      </c>
      <c r="EV234" s="16">
        <v>0</v>
      </c>
      <c r="EW234" s="16">
        <v>0</v>
      </c>
      <c r="EX234" s="16">
        <v>0</v>
      </c>
      <c r="EY234" s="16">
        <v>0</v>
      </c>
      <c r="EZ234" s="16">
        <v>0</v>
      </c>
      <c r="FA234" s="16">
        <v>0</v>
      </c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5">
        <v>2500</v>
      </c>
      <c r="IG234" s="16"/>
      <c r="IH234" s="16"/>
      <c r="II234" s="16"/>
      <c r="IJ234" s="16"/>
      <c r="IK234" s="16"/>
      <c r="IL234" s="16"/>
      <c r="IM234" s="16"/>
      <c r="IN234" s="17">
        <v>1500</v>
      </c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</row>
    <row r="235" spans="1:271" ht="15.75" customHeight="1" x14ac:dyDescent="0.25">
      <c r="A235" s="16"/>
      <c r="B235" s="16" t="s">
        <v>517</v>
      </c>
      <c r="C235" s="16" t="s">
        <v>273</v>
      </c>
      <c r="D235" s="16" t="s">
        <v>302</v>
      </c>
      <c r="E235" s="16">
        <f t="shared" si="1"/>
        <v>41499</v>
      </c>
      <c r="F235" s="16">
        <v>2000</v>
      </c>
      <c r="G235" s="16">
        <v>5000</v>
      </c>
      <c r="H235" s="16">
        <v>0</v>
      </c>
      <c r="I235" s="16">
        <v>0</v>
      </c>
      <c r="J235" s="16">
        <v>0</v>
      </c>
      <c r="K235" s="16">
        <v>2000</v>
      </c>
      <c r="L235" s="16">
        <v>1000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1000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>
        <v>4000</v>
      </c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>
        <v>500</v>
      </c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>
        <v>1000</v>
      </c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>
        <v>0</v>
      </c>
      <c r="EN235" s="16">
        <v>0</v>
      </c>
      <c r="EO235" s="16">
        <v>0</v>
      </c>
      <c r="EP235" s="16">
        <v>0</v>
      </c>
      <c r="EQ235" s="16">
        <v>0</v>
      </c>
      <c r="ER235" s="16">
        <v>0</v>
      </c>
      <c r="ES235" s="16">
        <v>0</v>
      </c>
      <c r="ET235" s="16">
        <v>0</v>
      </c>
      <c r="EU235" s="16">
        <v>0</v>
      </c>
      <c r="EV235" s="16">
        <v>0</v>
      </c>
      <c r="EW235" s="16">
        <v>0</v>
      </c>
      <c r="EX235" s="16">
        <v>0</v>
      </c>
      <c r="EY235" s="16">
        <v>0</v>
      </c>
      <c r="EZ235" s="16">
        <v>0</v>
      </c>
      <c r="FA235" s="16">
        <v>0</v>
      </c>
      <c r="FB235" s="16"/>
      <c r="FC235" s="16">
        <v>5000</v>
      </c>
      <c r="FD235" s="16"/>
      <c r="FE235" s="16"/>
      <c r="FF235" s="16"/>
      <c r="FG235" s="16">
        <v>2500</v>
      </c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>
        <v>1999</v>
      </c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5">
        <v>5000</v>
      </c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7">
        <v>7000</v>
      </c>
      <c r="IO235" s="18"/>
      <c r="IP235" s="18"/>
      <c r="IQ235" s="18"/>
      <c r="IR235" s="18"/>
      <c r="IS235" s="18"/>
      <c r="IT235" s="18"/>
      <c r="IU235" s="18"/>
      <c r="IV235" s="18"/>
      <c r="IW235" s="17">
        <v>2500</v>
      </c>
      <c r="IX235" s="17">
        <v>1000</v>
      </c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</row>
    <row r="236" spans="1:271" ht="15.75" customHeight="1" x14ac:dyDescent="0.25">
      <c r="A236" s="16"/>
      <c r="B236" s="16" t="s">
        <v>608</v>
      </c>
      <c r="C236" s="16" t="s">
        <v>278</v>
      </c>
      <c r="D236" s="16" t="s">
        <v>328</v>
      </c>
      <c r="E236" s="16">
        <f t="shared" si="1"/>
        <v>22500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>
        <v>10000</v>
      </c>
      <c r="BL236" s="16"/>
      <c r="BM236" s="16">
        <v>5000</v>
      </c>
      <c r="BN236" s="16">
        <v>1000</v>
      </c>
      <c r="BO236" s="16">
        <v>1000</v>
      </c>
      <c r="BP236" s="16">
        <v>1000</v>
      </c>
      <c r="BQ236" s="16"/>
      <c r="BR236" s="16"/>
      <c r="BS236" s="16">
        <v>1000</v>
      </c>
      <c r="BT236" s="16"/>
      <c r="BU236" s="16"/>
      <c r="BV236" s="16"/>
      <c r="BW236" s="16"/>
      <c r="BX236" s="16"/>
      <c r="BY236" s="16">
        <v>1000</v>
      </c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>
        <v>0</v>
      </c>
      <c r="EN236" s="16">
        <v>0</v>
      </c>
      <c r="EO236" s="16">
        <v>0</v>
      </c>
      <c r="EP236" s="16">
        <v>0</v>
      </c>
      <c r="EQ236" s="16">
        <v>0</v>
      </c>
      <c r="ER236" s="16">
        <v>0</v>
      </c>
      <c r="ES236" s="16">
        <v>0</v>
      </c>
      <c r="ET236" s="16">
        <v>0</v>
      </c>
      <c r="EU236" s="16">
        <v>0</v>
      </c>
      <c r="EV236" s="16">
        <v>0</v>
      </c>
      <c r="EW236" s="16">
        <v>0</v>
      </c>
      <c r="EX236" s="16">
        <v>0</v>
      </c>
      <c r="EY236" s="16">
        <v>0</v>
      </c>
      <c r="EZ236" s="16">
        <v>0</v>
      </c>
      <c r="FA236" s="16">
        <v>0</v>
      </c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>
        <v>1000</v>
      </c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7">
        <v>1500</v>
      </c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</row>
    <row r="237" spans="1:271" ht="15.75" customHeight="1" x14ac:dyDescent="0.25">
      <c r="A237" s="16"/>
      <c r="B237" s="16" t="s">
        <v>445</v>
      </c>
      <c r="C237" s="16" t="s">
        <v>278</v>
      </c>
      <c r="D237" s="16" t="s">
        <v>341</v>
      </c>
      <c r="E237" s="16">
        <f t="shared" si="1"/>
        <v>60000</v>
      </c>
      <c r="F237" s="16">
        <v>0</v>
      </c>
      <c r="G237" s="16">
        <v>0</v>
      </c>
      <c r="H237" s="16">
        <v>0</v>
      </c>
      <c r="I237" s="16">
        <v>1000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2500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>
        <v>10000</v>
      </c>
      <c r="BL237" s="16">
        <v>5500</v>
      </c>
      <c r="BM237" s="16"/>
      <c r="BN237" s="16">
        <v>1000</v>
      </c>
      <c r="BO237" s="16">
        <v>1000</v>
      </c>
      <c r="BP237" s="16"/>
      <c r="BQ237" s="16"/>
      <c r="BR237" s="16">
        <v>1000</v>
      </c>
      <c r="BS237" s="16"/>
      <c r="BT237" s="16">
        <v>2000</v>
      </c>
      <c r="BU237" s="16">
        <v>1000</v>
      </c>
      <c r="BV237" s="16"/>
      <c r="BW237" s="16"/>
      <c r="BX237" s="16">
        <v>1000</v>
      </c>
      <c r="BY237" s="16">
        <v>1000</v>
      </c>
      <c r="BZ237" s="16">
        <v>5000</v>
      </c>
      <c r="CA237" s="16"/>
      <c r="CB237" s="16">
        <v>2500</v>
      </c>
      <c r="CC237" s="16">
        <v>5000</v>
      </c>
      <c r="CD237" s="16">
        <v>5000</v>
      </c>
      <c r="CE237" s="16"/>
      <c r="CF237" s="16"/>
      <c r="CG237" s="16"/>
      <c r="CH237" s="16"/>
      <c r="CI237" s="16"/>
      <c r="CJ237" s="16"/>
      <c r="CK237" s="16"/>
      <c r="CL237" s="16">
        <v>2500</v>
      </c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>
        <v>1000</v>
      </c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>
        <v>0</v>
      </c>
      <c r="EN237" s="16">
        <v>0</v>
      </c>
      <c r="EO237" s="16">
        <v>0</v>
      </c>
      <c r="EP237" s="16">
        <v>0</v>
      </c>
      <c r="EQ237" s="16">
        <v>0</v>
      </c>
      <c r="ER237" s="16">
        <v>0</v>
      </c>
      <c r="ES237" s="16">
        <v>0</v>
      </c>
      <c r="ET237" s="16">
        <v>0</v>
      </c>
      <c r="EU237" s="16">
        <v>0</v>
      </c>
      <c r="EV237" s="16">
        <v>0</v>
      </c>
      <c r="EW237" s="16">
        <v>0</v>
      </c>
      <c r="EX237" s="16">
        <v>0</v>
      </c>
      <c r="EY237" s="16">
        <v>0</v>
      </c>
      <c r="EZ237" s="16">
        <v>0</v>
      </c>
      <c r="FA237" s="16">
        <v>0</v>
      </c>
      <c r="FB237" s="16"/>
      <c r="FC237" s="16"/>
      <c r="FD237" s="16"/>
      <c r="FE237" s="16"/>
      <c r="FF237" s="16">
        <v>1000</v>
      </c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5">
        <v>1000</v>
      </c>
      <c r="GU237" s="15">
        <v>1000</v>
      </c>
      <c r="GV237" s="16"/>
      <c r="GW237" s="15">
        <v>1000</v>
      </c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5">
        <v>1000</v>
      </c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7">
        <v>2000</v>
      </c>
      <c r="IO237" s="17">
        <v>5000</v>
      </c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</row>
    <row r="238" spans="1:271" ht="15.75" customHeight="1" x14ac:dyDescent="0.25">
      <c r="A238" s="16"/>
      <c r="B238" s="16" t="s">
        <v>674</v>
      </c>
      <c r="C238" s="16" t="s">
        <v>278</v>
      </c>
      <c r="D238" s="16" t="s">
        <v>343</v>
      </c>
      <c r="E238" s="16">
        <f t="shared" si="1"/>
        <v>2700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>
        <v>2700</v>
      </c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</row>
    <row r="239" spans="1:271" ht="15.75" customHeight="1" x14ac:dyDescent="0.25">
      <c r="A239" s="16"/>
      <c r="B239" s="16" t="s">
        <v>675</v>
      </c>
      <c r="C239" s="16" t="s">
        <v>278</v>
      </c>
      <c r="D239" s="16" t="s">
        <v>285</v>
      </c>
      <c r="E239" s="16">
        <f t="shared" si="1"/>
        <v>1000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>
        <v>1000</v>
      </c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</row>
    <row r="240" spans="1:271" ht="15.75" customHeight="1" x14ac:dyDescent="0.25">
      <c r="A240" s="16"/>
      <c r="B240" s="16" t="s">
        <v>677</v>
      </c>
      <c r="C240" s="16" t="s">
        <v>273</v>
      </c>
      <c r="D240" s="16" t="s">
        <v>455</v>
      </c>
      <c r="E240" s="16">
        <f t="shared" si="1"/>
        <v>3500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>
        <v>1000</v>
      </c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>
        <v>2500</v>
      </c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</row>
    <row r="241" spans="1:271" ht="15.75" customHeight="1" x14ac:dyDescent="0.25">
      <c r="A241" s="16"/>
      <c r="B241" s="16" t="s">
        <v>678</v>
      </c>
      <c r="C241" s="16" t="s">
        <v>273</v>
      </c>
      <c r="D241" s="16" t="s">
        <v>338</v>
      </c>
      <c r="E241" s="16">
        <f t="shared" si="1"/>
        <v>6400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>
        <v>5400</v>
      </c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5">
        <v>1000</v>
      </c>
      <c r="IG241" s="16"/>
      <c r="IH241" s="16"/>
      <c r="II241" s="16"/>
      <c r="IJ241" s="16"/>
      <c r="IK241" s="16"/>
      <c r="IL241" s="16"/>
      <c r="IM241" s="16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</row>
    <row r="242" spans="1:271" ht="15.75" customHeight="1" x14ac:dyDescent="0.25">
      <c r="A242" s="16"/>
      <c r="B242" s="16" t="s">
        <v>679</v>
      </c>
      <c r="C242" s="16" t="s">
        <v>278</v>
      </c>
      <c r="D242" s="16" t="s">
        <v>328</v>
      </c>
      <c r="E242" s="16">
        <f t="shared" si="1"/>
        <v>7500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2000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>
        <v>2500</v>
      </c>
      <c r="BL242" s="16"/>
      <c r="BM242" s="16">
        <v>2000</v>
      </c>
      <c r="BN242" s="16"/>
      <c r="BO242" s="16">
        <v>1000</v>
      </c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>
        <v>0</v>
      </c>
      <c r="EN242" s="16">
        <v>0</v>
      </c>
      <c r="EO242" s="16">
        <v>0</v>
      </c>
      <c r="EP242" s="16">
        <v>0</v>
      </c>
      <c r="EQ242" s="16">
        <v>0</v>
      </c>
      <c r="ER242" s="16">
        <v>0</v>
      </c>
      <c r="ES242" s="16">
        <v>0</v>
      </c>
      <c r="ET242" s="16">
        <v>0</v>
      </c>
      <c r="EU242" s="16">
        <v>0</v>
      </c>
      <c r="EV242" s="16">
        <v>0</v>
      </c>
      <c r="EW242" s="16">
        <v>0</v>
      </c>
      <c r="EX242" s="16">
        <v>0</v>
      </c>
      <c r="EY242" s="16">
        <v>0</v>
      </c>
      <c r="EZ242" s="16">
        <v>0</v>
      </c>
      <c r="FA242" s="16">
        <v>0</v>
      </c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</row>
    <row r="243" spans="1:271" ht="15.75" customHeight="1" x14ac:dyDescent="0.25">
      <c r="A243" s="16"/>
      <c r="B243" s="16" t="s">
        <v>519</v>
      </c>
      <c r="C243" s="16" t="s">
        <v>273</v>
      </c>
      <c r="D243" s="16" t="s">
        <v>281</v>
      </c>
      <c r="E243" s="16">
        <f t="shared" si="1"/>
        <v>41000</v>
      </c>
      <c r="F243" s="16">
        <v>0</v>
      </c>
      <c r="G243" s="16">
        <v>0</v>
      </c>
      <c r="H243" s="16">
        <v>0</v>
      </c>
      <c r="I243" s="16">
        <v>1000</v>
      </c>
      <c r="J243" s="16">
        <v>0</v>
      </c>
      <c r="K243" s="16"/>
      <c r="L243" s="16">
        <v>5000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>
        <v>10000</v>
      </c>
      <c r="BL243" s="16">
        <v>1000</v>
      </c>
      <c r="BM243" s="16">
        <v>2000</v>
      </c>
      <c r="BN243" s="16">
        <v>1000</v>
      </c>
      <c r="BO243" s="16">
        <v>6000</v>
      </c>
      <c r="BP243" s="16">
        <v>1000</v>
      </c>
      <c r="BQ243" s="16">
        <v>2000</v>
      </c>
      <c r="BR243" s="16">
        <v>1000</v>
      </c>
      <c r="BS243" s="16"/>
      <c r="BT243" s="16"/>
      <c r="BU243" s="16">
        <v>1000</v>
      </c>
      <c r="BV243" s="16">
        <v>1000</v>
      </c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>
        <v>500</v>
      </c>
      <c r="EE243" s="16"/>
      <c r="EF243" s="16"/>
      <c r="EG243" s="16"/>
      <c r="EH243" s="16"/>
      <c r="EI243" s="16"/>
      <c r="EJ243" s="16"/>
      <c r="EK243" s="16"/>
      <c r="EL243" s="16"/>
      <c r="EM243" s="16">
        <v>0</v>
      </c>
      <c r="EN243" s="16">
        <v>1000</v>
      </c>
      <c r="EO243" s="16">
        <v>0</v>
      </c>
      <c r="EP243" s="16">
        <v>0</v>
      </c>
      <c r="EQ243" s="16">
        <v>0</v>
      </c>
      <c r="ER243" s="16">
        <v>0</v>
      </c>
      <c r="ES243" s="16">
        <v>2500</v>
      </c>
      <c r="ET243" s="16">
        <v>0</v>
      </c>
      <c r="EU243" s="16">
        <v>0</v>
      </c>
      <c r="EV243" s="16">
        <v>0</v>
      </c>
      <c r="EW243" s="16">
        <v>0</v>
      </c>
      <c r="EX243" s="16">
        <v>0</v>
      </c>
      <c r="EY243" s="16">
        <v>0</v>
      </c>
      <c r="EZ243" s="16">
        <v>0</v>
      </c>
      <c r="FA243" s="16">
        <v>0</v>
      </c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>
        <v>1000</v>
      </c>
      <c r="FR243" s="16"/>
      <c r="FS243" s="16"/>
      <c r="FT243" s="16"/>
      <c r="FU243" s="16"/>
      <c r="FV243" s="16"/>
      <c r="FW243" s="16"/>
      <c r="FX243" s="16"/>
      <c r="FY243" s="16">
        <v>1000</v>
      </c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5">
        <v>1000</v>
      </c>
      <c r="GS243" s="15">
        <v>1000</v>
      </c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5">
        <v>1000</v>
      </c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</row>
    <row r="244" spans="1:271" ht="15.75" customHeight="1" x14ac:dyDescent="0.25">
      <c r="A244" s="16"/>
      <c r="B244" s="16" t="s">
        <v>684</v>
      </c>
      <c r="C244" s="16" t="s">
        <v>278</v>
      </c>
      <c r="D244" s="16" t="s">
        <v>290</v>
      </c>
      <c r="E244" s="16">
        <f t="shared" si="1"/>
        <v>12500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2000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>
        <v>5000</v>
      </c>
      <c r="BL244" s="16"/>
      <c r="BM244" s="16"/>
      <c r="BN244" s="16">
        <v>2000</v>
      </c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>
        <v>0</v>
      </c>
      <c r="EN244" s="16">
        <v>0</v>
      </c>
      <c r="EO244" s="16">
        <v>0</v>
      </c>
      <c r="EP244" s="16">
        <v>0</v>
      </c>
      <c r="EQ244" s="16">
        <v>0</v>
      </c>
      <c r="ER244" s="16">
        <v>0</v>
      </c>
      <c r="ES244" s="16">
        <v>0</v>
      </c>
      <c r="ET244" s="16">
        <v>0</v>
      </c>
      <c r="EU244" s="16">
        <v>0</v>
      </c>
      <c r="EV244" s="16">
        <v>0</v>
      </c>
      <c r="EW244" s="16">
        <v>0</v>
      </c>
      <c r="EX244" s="16">
        <v>0</v>
      </c>
      <c r="EY244" s="16">
        <v>0</v>
      </c>
      <c r="EZ244" s="16">
        <v>0</v>
      </c>
      <c r="FA244" s="16">
        <v>0</v>
      </c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7">
        <v>3500</v>
      </c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</row>
    <row r="245" spans="1:271" ht="15.75" customHeight="1" x14ac:dyDescent="0.25">
      <c r="A245" s="16"/>
      <c r="B245" s="16" t="s">
        <v>686</v>
      </c>
      <c r="C245" s="16" t="s">
        <v>278</v>
      </c>
      <c r="D245" s="16" t="s">
        <v>285</v>
      </c>
      <c r="E245" s="16">
        <f t="shared" si="1"/>
        <v>12500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1500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>
        <v>5000</v>
      </c>
      <c r="BL245" s="16"/>
      <c r="BM245" s="16">
        <v>1000</v>
      </c>
      <c r="BN245" s="16">
        <v>1000</v>
      </c>
      <c r="BO245" s="16">
        <v>1000</v>
      </c>
      <c r="BP245" s="16">
        <v>1000</v>
      </c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>
        <v>0</v>
      </c>
      <c r="EN245" s="16">
        <v>0</v>
      </c>
      <c r="EO245" s="16">
        <v>0</v>
      </c>
      <c r="EP245" s="16">
        <v>0</v>
      </c>
      <c r="EQ245" s="16">
        <v>0</v>
      </c>
      <c r="ER245" s="16">
        <v>0</v>
      </c>
      <c r="ES245" s="16">
        <v>0</v>
      </c>
      <c r="ET245" s="16">
        <v>0</v>
      </c>
      <c r="EU245" s="16">
        <v>0</v>
      </c>
      <c r="EV245" s="16">
        <v>0</v>
      </c>
      <c r="EW245" s="16">
        <v>0</v>
      </c>
      <c r="EX245" s="16">
        <v>0</v>
      </c>
      <c r="EY245" s="16">
        <v>0</v>
      </c>
      <c r="EZ245" s="16">
        <v>0</v>
      </c>
      <c r="FA245" s="16">
        <v>0</v>
      </c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7">
        <v>2000</v>
      </c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</row>
    <row r="246" spans="1:271" ht="15.75" customHeight="1" x14ac:dyDescent="0.25">
      <c r="A246" s="16"/>
      <c r="B246" s="16" t="s">
        <v>648</v>
      </c>
      <c r="C246" s="16" t="s">
        <v>278</v>
      </c>
      <c r="D246" s="16" t="s">
        <v>288</v>
      </c>
      <c r="E246" s="16">
        <f t="shared" si="1"/>
        <v>19000</v>
      </c>
      <c r="F246" s="16">
        <v>0</v>
      </c>
      <c r="G246" s="16">
        <v>0</v>
      </c>
      <c r="H246" s="16">
        <v>2000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1000</v>
      </c>
      <c r="AG246" s="16">
        <v>1500</v>
      </c>
      <c r="AH246" s="16">
        <v>0</v>
      </c>
      <c r="AI246" s="16">
        <v>0</v>
      </c>
      <c r="AJ246" s="16"/>
      <c r="AK246" s="16"/>
      <c r="AL246" s="16"/>
      <c r="AM246" s="16"/>
      <c r="AN246" s="16"/>
      <c r="AO246" s="16">
        <v>1000</v>
      </c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>
        <v>6000</v>
      </c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>
        <v>0</v>
      </c>
      <c r="EN246" s="16">
        <v>0</v>
      </c>
      <c r="EO246" s="16">
        <v>0</v>
      </c>
      <c r="EP246" s="16">
        <v>0</v>
      </c>
      <c r="EQ246" s="16">
        <v>0</v>
      </c>
      <c r="ER246" s="16">
        <v>0</v>
      </c>
      <c r="ES246" s="16">
        <v>0</v>
      </c>
      <c r="ET246" s="16">
        <v>0</v>
      </c>
      <c r="EU246" s="16">
        <v>0</v>
      </c>
      <c r="EV246" s="16">
        <v>0</v>
      </c>
      <c r="EW246" s="16">
        <v>0</v>
      </c>
      <c r="EX246" s="16">
        <v>0</v>
      </c>
      <c r="EY246" s="16">
        <v>0</v>
      </c>
      <c r="EZ246" s="16">
        <v>0</v>
      </c>
      <c r="FA246" s="16">
        <v>0</v>
      </c>
      <c r="FB246" s="16"/>
      <c r="FC246" s="16"/>
      <c r="FD246" s="16">
        <v>2000</v>
      </c>
      <c r="FE246" s="16"/>
      <c r="FF246" s="16"/>
      <c r="FG246" s="16"/>
      <c r="FH246" s="16"/>
      <c r="FI246" s="16"/>
      <c r="FJ246" s="16"/>
      <c r="FK246" s="16">
        <v>2500</v>
      </c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5">
        <v>1000</v>
      </c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7">
        <v>1000</v>
      </c>
      <c r="IO246" s="17">
        <v>1000</v>
      </c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</row>
    <row r="247" spans="1:271" ht="15.75" customHeight="1" x14ac:dyDescent="0.25">
      <c r="A247" s="16"/>
      <c r="B247" s="16" t="s">
        <v>689</v>
      </c>
      <c r="C247" s="16" t="s">
        <v>273</v>
      </c>
      <c r="D247" s="16" t="s">
        <v>442</v>
      </c>
      <c r="E247" s="16">
        <f t="shared" si="1"/>
        <v>7000</v>
      </c>
      <c r="F247" s="16">
        <v>1000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>
        <v>5000</v>
      </c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>
        <v>0</v>
      </c>
      <c r="EN247" s="16">
        <v>0</v>
      </c>
      <c r="EO247" s="16">
        <v>0</v>
      </c>
      <c r="EP247" s="16">
        <v>0</v>
      </c>
      <c r="EQ247" s="16">
        <v>0</v>
      </c>
      <c r="ER247" s="16">
        <v>0</v>
      </c>
      <c r="ES247" s="16">
        <v>0</v>
      </c>
      <c r="ET247" s="16">
        <v>0</v>
      </c>
      <c r="EU247" s="16">
        <v>0</v>
      </c>
      <c r="EV247" s="16">
        <v>0</v>
      </c>
      <c r="EW247" s="16">
        <v>0</v>
      </c>
      <c r="EX247" s="16">
        <v>0</v>
      </c>
      <c r="EY247" s="16">
        <v>0</v>
      </c>
      <c r="EZ247" s="16">
        <v>0</v>
      </c>
      <c r="FA247" s="16">
        <v>0</v>
      </c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>
        <v>1000</v>
      </c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</row>
    <row r="248" spans="1:271" ht="15.75" customHeight="1" x14ac:dyDescent="0.25">
      <c r="A248" s="16"/>
      <c r="B248" s="16" t="s">
        <v>447</v>
      </c>
      <c r="C248" s="16" t="s">
        <v>278</v>
      </c>
      <c r="D248" s="16" t="s">
        <v>316</v>
      </c>
      <c r="E248" s="16">
        <f t="shared" si="1"/>
        <v>60000</v>
      </c>
      <c r="F248" s="16">
        <v>0</v>
      </c>
      <c r="G248" s="16">
        <v>5000</v>
      </c>
      <c r="H248" s="16">
        <v>5000</v>
      </c>
      <c r="I248" s="16">
        <v>0</v>
      </c>
      <c r="J248" s="16">
        <v>0</v>
      </c>
      <c r="K248" s="16">
        <v>1000</v>
      </c>
      <c r="L248" s="16">
        <v>0</v>
      </c>
      <c r="M248" s="16">
        <v>0</v>
      </c>
      <c r="N248" s="16">
        <v>0</v>
      </c>
      <c r="O248" s="16">
        <v>1000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>
        <v>10000</v>
      </c>
      <c r="BL248" s="16"/>
      <c r="BM248" s="16">
        <v>2000</v>
      </c>
      <c r="BN248" s="16">
        <v>1000</v>
      </c>
      <c r="BO248" s="16">
        <v>1000</v>
      </c>
      <c r="BP248" s="16">
        <v>1000</v>
      </c>
      <c r="BQ248" s="16">
        <v>1000</v>
      </c>
      <c r="BR248" s="16"/>
      <c r="BS248" s="16">
        <v>1000</v>
      </c>
      <c r="BT248" s="16"/>
      <c r="BU248" s="16">
        <v>1000</v>
      </c>
      <c r="BV248" s="16">
        <v>2000</v>
      </c>
      <c r="BW248" s="16">
        <v>5000</v>
      </c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>
        <v>0</v>
      </c>
      <c r="EN248" s="16">
        <v>2000</v>
      </c>
      <c r="EO248" s="16">
        <v>0</v>
      </c>
      <c r="EP248" s="16">
        <v>0</v>
      </c>
      <c r="EQ248" s="16">
        <v>0</v>
      </c>
      <c r="ER248" s="16">
        <v>0</v>
      </c>
      <c r="ES248" s="16">
        <v>0</v>
      </c>
      <c r="ET248" s="16">
        <v>0</v>
      </c>
      <c r="EU248" s="16">
        <v>0</v>
      </c>
      <c r="EV248" s="16">
        <v>0</v>
      </c>
      <c r="EW248" s="16">
        <v>0</v>
      </c>
      <c r="EX248" s="16">
        <v>0</v>
      </c>
      <c r="EY248" s="16">
        <v>0</v>
      </c>
      <c r="EZ248" s="16">
        <v>0</v>
      </c>
      <c r="FA248" s="16">
        <v>0</v>
      </c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>
        <v>1000</v>
      </c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5">
        <v>1000</v>
      </c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7">
        <v>6500</v>
      </c>
      <c r="IO248" s="18"/>
      <c r="IP248" s="18"/>
      <c r="IQ248" s="18"/>
      <c r="IR248" s="18"/>
      <c r="IS248" s="18"/>
      <c r="IT248" s="18"/>
      <c r="IU248" s="18"/>
      <c r="IV248" s="18"/>
      <c r="IW248" s="17">
        <v>5000</v>
      </c>
      <c r="IX248" s="17">
        <v>5000</v>
      </c>
      <c r="IY248" s="18"/>
      <c r="IZ248" s="18"/>
      <c r="JA248" s="18"/>
      <c r="JB248" s="17">
        <v>2500</v>
      </c>
      <c r="JC248" s="18"/>
      <c r="JD248" s="18"/>
      <c r="JE248" s="18"/>
      <c r="JF248" s="18"/>
      <c r="JG248" s="18"/>
      <c r="JH248" s="18"/>
      <c r="JI248" s="18"/>
      <c r="JJ248" s="18"/>
      <c r="JK248" s="18"/>
    </row>
    <row r="249" spans="1:271" ht="15.75" customHeight="1" x14ac:dyDescent="0.25">
      <c r="A249" s="16"/>
      <c r="B249" s="16" t="s">
        <v>673</v>
      </c>
      <c r="C249" s="16" t="s">
        <v>278</v>
      </c>
      <c r="D249" s="16" t="s">
        <v>285</v>
      </c>
      <c r="E249" s="16">
        <f t="shared" si="1"/>
        <v>15150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2500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>
        <v>5000</v>
      </c>
      <c r="BL249" s="16"/>
      <c r="BM249" s="16">
        <v>1000</v>
      </c>
      <c r="BN249" s="16">
        <v>1000</v>
      </c>
      <c r="BO249" s="16">
        <v>1000</v>
      </c>
      <c r="BP249" s="16">
        <v>1000</v>
      </c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>
        <v>150</v>
      </c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>
        <v>0</v>
      </c>
      <c r="EN249" s="16">
        <v>0</v>
      </c>
      <c r="EO249" s="16">
        <v>0</v>
      </c>
      <c r="EP249" s="16">
        <v>0</v>
      </c>
      <c r="EQ249" s="16">
        <v>0</v>
      </c>
      <c r="ER249" s="16">
        <v>0</v>
      </c>
      <c r="ES249" s="16">
        <v>0</v>
      </c>
      <c r="ET249" s="16">
        <v>0</v>
      </c>
      <c r="EU249" s="16">
        <v>0</v>
      </c>
      <c r="EV249" s="16">
        <v>0</v>
      </c>
      <c r="EW249" s="16">
        <v>0</v>
      </c>
      <c r="EX249" s="16">
        <v>0</v>
      </c>
      <c r="EY249" s="16">
        <v>0</v>
      </c>
      <c r="EZ249" s="16">
        <v>0</v>
      </c>
      <c r="FA249" s="16">
        <v>0</v>
      </c>
      <c r="FB249" s="16"/>
      <c r="FC249" s="16"/>
      <c r="FD249" s="16">
        <v>1000</v>
      </c>
      <c r="FE249" s="16"/>
      <c r="FF249" s="16"/>
      <c r="FG249" s="16"/>
      <c r="FH249" s="16">
        <v>2500</v>
      </c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</row>
    <row r="250" spans="1:271" ht="15.75" customHeight="1" x14ac:dyDescent="0.25">
      <c r="A250" s="16"/>
      <c r="B250" s="16" t="s">
        <v>417</v>
      </c>
      <c r="C250" s="16" t="s">
        <v>273</v>
      </c>
      <c r="D250" s="16" t="s">
        <v>353</v>
      </c>
      <c r="E250" s="16">
        <f t="shared" si="1"/>
        <v>67000</v>
      </c>
      <c r="F250" s="16">
        <v>0</v>
      </c>
      <c r="G250" s="16">
        <v>0</v>
      </c>
      <c r="H250" s="16">
        <v>0</v>
      </c>
      <c r="I250" s="16">
        <v>0</v>
      </c>
      <c r="J250" s="16">
        <v>3000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>
        <v>10000</v>
      </c>
      <c r="BL250" s="16"/>
      <c r="BM250" s="16">
        <v>3000</v>
      </c>
      <c r="BN250" s="16">
        <v>2000</v>
      </c>
      <c r="BO250" s="16">
        <v>2000</v>
      </c>
      <c r="BP250" s="16">
        <v>1500</v>
      </c>
      <c r="BQ250" s="16">
        <v>1000</v>
      </c>
      <c r="BR250" s="16"/>
      <c r="BS250" s="16">
        <v>2000</v>
      </c>
      <c r="BT250" s="16"/>
      <c r="BU250" s="16">
        <v>1000</v>
      </c>
      <c r="BV250" s="16"/>
      <c r="BW250" s="16"/>
      <c r="BX250" s="16"/>
      <c r="BY250" s="16">
        <v>1000</v>
      </c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>
        <v>0</v>
      </c>
      <c r="EN250" s="16">
        <v>0</v>
      </c>
      <c r="EO250" s="16">
        <v>5000</v>
      </c>
      <c r="EP250" s="16">
        <v>2000</v>
      </c>
      <c r="EQ250" s="16">
        <v>5000</v>
      </c>
      <c r="ER250" s="16">
        <v>0</v>
      </c>
      <c r="ES250" s="16">
        <v>0</v>
      </c>
      <c r="ET250" s="16">
        <v>0</v>
      </c>
      <c r="EU250" s="16">
        <v>2500</v>
      </c>
      <c r="EV250" s="16">
        <v>0</v>
      </c>
      <c r="EW250" s="16">
        <v>0</v>
      </c>
      <c r="EX250" s="16">
        <v>0</v>
      </c>
      <c r="EY250" s="16">
        <v>0</v>
      </c>
      <c r="EZ250" s="16">
        <v>0</v>
      </c>
      <c r="FA250" s="16">
        <v>0</v>
      </c>
      <c r="FB250" s="16"/>
      <c r="FC250" s="16">
        <v>1000</v>
      </c>
      <c r="FD250" s="16"/>
      <c r="FE250" s="16">
        <v>2500</v>
      </c>
      <c r="FF250" s="16"/>
      <c r="FG250" s="16"/>
      <c r="FH250" s="16"/>
      <c r="FI250" s="16">
        <v>1000</v>
      </c>
      <c r="FJ250" s="16"/>
      <c r="FK250" s="16"/>
      <c r="FL250" s="16"/>
      <c r="FM250" s="16"/>
      <c r="FN250" s="16"/>
      <c r="FO250" s="16">
        <v>3500</v>
      </c>
      <c r="FP250" s="16"/>
      <c r="FQ250" s="16"/>
      <c r="FR250" s="16">
        <v>1000</v>
      </c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5">
        <v>1000</v>
      </c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5">
        <v>2500</v>
      </c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5">
        <v>2500</v>
      </c>
      <c r="IA250" s="15">
        <v>1000</v>
      </c>
      <c r="IB250" s="16"/>
      <c r="IC250" s="16"/>
      <c r="ID250" s="16"/>
      <c r="IE250" s="16"/>
      <c r="IF250" s="15">
        <v>1500</v>
      </c>
      <c r="IG250" s="16"/>
      <c r="IH250" s="16"/>
      <c r="II250" s="16"/>
      <c r="IJ250" s="16"/>
      <c r="IK250" s="16"/>
      <c r="IL250" s="16"/>
      <c r="IM250" s="16"/>
      <c r="IN250" s="17">
        <v>7500</v>
      </c>
      <c r="IO250" s="17">
        <v>1000</v>
      </c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</row>
    <row r="251" spans="1:271" ht="15.75" customHeight="1" x14ac:dyDescent="0.25">
      <c r="A251" s="16"/>
      <c r="B251" s="16" t="s">
        <v>669</v>
      </c>
      <c r="C251" s="16" t="s">
        <v>273</v>
      </c>
      <c r="D251" s="16" t="s">
        <v>290</v>
      </c>
      <c r="E251" s="16">
        <f t="shared" si="1"/>
        <v>16000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>
        <v>5000</v>
      </c>
      <c r="BL251" s="16">
        <v>2000</v>
      </c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>
        <v>2500</v>
      </c>
      <c r="CA251" s="16"/>
      <c r="CB251" s="16">
        <v>1000</v>
      </c>
      <c r="CC251" s="16">
        <v>1000</v>
      </c>
      <c r="CD251" s="16">
        <v>1000</v>
      </c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>
        <v>0</v>
      </c>
      <c r="EN251" s="16">
        <v>0</v>
      </c>
      <c r="EO251" s="16">
        <v>0</v>
      </c>
      <c r="EP251" s="16">
        <v>0</v>
      </c>
      <c r="EQ251" s="16">
        <v>0</v>
      </c>
      <c r="ER251" s="16">
        <v>0</v>
      </c>
      <c r="ES251" s="16">
        <v>0</v>
      </c>
      <c r="ET251" s="16">
        <v>0</v>
      </c>
      <c r="EU251" s="16">
        <v>0</v>
      </c>
      <c r="EV251" s="16">
        <v>0</v>
      </c>
      <c r="EW251" s="16">
        <v>0</v>
      </c>
      <c r="EX251" s="16">
        <v>0</v>
      </c>
      <c r="EY251" s="16">
        <v>0</v>
      </c>
      <c r="EZ251" s="16">
        <v>0</v>
      </c>
      <c r="FA251" s="16">
        <v>0</v>
      </c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7">
        <v>3500</v>
      </c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</row>
    <row r="252" spans="1:271" ht="15.75" customHeight="1" x14ac:dyDescent="0.25">
      <c r="A252" s="16"/>
      <c r="B252" s="16" t="s">
        <v>690</v>
      </c>
      <c r="C252" s="16" t="s">
        <v>273</v>
      </c>
      <c r="D252" s="16" t="s">
        <v>347</v>
      </c>
      <c r="E252" s="16">
        <f t="shared" si="1"/>
        <v>13000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>
        <v>5000</v>
      </c>
      <c r="BL252" s="16"/>
      <c r="BM252" s="16">
        <v>2000</v>
      </c>
      <c r="BN252" s="16">
        <v>1000</v>
      </c>
      <c r="BO252" s="16">
        <v>1000</v>
      </c>
      <c r="BP252" s="16">
        <v>1000</v>
      </c>
      <c r="BQ252" s="16">
        <v>1000</v>
      </c>
      <c r="BR252" s="16"/>
      <c r="BS252" s="16">
        <v>1000</v>
      </c>
      <c r="BT252" s="16"/>
      <c r="BU252" s="16">
        <v>1000</v>
      </c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>
        <v>0</v>
      </c>
      <c r="EN252" s="16">
        <v>0</v>
      </c>
      <c r="EO252" s="16">
        <v>0</v>
      </c>
      <c r="EP252" s="16">
        <v>0</v>
      </c>
      <c r="EQ252" s="16">
        <v>0</v>
      </c>
      <c r="ER252" s="16">
        <v>0</v>
      </c>
      <c r="ES252" s="16">
        <v>0</v>
      </c>
      <c r="ET252" s="16">
        <v>0</v>
      </c>
      <c r="EU252" s="16">
        <v>0</v>
      </c>
      <c r="EV252" s="16">
        <v>0</v>
      </c>
      <c r="EW252" s="16">
        <v>0</v>
      </c>
      <c r="EX252" s="16">
        <v>0</v>
      </c>
      <c r="EY252" s="16">
        <v>0</v>
      </c>
      <c r="EZ252" s="16">
        <v>0</v>
      </c>
      <c r="FA252" s="16">
        <v>0</v>
      </c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</row>
    <row r="253" spans="1:271" ht="15.75" customHeight="1" x14ac:dyDescent="0.25">
      <c r="A253" s="16"/>
      <c r="B253" s="16" t="s">
        <v>633</v>
      </c>
      <c r="C253" s="16" t="s">
        <v>278</v>
      </c>
      <c r="D253" s="16" t="s">
        <v>285</v>
      </c>
      <c r="E253" s="16">
        <f t="shared" si="1"/>
        <v>20150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>
        <v>10000</v>
      </c>
      <c r="BL253" s="16"/>
      <c r="BM253" s="16">
        <v>1000</v>
      </c>
      <c r="BN253" s="16">
        <v>1000</v>
      </c>
      <c r="BO253" s="16">
        <v>1000</v>
      </c>
      <c r="BP253" s="16">
        <v>1000</v>
      </c>
      <c r="BQ253" s="16">
        <v>1000</v>
      </c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>
        <v>150</v>
      </c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>
        <v>0</v>
      </c>
      <c r="EN253" s="16">
        <v>0</v>
      </c>
      <c r="EO253" s="16">
        <v>0</v>
      </c>
      <c r="EP253" s="16">
        <v>0</v>
      </c>
      <c r="EQ253" s="16">
        <v>0</v>
      </c>
      <c r="ER253" s="16">
        <v>0</v>
      </c>
      <c r="ES253" s="16">
        <v>0</v>
      </c>
      <c r="ET253" s="16">
        <v>0</v>
      </c>
      <c r="EU253" s="16">
        <v>0</v>
      </c>
      <c r="EV253" s="16">
        <v>0</v>
      </c>
      <c r="EW253" s="16">
        <v>0</v>
      </c>
      <c r="EX253" s="16">
        <v>0</v>
      </c>
      <c r="EY253" s="16">
        <v>0</v>
      </c>
      <c r="EZ253" s="16">
        <v>0</v>
      </c>
      <c r="FA253" s="16">
        <v>0</v>
      </c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7">
        <v>2500</v>
      </c>
      <c r="IO253" s="17">
        <v>2500</v>
      </c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</row>
    <row r="254" spans="1:271" ht="15.75" customHeight="1" x14ac:dyDescent="0.25">
      <c r="A254" s="16"/>
      <c r="B254" s="16" t="s">
        <v>309</v>
      </c>
      <c r="C254" s="16" t="s">
        <v>273</v>
      </c>
      <c r="D254" s="16" t="s">
        <v>310</v>
      </c>
      <c r="E254" s="16">
        <f t="shared" si="1"/>
        <v>173500</v>
      </c>
      <c r="F254" s="16">
        <v>10000</v>
      </c>
      <c r="G254" s="16">
        <v>5000</v>
      </c>
      <c r="H254" s="16">
        <v>1000</v>
      </c>
      <c r="I254" s="16">
        <v>2500</v>
      </c>
      <c r="J254" s="16">
        <v>2500</v>
      </c>
      <c r="K254" s="16">
        <v>1000</v>
      </c>
      <c r="L254" s="16">
        <v>2500</v>
      </c>
      <c r="M254" s="16">
        <v>5000</v>
      </c>
      <c r="N254" s="16">
        <v>1000</v>
      </c>
      <c r="O254" s="16">
        <v>6500</v>
      </c>
      <c r="P254" s="16">
        <v>0</v>
      </c>
      <c r="Q254" s="16">
        <v>2500</v>
      </c>
      <c r="R254" s="16">
        <v>2500</v>
      </c>
      <c r="S254" s="16">
        <v>0</v>
      </c>
      <c r="T254" s="16">
        <v>0</v>
      </c>
      <c r="U254" s="16">
        <v>0</v>
      </c>
      <c r="V254" s="16">
        <v>2500</v>
      </c>
      <c r="W254" s="16">
        <v>2500</v>
      </c>
      <c r="X254" s="16">
        <v>0</v>
      </c>
      <c r="Y254" s="16">
        <v>1000</v>
      </c>
      <c r="Z254" s="16">
        <v>0</v>
      </c>
      <c r="AA254" s="16">
        <v>7500</v>
      </c>
      <c r="AB254" s="16">
        <v>0</v>
      </c>
      <c r="AC254" s="16">
        <v>0</v>
      </c>
      <c r="AD254" s="16">
        <v>0</v>
      </c>
      <c r="AE254" s="16">
        <v>0</v>
      </c>
      <c r="AF254" s="16">
        <v>1000</v>
      </c>
      <c r="AG254" s="16">
        <v>0</v>
      </c>
      <c r="AH254" s="16">
        <v>0</v>
      </c>
      <c r="AI254" s="16">
        <v>0</v>
      </c>
      <c r="AJ254" s="16"/>
      <c r="AK254" s="16"/>
      <c r="AL254" s="16"/>
      <c r="AM254" s="16"/>
      <c r="AN254" s="16"/>
      <c r="AO254" s="16"/>
      <c r="AP254" s="16"/>
      <c r="AQ254" s="16"/>
      <c r="AR254" s="16">
        <v>500</v>
      </c>
      <c r="AS254" s="16"/>
      <c r="AT254" s="16"/>
      <c r="AU254" s="16"/>
      <c r="AV254" s="16"/>
      <c r="AW254" s="16"/>
      <c r="AX254" s="16">
        <v>1000</v>
      </c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>
        <v>10000</v>
      </c>
      <c r="BL254" s="16">
        <v>5000</v>
      </c>
      <c r="BM254" s="16"/>
      <c r="BN254" s="16">
        <v>7000</v>
      </c>
      <c r="BO254" s="16">
        <v>1000</v>
      </c>
      <c r="BP254" s="16"/>
      <c r="BQ254" s="16"/>
      <c r="BR254" s="16">
        <v>2500</v>
      </c>
      <c r="BS254" s="16"/>
      <c r="BT254" s="16"/>
      <c r="BU254" s="16"/>
      <c r="BV254" s="16"/>
      <c r="BW254" s="16"/>
      <c r="BX254" s="16">
        <v>3000</v>
      </c>
      <c r="BY254" s="16">
        <v>1000</v>
      </c>
      <c r="BZ254" s="16">
        <v>2500</v>
      </c>
      <c r="CA254" s="16">
        <v>5000</v>
      </c>
      <c r="CB254" s="16">
        <v>2500</v>
      </c>
      <c r="CC254" s="16">
        <v>2500</v>
      </c>
      <c r="CD254" s="16">
        <v>4000</v>
      </c>
      <c r="CE254" s="16"/>
      <c r="CF254" s="16">
        <v>2500</v>
      </c>
      <c r="CG254" s="16"/>
      <c r="CH254" s="16">
        <v>3000</v>
      </c>
      <c r="CI254" s="16"/>
      <c r="CJ254" s="16"/>
      <c r="CK254" s="16"/>
      <c r="CL254" s="16"/>
      <c r="CM254" s="16"/>
      <c r="CN254" s="16">
        <v>2500</v>
      </c>
      <c r="CO254" s="16"/>
      <c r="CP254" s="16">
        <v>1000</v>
      </c>
      <c r="CQ254" s="16"/>
      <c r="CR254" s="16">
        <v>500</v>
      </c>
      <c r="CS254" s="16"/>
      <c r="CT254" s="16">
        <v>1000</v>
      </c>
      <c r="CU254" s="16"/>
      <c r="CV254" s="16">
        <v>500</v>
      </c>
      <c r="CW254" s="16">
        <v>1000</v>
      </c>
      <c r="CX254" s="16"/>
      <c r="CY254" s="16"/>
      <c r="CZ254" s="16">
        <v>1000</v>
      </c>
      <c r="DA254" s="16"/>
      <c r="DB254" s="16"/>
      <c r="DC254" s="16"/>
      <c r="DD254" s="16"/>
      <c r="DE254" s="16"/>
      <c r="DF254" s="16"/>
      <c r="DG254" s="16"/>
      <c r="DH254" s="16"/>
      <c r="DI254" s="16">
        <v>1000</v>
      </c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>
        <v>2500</v>
      </c>
      <c r="EN254" s="16">
        <v>3500</v>
      </c>
      <c r="EO254" s="16">
        <v>2000</v>
      </c>
      <c r="EP254" s="16">
        <v>0</v>
      </c>
      <c r="EQ254" s="16">
        <v>2500</v>
      </c>
      <c r="ER254" s="16">
        <v>0</v>
      </c>
      <c r="ES254" s="16">
        <v>0</v>
      </c>
      <c r="ET254" s="16">
        <v>1500</v>
      </c>
      <c r="EU254" s="16">
        <v>0</v>
      </c>
      <c r="EV254" s="16">
        <v>0</v>
      </c>
      <c r="EW254" s="16">
        <v>0</v>
      </c>
      <c r="EX254" s="16">
        <v>0</v>
      </c>
      <c r="EY254" s="16">
        <v>0</v>
      </c>
      <c r="EZ254" s="16">
        <v>0</v>
      </c>
      <c r="FA254" s="16">
        <v>0</v>
      </c>
      <c r="FB254" s="16"/>
      <c r="FC254" s="16">
        <v>1000</v>
      </c>
      <c r="FD254" s="16">
        <v>1000</v>
      </c>
      <c r="FE254" s="16"/>
      <c r="FF254" s="16"/>
      <c r="FG254" s="16">
        <v>1000</v>
      </c>
      <c r="FH254" s="16"/>
      <c r="FI254" s="16">
        <v>1000</v>
      </c>
      <c r="FJ254" s="16"/>
      <c r="FK254" s="16"/>
      <c r="FL254" s="16">
        <v>1000</v>
      </c>
      <c r="FM254" s="16"/>
      <c r="FN254" s="16">
        <v>2500</v>
      </c>
      <c r="FO254" s="16"/>
      <c r="FP254" s="16"/>
      <c r="FQ254" s="16"/>
      <c r="FR254" s="16"/>
      <c r="FS254" s="16">
        <v>6000</v>
      </c>
      <c r="FT254" s="16"/>
      <c r="FU254" s="16"/>
      <c r="FV254" s="16"/>
      <c r="FW254" s="16"/>
      <c r="FX254" s="16"/>
      <c r="FY254" s="16"/>
      <c r="FZ254" s="16">
        <v>1000</v>
      </c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5">
        <v>1000</v>
      </c>
      <c r="GT254" s="15">
        <v>1000</v>
      </c>
      <c r="GU254" s="15">
        <v>1000</v>
      </c>
      <c r="GV254" s="15">
        <v>3000</v>
      </c>
      <c r="GW254" s="16"/>
      <c r="GX254" s="15">
        <v>1000</v>
      </c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5">
        <v>1000</v>
      </c>
      <c r="HM254" s="16"/>
      <c r="HN254" s="15">
        <v>1500</v>
      </c>
      <c r="HO254" s="16"/>
      <c r="HP254" s="16"/>
      <c r="HQ254" s="16"/>
      <c r="HR254" s="16"/>
      <c r="HS254" s="16"/>
      <c r="HT254" s="16"/>
      <c r="HU254" s="16"/>
      <c r="HV254" s="16"/>
      <c r="HW254" s="15">
        <v>2500</v>
      </c>
      <c r="HX254" s="16"/>
      <c r="HY254" s="16"/>
      <c r="HZ254" s="15">
        <v>2500</v>
      </c>
      <c r="IA254" s="16"/>
      <c r="IB254" s="15">
        <v>3500</v>
      </c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7">
        <v>5000</v>
      </c>
      <c r="IO254" s="18"/>
      <c r="IP254" s="18"/>
      <c r="IQ254" s="18"/>
      <c r="IR254" s="17">
        <v>5000</v>
      </c>
      <c r="IS254" s="18"/>
      <c r="IT254" s="18"/>
      <c r="IU254" s="18"/>
      <c r="IV254" s="18"/>
      <c r="IW254" s="18"/>
      <c r="IX254" s="18"/>
      <c r="IY254" s="17">
        <v>1000</v>
      </c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</row>
    <row r="255" spans="1:271" ht="15.75" customHeight="1" x14ac:dyDescent="0.25">
      <c r="A255" s="16"/>
      <c r="B255" s="16" t="s">
        <v>461</v>
      </c>
      <c r="C255" s="16" t="s">
        <v>273</v>
      </c>
      <c r="D255" s="16" t="s">
        <v>353</v>
      </c>
      <c r="E255" s="16">
        <f t="shared" si="1"/>
        <v>56000</v>
      </c>
      <c r="F255" s="16">
        <v>7500</v>
      </c>
      <c r="G255" s="16">
        <v>0</v>
      </c>
      <c r="H255" s="16">
        <v>1000</v>
      </c>
      <c r="I255" s="16">
        <v>2000</v>
      </c>
      <c r="J255" s="16">
        <v>2000</v>
      </c>
      <c r="K255" s="16">
        <v>0</v>
      </c>
      <c r="L255" s="16">
        <v>0</v>
      </c>
      <c r="M255" s="16">
        <v>1000</v>
      </c>
      <c r="N255" s="16">
        <v>0</v>
      </c>
      <c r="O255" s="16">
        <v>0</v>
      </c>
      <c r="P255" s="16">
        <v>0</v>
      </c>
      <c r="Q255" s="16">
        <v>1000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>
        <v>10000</v>
      </c>
      <c r="BL255" s="16">
        <v>4500</v>
      </c>
      <c r="BM255" s="16">
        <v>2000</v>
      </c>
      <c r="BN255" s="16">
        <v>1000</v>
      </c>
      <c r="BO255" s="16">
        <v>2000</v>
      </c>
      <c r="BP255" s="16">
        <v>1000</v>
      </c>
      <c r="BQ255" s="16">
        <v>1000</v>
      </c>
      <c r="BR255" s="16"/>
      <c r="BS255" s="16"/>
      <c r="BT255" s="16"/>
      <c r="BU255" s="16">
        <v>1000</v>
      </c>
      <c r="BV255" s="16">
        <v>2000</v>
      </c>
      <c r="BW255" s="16">
        <v>5000</v>
      </c>
      <c r="BX255" s="16">
        <v>1000</v>
      </c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>
        <v>1000</v>
      </c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>
        <v>0</v>
      </c>
      <c r="EN255" s="16">
        <v>2000</v>
      </c>
      <c r="EO255" s="16">
        <v>0</v>
      </c>
      <c r="EP255" s="16">
        <v>0</v>
      </c>
      <c r="EQ255" s="16">
        <v>0</v>
      </c>
      <c r="ER255" s="16">
        <v>0</v>
      </c>
      <c r="ES255" s="16">
        <v>0</v>
      </c>
      <c r="ET255" s="16">
        <v>0</v>
      </c>
      <c r="EU255" s="16">
        <v>0</v>
      </c>
      <c r="EV255" s="16">
        <v>0</v>
      </c>
      <c r="EW255" s="16">
        <v>0</v>
      </c>
      <c r="EX255" s="16">
        <v>0</v>
      </c>
      <c r="EY255" s="16">
        <v>0</v>
      </c>
      <c r="EZ255" s="16">
        <v>0</v>
      </c>
      <c r="FA255" s="16">
        <v>0</v>
      </c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5">
        <v>1000</v>
      </c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7">
        <v>3000</v>
      </c>
      <c r="IO255" s="17">
        <v>3000</v>
      </c>
      <c r="IP255" s="18"/>
      <c r="IQ255" s="18"/>
      <c r="IR255" s="18"/>
      <c r="IS255" s="18"/>
      <c r="IT255" s="18"/>
      <c r="IU255" s="18"/>
      <c r="IV255" s="18"/>
      <c r="IW255" s="18"/>
      <c r="IX255" s="17">
        <v>1000</v>
      </c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</row>
    <row r="256" spans="1:271" ht="15.75" customHeight="1" x14ac:dyDescent="0.25">
      <c r="A256" s="16"/>
      <c r="B256" s="16" t="s">
        <v>623</v>
      </c>
      <c r="C256" s="16" t="s">
        <v>278</v>
      </c>
      <c r="D256" s="16" t="s">
        <v>599</v>
      </c>
      <c r="E256" s="16">
        <f t="shared" si="1"/>
        <v>21500</v>
      </c>
      <c r="F256" s="16">
        <v>1000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>
        <v>5000</v>
      </c>
      <c r="BL256" s="16"/>
      <c r="BM256" s="16">
        <v>2000</v>
      </c>
      <c r="BN256" s="16">
        <v>1000</v>
      </c>
      <c r="BO256" s="16">
        <v>1000</v>
      </c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>
        <v>1000</v>
      </c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>
        <v>0</v>
      </c>
      <c r="EN256" s="16">
        <v>0</v>
      </c>
      <c r="EO256" s="16">
        <v>0</v>
      </c>
      <c r="EP256" s="16">
        <v>0</v>
      </c>
      <c r="EQ256" s="16">
        <v>0</v>
      </c>
      <c r="ER256" s="16">
        <v>0</v>
      </c>
      <c r="ES256" s="16">
        <v>0</v>
      </c>
      <c r="ET256" s="16">
        <v>0</v>
      </c>
      <c r="EU256" s="16">
        <v>0</v>
      </c>
      <c r="EV256" s="16">
        <v>0</v>
      </c>
      <c r="EW256" s="16">
        <v>0</v>
      </c>
      <c r="EX256" s="16">
        <v>0</v>
      </c>
      <c r="EY256" s="16">
        <v>0</v>
      </c>
      <c r="EZ256" s="16">
        <v>0</v>
      </c>
      <c r="FA256" s="16">
        <v>0</v>
      </c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5">
        <v>1000</v>
      </c>
      <c r="IG256" s="16"/>
      <c r="IH256" s="16"/>
      <c r="II256" s="16"/>
      <c r="IJ256" s="16"/>
      <c r="IK256" s="16"/>
      <c r="IL256" s="16"/>
      <c r="IM256" s="16"/>
      <c r="IN256" s="17">
        <v>6000</v>
      </c>
      <c r="IO256" s="17">
        <v>3500</v>
      </c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</row>
    <row r="257" spans="1:271" ht="15.75" customHeight="1" x14ac:dyDescent="0.25">
      <c r="A257" s="16"/>
      <c r="B257" s="16" t="s">
        <v>575</v>
      </c>
      <c r="C257" s="16" t="s">
        <v>273</v>
      </c>
      <c r="D257" s="16" t="s">
        <v>442</v>
      </c>
      <c r="E257" s="16">
        <f t="shared" si="1"/>
        <v>28000</v>
      </c>
      <c r="F257" s="16">
        <v>0</v>
      </c>
      <c r="G257" s="16">
        <v>0</v>
      </c>
      <c r="H257" s="16">
        <v>0</v>
      </c>
      <c r="I257" s="16">
        <v>2000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>
        <v>5000</v>
      </c>
      <c r="BL257" s="16">
        <v>1000</v>
      </c>
      <c r="BM257" s="16">
        <v>2000</v>
      </c>
      <c r="BN257" s="16">
        <v>1000</v>
      </c>
      <c r="BO257" s="16">
        <v>1000</v>
      </c>
      <c r="BP257" s="16">
        <v>1000</v>
      </c>
      <c r="BQ257" s="16">
        <v>1000</v>
      </c>
      <c r="BR257" s="16">
        <v>1000</v>
      </c>
      <c r="BS257" s="16"/>
      <c r="BT257" s="16"/>
      <c r="BU257" s="16">
        <v>1000</v>
      </c>
      <c r="BV257" s="16"/>
      <c r="BW257" s="16"/>
      <c r="BX257" s="16"/>
      <c r="BY257" s="16"/>
      <c r="BZ257" s="16"/>
      <c r="CA257" s="16"/>
      <c r="CB257" s="16"/>
      <c r="CC257" s="16"/>
      <c r="CD257" s="16"/>
      <c r="CE257" s="16">
        <v>10000</v>
      </c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>
        <v>0</v>
      </c>
      <c r="EN257" s="16">
        <v>0</v>
      </c>
      <c r="EO257" s="16">
        <v>0</v>
      </c>
      <c r="EP257" s="16">
        <v>0</v>
      </c>
      <c r="EQ257" s="16">
        <v>0</v>
      </c>
      <c r="ER257" s="16">
        <v>0</v>
      </c>
      <c r="ES257" s="16">
        <v>0</v>
      </c>
      <c r="ET257" s="16">
        <v>0</v>
      </c>
      <c r="EU257" s="16">
        <v>0</v>
      </c>
      <c r="EV257" s="16">
        <v>0</v>
      </c>
      <c r="EW257" s="16">
        <v>0</v>
      </c>
      <c r="EX257" s="16">
        <v>0</v>
      </c>
      <c r="EY257" s="16">
        <v>0</v>
      </c>
      <c r="EZ257" s="16">
        <v>0</v>
      </c>
      <c r="FA257" s="16">
        <v>0</v>
      </c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>
        <v>1000</v>
      </c>
      <c r="FQ257" s="16"/>
      <c r="FR257" s="16"/>
      <c r="FS257" s="16"/>
      <c r="FT257" s="16"/>
      <c r="FU257" s="16"/>
      <c r="FV257" s="16">
        <v>1000</v>
      </c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</row>
    <row r="258" spans="1:271" ht="15.75" customHeight="1" x14ac:dyDescent="0.25">
      <c r="A258" s="16"/>
      <c r="B258" s="15" t="s">
        <v>693</v>
      </c>
      <c r="C258" s="15" t="s">
        <v>278</v>
      </c>
      <c r="D258" s="15" t="s">
        <v>343</v>
      </c>
      <c r="E258" s="16">
        <f t="shared" si="1"/>
        <v>100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5">
        <v>100</v>
      </c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</row>
    <row r="259" spans="1:271" ht="15.75" customHeight="1" x14ac:dyDescent="0.25">
      <c r="A259" s="16"/>
      <c r="B259" s="16" t="s">
        <v>619</v>
      </c>
      <c r="C259" s="16" t="s">
        <v>273</v>
      </c>
      <c r="D259" s="16" t="s">
        <v>455</v>
      </c>
      <c r="E259" s="16">
        <f t="shared" si="1"/>
        <v>22000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>
        <v>5000</v>
      </c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>
        <v>5000</v>
      </c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>
        <v>500</v>
      </c>
      <c r="EK259" s="16"/>
      <c r="EL259" s="16"/>
      <c r="EM259" s="16">
        <v>0</v>
      </c>
      <c r="EN259" s="16">
        <v>0</v>
      </c>
      <c r="EO259" s="16">
        <v>0</v>
      </c>
      <c r="EP259" s="16">
        <v>0</v>
      </c>
      <c r="EQ259" s="16">
        <v>0</v>
      </c>
      <c r="ER259" s="16">
        <v>0</v>
      </c>
      <c r="ES259" s="16">
        <v>0</v>
      </c>
      <c r="ET259" s="16">
        <v>0</v>
      </c>
      <c r="EU259" s="16">
        <v>0</v>
      </c>
      <c r="EV259" s="16">
        <v>0</v>
      </c>
      <c r="EW259" s="16">
        <v>0</v>
      </c>
      <c r="EX259" s="16">
        <v>0</v>
      </c>
      <c r="EY259" s="16">
        <v>0</v>
      </c>
      <c r="EZ259" s="16">
        <v>0</v>
      </c>
      <c r="FA259" s="16">
        <v>0</v>
      </c>
      <c r="FB259" s="16">
        <v>500</v>
      </c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5">
        <v>3500</v>
      </c>
      <c r="HA259" s="16"/>
      <c r="HB259" s="16"/>
      <c r="HC259" s="16"/>
      <c r="HD259" s="16"/>
      <c r="HE259" s="16"/>
      <c r="HF259" s="16"/>
      <c r="HG259" s="16"/>
      <c r="HH259" s="16"/>
      <c r="HI259" s="15">
        <v>2500</v>
      </c>
      <c r="HJ259" s="16"/>
      <c r="HK259" s="16"/>
      <c r="HL259" s="15">
        <v>5000</v>
      </c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</row>
    <row r="260" spans="1:271" ht="15.75" customHeight="1" x14ac:dyDescent="0.25">
      <c r="A260" s="16"/>
      <c r="B260" s="16" t="s">
        <v>695</v>
      </c>
      <c r="C260" s="16" t="s">
        <v>278</v>
      </c>
      <c r="D260" s="16" t="s">
        <v>414</v>
      </c>
      <c r="E260" s="16">
        <f t="shared" si="1"/>
        <v>12000</v>
      </c>
      <c r="F260" s="16">
        <v>1000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>
        <v>5000</v>
      </c>
      <c r="BL260" s="16"/>
      <c r="BM260" s="16">
        <v>2000</v>
      </c>
      <c r="BN260" s="16">
        <v>1000</v>
      </c>
      <c r="BO260" s="16"/>
      <c r="BP260" s="16"/>
      <c r="BQ260" s="16">
        <v>1000</v>
      </c>
      <c r="BR260" s="16"/>
      <c r="BS260" s="16">
        <v>1000</v>
      </c>
      <c r="BT260" s="16"/>
      <c r="BU260" s="16"/>
      <c r="BV260" s="16"/>
      <c r="BW260" s="16"/>
      <c r="BX260" s="16"/>
      <c r="BY260" s="16">
        <v>1000</v>
      </c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>
        <v>0</v>
      </c>
      <c r="EN260" s="16">
        <v>0</v>
      </c>
      <c r="EO260" s="16">
        <v>0</v>
      </c>
      <c r="EP260" s="16">
        <v>0</v>
      </c>
      <c r="EQ260" s="16">
        <v>0</v>
      </c>
      <c r="ER260" s="16">
        <v>0</v>
      </c>
      <c r="ES260" s="16">
        <v>0</v>
      </c>
      <c r="ET260" s="16">
        <v>0</v>
      </c>
      <c r="EU260" s="16">
        <v>0</v>
      </c>
      <c r="EV260" s="16">
        <v>0</v>
      </c>
      <c r="EW260" s="16">
        <v>0</v>
      </c>
      <c r="EX260" s="16">
        <v>0</v>
      </c>
      <c r="EY260" s="16">
        <v>0</v>
      </c>
      <c r="EZ260" s="16">
        <v>0</v>
      </c>
      <c r="FA260" s="16">
        <v>0</v>
      </c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</row>
    <row r="261" spans="1:271" ht="15.75" customHeight="1" x14ac:dyDescent="0.25">
      <c r="A261" s="16"/>
      <c r="B261" s="16" t="s">
        <v>671</v>
      </c>
      <c r="C261" s="16" t="s">
        <v>278</v>
      </c>
      <c r="D261" s="16" t="s">
        <v>414</v>
      </c>
      <c r="E261" s="16">
        <f t="shared" si="1"/>
        <v>15500</v>
      </c>
      <c r="F261" s="16">
        <v>3500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>
        <v>5000</v>
      </c>
      <c r="BL261" s="16"/>
      <c r="BM261" s="16"/>
      <c r="BN261" s="16">
        <v>1000</v>
      </c>
      <c r="BO261" s="16"/>
      <c r="BP261" s="16">
        <v>1000</v>
      </c>
      <c r="BQ261" s="16">
        <v>1000</v>
      </c>
      <c r="BR261" s="16"/>
      <c r="BS261" s="16">
        <v>1000</v>
      </c>
      <c r="BT261" s="16"/>
      <c r="BU261" s="16"/>
      <c r="BV261" s="16"/>
      <c r="BW261" s="16"/>
      <c r="BX261" s="16"/>
      <c r="BY261" s="16">
        <v>1000</v>
      </c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>
        <v>0</v>
      </c>
      <c r="EN261" s="16">
        <v>0</v>
      </c>
      <c r="EO261" s="16">
        <v>0</v>
      </c>
      <c r="EP261" s="16">
        <v>0</v>
      </c>
      <c r="EQ261" s="16">
        <v>0</v>
      </c>
      <c r="ER261" s="16">
        <v>0</v>
      </c>
      <c r="ES261" s="16">
        <v>0</v>
      </c>
      <c r="ET261" s="16">
        <v>0</v>
      </c>
      <c r="EU261" s="16">
        <v>0</v>
      </c>
      <c r="EV261" s="16">
        <v>0</v>
      </c>
      <c r="EW261" s="16">
        <v>0</v>
      </c>
      <c r="EX261" s="16">
        <v>0</v>
      </c>
      <c r="EY261" s="16">
        <v>0</v>
      </c>
      <c r="EZ261" s="16">
        <v>0</v>
      </c>
      <c r="FA261" s="16">
        <v>0</v>
      </c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>
        <v>1000</v>
      </c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7">
        <v>1000</v>
      </c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</row>
    <row r="262" spans="1:271" ht="15.75" customHeight="1" x14ac:dyDescent="0.25">
      <c r="A262" s="16"/>
      <c r="B262" s="16" t="s">
        <v>523</v>
      </c>
      <c r="C262" s="16" t="s">
        <v>273</v>
      </c>
      <c r="D262" s="16" t="s">
        <v>274</v>
      </c>
      <c r="E262" s="16">
        <f t="shared" si="1"/>
        <v>39827</v>
      </c>
      <c r="F262" s="16">
        <v>7500</v>
      </c>
      <c r="G262" s="16">
        <v>0</v>
      </c>
      <c r="H262" s="16">
        <v>0</v>
      </c>
      <c r="I262" s="16">
        <v>1000</v>
      </c>
      <c r="J262" s="16">
        <v>0</v>
      </c>
      <c r="K262" s="16">
        <v>0</v>
      </c>
      <c r="L262" s="16">
        <v>0</v>
      </c>
      <c r="M262" s="16">
        <v>2000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4827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>
        <v>5000</v>
      </c>
      <c r="BL262" s="16">
        <v>1000</v>
      </c>
      <c r="BM262" s="16">
        <v>3500</v>
      </c>
      <c r="BN262" s="16">
        <v>1000</v>
      </c>
      <c r="BO262" s="16">
        <v>1000</v>
      </c>
      <c r="BP262" s="16"/>
      <c r="BQ262" s="16"/>
      <c r="BR262" s="16">
        <v>1000</v>
      </c>
      <c r="BS262" s="16"/>
      <c r="BT262" s="16"/>
      <c r="BU262" s="16"/>
      <c r="BV262" s="16"/>
      <c r="BW262" s="16"/>
      <c r="BX262" s="16"/>
      <c r="BY262" s="16">
        <v>1000</v>
      </c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>
        <v>2000</v>
      </c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>
        <v>0</v>
      </c>
      <c r="EN262" s="16">
        <v>0</v>
      </c>
      <c r="EO262" s="16">
        <v>0</v>
      </c>
      <c r="EP262" s="16">
        <v>0</v>
      </c>
      <c r="EQ262" s="16">
        <v>0</v>
      </c>
      <c r="ER262" s="16">
        <v>0</v>
      </c>
      <c r="ES262" s="16">
        <v>0</v>
      </c>
      <c r="ET262" s="16">
        <v>0</v>
      </c>
      <c r="EU262" s="16">
        <v>0</v>
      </c>
      <c r="EV262" s="16">
        <v>0</v>
      </c>
      <c r="EW262" s="16">
        <v>0</v>
      </c>
      <c r="EX262" s="16">
        <v>0</v>
      </c>
      <c r="EY262" s="16">
        <v>0</v>
      </c>
      <c r="EZ262" s="16">
        <v>0</v>
      </c>
      <c r="FA262" s="16">
        <v>0</v>
      </c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5">
        <v>1000</v>
      </c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5">
        <v>2500</v>
      </c>
      <c r="HP262" s="15">
        <v>2500</v>
      </c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5">
        <v>3000</v>
      </c>
      <c r="IG262" s="16"/>
      <c r="IH262" s="16"/>
      <c r="II262" s="16"/>
      <c r="IJ262" s="16"/>
      <c r="IK262" s="16"/>
      <c r="IL262" s="16"/>
      <c r="IM262" s="16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</row>
    <row r="263" spans="1:271" ht="15.75" customHeight="1" x14ac:dyDescent="0.25">
      <c r="A263" s="16"/>
      <c r="B263" s="16" t="s">
        <v>326</v>
      </c>
      <c r="C263" s="16" t="s">
        <v>273</v>
      </c>
      <c r="D263" s="16" t="s">
        <v>324</v>
      </c>
      <c r="E263" s="16">
        <f t="shared" si="1"/>
        <v>142041</v>
      </c>
      <c r="F263" s="16">
        <v>9998</v>
      </c>
      <c r="G263" s="16">
        <v>5000</v>
      </c>
      <c r="H263" s="16">
        <v>6000</v>
      </c>
      <c r="I263" s="16">
        <v>2000</v>
      </c>
      <c r="J263" s="16">
        <v>0</v>
      </c>
      <c r="K263" s="16">
        <v>0</v>
      </c>
      <c r="L263" s="16">
        <v>3000</v>
      </c>
      <c r="M263" s="16">
        <v>2000</v>
      </c>
      <c r="N263" s="16">
        <v>1000</v>
      </c>
      <c r="O263" s="16">
        <v>1000</v>
      </c>
      <c r="P263" s="16">
        <v>0</v>
      </c>
      <c r="Q263" s="16">
        <v>1000</v>
      </c>
      <c r="R263" s="16">
        <v>0</v>
      </c>
      <c r="S263" s="16">
        <v>500</v>
      </c>
      <c r="T263" s="16">
        <v>0</v>
      </c>
      <c r="U263" s="16">
        <v>0</v>
      </c>
      <c r="V263" s="16">
        <v>0</v>
      </c>
      <c r="W263" s="16">
        <v>500</v>
      </c>
      <c r="X263" s="16">
        <v>0</v>
      </c>
      <c r="Y263" s="16">
        <v>1000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1000</v>
      </c>
      <c r="AG263" s="16">
        <v>0</v>
      </c>
      <c r="AH263" s="16">
        <v>1000</v>
      </c>
      <c r="AI263" s="16">
        <v>0</v>
      </c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>
        <v>7500</v>
      </c>
      <c r="BL263" s="16">
        <v>2000</v>
      </c>
      <c r="BM263" s="16">
        <v>1500</v>
      </c>
      <c r="BN263" s="16">
        <v>1000</v>
      </c>
      <c r="BO263" s="16">
        <v>2000</v>
      </c>
      <c r="BP263" s="16">
        <v>3000</v>
      </c>
      <c r="BQ263" s="16">
        <v>3500</v>
      </c>
      <c r="BR263" s="16">
        <v>1000</v>
      </c>
      <c r="BS263" s="16">
        <v>2000</v>
      </c>
      <c r="BT263" s="16"/>
      <c r="BU263" s="16">
        <v>1000</v>
      </c>
      <c r="BV263" s="16">
        <v>2000</v>
      </c>
      <c r="BW263" s="16">
        <v>3500</v>
      </c>
      <c r="BX263" s="16"/>
      <c r="BY263" s="16">
        <v>2000</v>
      </c>
      <c r="BZ263" s="16"/>
      <c r="CA263" s="16"/>
      <c r="CB263" s="16"/>
      <c r="CC263" s="16"/>
      <c r="CD263" s="16"/>
      <c r="CE263" s="16"/>
      <c r="CF263" s="16"/>
      <c r="CG263" s="16"/>
      <c r="CH263" s="16">
        <v>1000</v>
      </c>
      <c r="CI263" s="16"/>
      <c r="CJ263" s="16">
        <v>1000</v>
      </c>
      <c r="CK263" s="16"/>
      <c r="CL263" s="16"/>
      <c r="CM263" s="16"/>
      <c r="CN263" s="16">
        <v>2500</v>
      </c>
      <c r="CO263" s="16"/>
      <c r="CP263" s="16"/>
      <c r="CQ263" s="16"/>
      <c r="CR263" s="16">
        <v>500</v>
      </c>
      <c r="CS263" s="16"/>
      <c r="CT263" s="16"/>
      <c r="CU263" s="16"/>
      <c r="CV263" s="16">
        <v>500</v>
      </c>
      <c r="CW263" s="16">
        <v>2500</v>
      </c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>
        <v>1000</v>
      </c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>
        <v>0</v>
      </c>
      <c r="EN263" s="16">
        <v>5000</v>
      </c>
      <c r="EO263" s="16">
        <v>2000</v>
      </c>
      <c r="EP263" s="16">
        <v>1000</v>
      </c>
      <c r="EQ263" s="16">
        <v>2500</v>
      </c>
      <c r="ER263" s="16">
        <v>0</v>
      </c>
      <c r="ES263" s="16">
        <v>0</v>
      </c>
      <c r="ET263" s="16">
        <v>0</v>
      </c>
      <c r="EU263" s="16">
        <v>0</v>
      </c>
      <c r="EV263" s="16">
        <v>0</v>
      </c>
      <c r="EW263" s="16">
        <v>0</v>
      </c>
      <c r="EX263" s="16">
        <v>0</v>
      </c>
      <c r="EY263" s="16">
        <v>0</v>
      </c>
      <c r="EZ263" s="16">
        <v>0</v>
      </c>
      <c r="FA263" s="16">
        <v>0</v>
      </c>
      <c r="FB263" s="16"/>
      <c r="FC263" s="16">
        <v>1000</v>
      </c>
      <c r="FD263" s="16">
        <v>1000</v>
      </c>
      <c r="FE263" s="16"/>
      <c r="FF263" s="16"/>
      <c r="FG263" s="16">
        <v>1000</v>
      </c>
      <c r="FH263" s="16">
        <v>1000</v>
      </c>
      <c r="FI263" s="16"/>
      <c r="FJ263" s="16"/>
      <c r="FK263" s="16"/>
      <c r="FL263" s="16"/>
      <c r="FM263" s="16"/>
      <c r="FN263" s="16"/>
      <c r="FO263" s="16"/>
      <c r="FP263" s="16"/>
      <c r="FQ263" s="16">
        <v>2500</v>
      </c>
      <c r="FR263" s="16"/>
      <c r="FS263" s="16">
        <v>4250</v>
      </c>
      <c r="FT263" s="16"/>
      <c r="FU263" s="16"/>
      <c r="FV263" s="16"/>
      <c r="FW263" s="16"/>
      <c r="FX263" s="16">
        <v>1000</v>
      </c>
      <c r="FY263" s="16">
        <v>1000</v>
      </c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5">
        <v>3000</v>
      </c>
      <c r="HM263" s="15">
        <v>6000</v>
      </c>
      <c r="HN263" s="15">
        <v>5500</v>
      </c>
      <c r="HO263" s="16"/>
      <c r="HP263" s="16"/>
      <c r="HQ263" s="16"/>
      <c r="HR263" s="16"/>
      <c r="HS263" s="16"/>
      <c r="HT263" s="16"/>
      <c r="HU263" s="16"/>
      <c r="HV263" s="16"/>
      <c r="HW263" s="16"/>
      <c r="HX263" s="15">
        <v>3000</v>
      </c>
      <c r="HY263" s="16"/>
      <c r="HZ263" s="16"/>
      <c r="IA263" s="16"/>
      <c r="IB263" s="16"/>
      <c r="IC263" s="16"/>
      <c r="ID263" s="16"/>
      <c r="IE263" s="16"/>
      <c r="IF263" s="15">
        <v>1000</v>
      </c>
      <c r="IG263" s="16"/>
      <c r="IH263" s="16"/>
      <c r="II263" s="16"/>
      <c r="IJ263" s="16"/>
      <c r="IK263" s="16"/>
      <c r="IL263" s="16"/>
      <c r="IM263" s="16"/>
      <c r="IN263" s="17">
        <v>3000</v>
      </c>
      <c r="IO263" s="17">
        <v>1000</v>
      </c>
      <c r="IP263" s="18"/>
      <c r="IQ263" s="18"/>
      <c r="IR263" s="18"/>
      <c r="IS263" s="18"/>
      <c r="IT263" s="18"/>
      <c r="IU263" s="17">
        <v>1500</v>
      </c>
      <c r="IV263" s="18"/>
      <c r="IW263" s="17">
        <v>10000</v>
      </c>
      <c r="IX263" s="17">
        <v>6000</v>
      </c>
      <c r="IY263" s="17">
        <v>1000</v>
      </c>
      <c r="IZ263" s="18"/>
      <c r="JA263" s="18"/>
      <c r="JB263" s="18"/>
      <c r="JC263" s="18"/>
      <c r="JD263" s="18"/>
      <c r="JE263" s="18"/>
      <c r="JF263" s="18"/>
      <c r="JG263" s="17">
        <v>1793</v>
      </c>
      <c r="JH263" s="18"/>
      <c r="JI263" s="18"/>
      <c r="JJ263" s="18"/>
      <c r="JK263" s="18"/>
    </row>
    <row r="264" spans="1:271" ht="15.75" customHeight="1" x14ac:dyDescent="0.25">
      <c r="A264" s="16"/>
      <c r="B264" s="16" t="s">
        <v>697</v>
      </c>
      <c r="C264" s="16" t="s">
        <v>273</v>
      </c>
      <c r="D264" s="16" t="s">
        <v>308</v>
      </c>
      <c r="E264" s="16">
        <f t="shared" si="1"/>
        <v>3000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>
        <v>1000</v>
      </c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>
        <v>1000</v>
      </c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5">
        <v>1000</v>
      </c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</row>
    <row r="265" spans="1:271" ht="15.75" customHeight="1" x14ac:dyDescent="0.25">
      <c r="A265" s="16"/>
      <c r="B265" s="16" t="s">
        <v>698</v>
      </c>
      <c r="C265" s="16" t="s">
        <v>273</v>
      </c>
      <c r="D265" s="16" t="s">
        <v>341</v>
      </c>
      <c r="E265" s="16">
        <f t="shared" si="1"/>
        <v>5500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>
        <v>2000</v>
      </c>
      <c r="FD265" s="16"/>
      <c r="FE265" s="16"/>
      <c r="FF265" s="16"/>
      <c r="FG265" s="16"/>
      <c r="FH265" s="16"/>
      <c r="FI265" s="16"/>
      <c r="FJ265" s="16">
        <v>2500</v>
      </c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5">
        <v>1000</v>
      </c>
      <c r="IG265" s="16"/>
      <c r="IH265" s="16"/>
      <c r="II265" s="16"/>
      <c r="IJ265" s="16"/>
      <c r="IK265" s="16"/>
      <c r="IL265" s="16"/>
      <c r="IM265" s="16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</row>
    <row r="266" spans="1:271" ht="15.75" customHeight="1" x14ac:dyDescent="0.25">
      <c r="A266" s="16"/>
      <c r="B266" s="16" t="s">
        <v>701</v>
      </c>
      <c r="C266" s="16" t="s">
        <v>273</v>
      </c>
      <c r="D266" s="16" t="s">
        <v>350</v>
      </c>
      <c r="E266" s="16">
        <f t="shared" si="1"/>
        <v>300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>
        <v>300</v>
      </c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</row>
    <row r="267" spans="1:271" ht="15.75" customHeight="1" x14ac:dyDescent="0.25">
      <c r="A267" s="16"/>
      <c r="B267" s="16" t="s">
        <v>547</v>
      </c>
      <c r="C267" s="16" t="s">
        <v>278</v>
      </c>
      <c r="D267" s="16" t="s">
        <v>285</v>
      </c>
      <c r="E267" s="16">
        <f t="shared" si="1"/>
        <v>35150</v>
      </c>
      <c r="F267" s="16">
        <v>1000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>
        <v>7500</v>
      </c>
      <c r="BL267" s="16"/>
      <c r="BM267" s="16">
        <v>1000</v>
      </c>
      <c r="BN267" s="16">
        <v>5000</v>
      </c>
      <c r="BO267" s="16">
        <v>1000</v>
      </c>
      <c r="BP267" s="16">
        <v>1000</v>
      </c>
      <c r="BQ267" s="16"/>
      <c r="BR267" s="16"/>
      <c r="BS267" s="16"/>
      <c r="BT267" s="16"/>
      <c r="BU267" s="16"/>
      <c r="BV267" s="16"/>
      <c r="BW267" s="16"/>
      <c r="BX267" s="16">
        <v>1000</v>
      </c>
      <c r="BY267" s="16"/>
      <c r="BZ267" s="16"/>
      <c r="CA267" s="16"/>
      <c r="CB267" s="16"/>
      <c r="CC267" s="16"/>
      <c r="CD267" s="16"/>
      <c r="CE267" s="16"/>
      <c r="CF267" s="16">
        <v>5000</v>
      </c>
      <c r="CG267" s="16"/>
      <c r="CH267" s="16"/>
      <c r="CI267" s="16"/>
      <c r="CJ267" s="16"/>
      <c r="CK267" s="16"/>
      <c r="CL267" s="16"/>
      <c r="CM267" s="16"/>
      <c r="CN267" s="16">
        <v>1000</v>
      </c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>
        <v>150</v>
      </c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>
        <v>0</v>
      </c>
      <c r="EN267" s="16">
        <v>0</v>
      </c>
      <c r="EO267" s="16">
        <v>0</v>
      </c>
      <c r="EP267" s="16">
        <v>0</v>
      </c>
      <c r="EQ267" s="16">
        <v>0</v>
      </c>
      <c r="ER267" s="16">
        <v>0</v>
      </c>
      <c r="ES267" s="16">
        <v>0</v>
      </c>
      <c r="ET267" s="16">
        <v>0</v>
      </c>
      <c r="EU267" s="16">
        <v>0</v>
      </c>
      <c r="EV267" s="16">
        <v>0</v>
      </c>
      <c r="EW267" s="16">
        <v>0</v>
      </c>
      <c r="EX267" s="16">
        <v>0</v>
      </c>
      <c r="EY267" s="16">
        <v>0</v>
      </c>
      <c r="EZ267" s="16">
        <v>0</v>
      </c>
      <c r="FA267" s="16">
        <v>0</v>
      </c>
      <c r="FB267" s="16"/>
      <c r="FC267" s="16"/>
      <c r="FD267" s="16">
        <v>1000</v>
      </c>
      <c r="FE267" s="16"/>
      <c r="FF267" s="16"/>
      <c r="FG267" s="16"/>
      <c r="FH267" s="16"/>
      <c r="FI267" s="16"/>
      <c r="FJ267" s="16"/>
      <c r="FK267" s="16">
        <v>2500</v>
      </c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7">
        <v>3000</v>
      </c>
      <c r="IO267" s="18"/>
      <c r="IP267" s="18"/>
      <c r="IQ267" s="18"/>
      <c r="IR267" s="18"/>
      <c r="IS267" s="18"/>
      <c r="IT267" s="18"/>
      <c r="IU267" s="18"/>
      <c r="IV267" s="18"/>
      <c r="IW267" s="17">
        <v>5000</v>
      </c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</row>
    <row r="268" spans="1:271" ht="15.75" customHeight="1" x14ac:dyDescent="0.25">
      <c r="A268" s="16"/>
      <c r="B268" s="16" t="s">
        <v>284</v>
      </c>
      <c r="C268" s="16" t="s">
        <v>273</v>
      </c>
      <c r="D268" s="16" t="s">
        <v>285</v>
      </c>
      <c r="E268" s="16">
        <f t="shared" si="1"/>
        <v>280450</v>
      </c>
      <c r="F268" s="16">
        <v>0</v>
      </c>
      <c r="G268" s="16">
        <v>10000</v>
      </c>
      <c r="H268" s="16">
        <v>0</v>
      </c>
      <c r="I268" s="16">
        <v>10000</v>
      </c>
      <c r="J268" s="16">
        <v>5000</v>
      </c>
      <c r="K268" s="16">
        <v>0</v>
      </c>
      <c r="L268" s="16">
        <v>2500</v>
      </c>
      <c r="M268" s="16">
        <v>7500</v>
      </c>
      <c r="N268" s="16">
        <v>0</v>
      </c>
      <c r="O268" s="16">
        <v>6500</v>
      </c>
      <c r="P268" s="16">
        <v>10000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2500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>
        <v>7500</v>
      </c>
      <c r="BL268" s="16">
        <v>5000</v>
      </c>
      <c r="BM268" s="16">
        <v>4000</v>
      </c>
      <c r="BN268" s="16">
        <v>7000</v>
      </c>
      <c r="BO268" s="16">
        <v>4500</v>
      </c>
      <c r="BP268" s="16">
        <v>2000</v>
      </c>
      <c r="BQ268" s="16">
        <v>2000</v>
      </c>
      <c r="BR268" s="16">
        <v>10000</v>
      </c>
      <c r="BS268" s="16">
        <v>2000</v>
      </c>
      <c r="BT268" s="16"/>
      <c r="BU268" s="16">
        <v>2000</v>
      </c>
      <c r="BV268" s="16"/>
      <c r="BW268" s="16"/>
      <c r="BX268" s="16">
        <v>5000</v>
      </c>
      <c r="BY268" s="16">
        <v>2000</v>
      </c>
      <c r="BZ268" s="16"/>
      <c r="CA268" s="16">
        <v>10000</v>
      </c>
      <c r="CB268" s="16"/>
      <c r="CC268" s="16"/>
      <c r="CD268" s="16">
        <v>5000</v>
      </c>
      <c r="CE268" s="16"/>
      <c r="CF268" s="16"/>
      <c r="CG268" s="16">
        <v>10000</v>
      </c>
      <c r="CH268" s="16">
        <v>3000</v>
      </c>
      <c r="CI268" s="16"/>
      <c r="CJ268" s="16"/>
      <c r="CK268" s="16"/>
      <c r="CL268" s="16"/>
      <c r="CM268" s="16"/>
      <c r="CN268" s="16">
        <v>1000</v>
      </c>
      <c r="CO268" s="16"/>
      <c r="CP268" s="16"/>
      <c r="CQ268" s="16"/>
      <c r="CR268" s="16">
        <v>5000</v>
      </c>
      <c r="CS268" s="16"/>
      <c r="CT268" s="16"/>
      <c r="CU268" s="16"/>
      <c r="CV268" s="16">
        <v>2500</v>
      </c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>
        <v>2500</v>
      </c>
      <c r="DJ268" s="16"/>
      <c r="DK268" s="16"/>
      <c r="DL268" s="16"/>
      <c r="DM268" s="16">
        <v>1450</v>
      </c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>
        <v>10000</v>
      </c>
      <c r="EN268" s="16">
        <v>2000</v>
      </c>
      <c r="EO268" s="16">
        <v>0</v>
      </c>
      <c r="EP268" s="16">
        <v>0</v>
      </c>
      <c r="EQ268" s="16">
        <v>0</v>
      </c>
      <c r="ER268" s="16">
        <v>0</v>
      </c>
      <c r="ES268" s="16">
        <v>0</v>
      </c>
      <c r="ET268" s="16">
        <v>0</v>
      </c>
      <c r="EU268" s="16">
        <v>0</v>
      </c>
      <c r="EV268" s="16">
        <v>0</v>
      </c>
      <c r="EW268" s="16">
        <v>0</v>
      </c>
      <c r="EX268" s="16">
        <v>0</v>
      </c>
      <c r="EY268" s="16">
        <v>0</v>
      </c>
      <c r="EZ268" s="16">
        <v>0</v>
      </c>
      <c r="FA268" s="16">
        <v>0</v>
      </c>
      <c r="FB268" s="16"/>
      <c r="FC268" s="16">
        <v>6500</v>
      </c>
      <c r="FD268" s="16">
        <v>2500</v>
      </c>
      <c r="FE268" s="16"/>
      <c r="FF268" s="16">
        <v>5000</v>
      </c>
      <c r="FG268" s="16">
        <v>2500</v>
      </c>
      <c r="FH268" s="16"/>
      <c r="FI268" s="16">
        <v>2500</v>
      </c>
      <c r="FJ268" s="16"/>
      <c r="FK268" s="16">
        <v>5000</v>
      </c>
      <c r="FL268" s="16"/>
      <c r="FM268" s="16"/>
      <c r="FN268" s="16">
        <v>1000</v>
      </c>
      <c r="FO268" s="16">
        <v>2500</v>
      </c>
      <c r="FP268" s="16"/>
      <c r="FQ268" s="16"/>
      <c r="FR268" s="16"/>
      <c r="FS268" s="16"/>
      <c r="FT268" s="16"/>
      <c r="FU268" s="16"/>
      <c r="FV268" s="16"/>
      <c r="FW268" s="16">
        <v>2500</v>
      </c>
      <c r="FX268" s="16"/>
      <c r="FY268" s="16">
        <v>2500</v>
      </c>
      <c r="FZ268" s="16"/>
      <c r="GA268" s="16"/>
      <c r="GB268" s="16"/>
      <c r="GC268" s="16"/>
      <c r="GD268" s="16"/>
      <c r="GE268" s="16"/>
      <c r="GF268" s="16"/>
      <c r="GG268" s="16"/>
      <c r="GH268" s="16"/>
      <c r="GI268" s="16">
        <v>5000</v>
      </c>
      <c r="GJ268" s="16"/>
      <c r="GK268" s="16"/>
      <c r="GL268" s="16"/>
      <c r="GM268" s="16"/>
      <c r="GN268" s="16"/>
      <c r="GO268" s="16"/>
      <c r="GP268" s="16"/>
      <c r="GQ268" s="16"/>
      <c r="GR268" s="15">
        <v>5000</v>
      </c>
      <c r="GS268" s="15">
        <v>10000</v>
      </c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5">
        <v>10000</v>
      </c>
      <c r="HM268" s="15">
        <v>10000</v>
      </c>
      <c r="HN268" s="16"/>
      <c r="HO268" s="16"/>
      <c r="HP268" s="16"/>
      <c r="HQ268" s="16"/>
      <c r="HR268" s="15">
        <v>5000</v>
      </c>
      <c r="HS268" s="16"/>
      <c r="HT268" s="16"/>
      <c r="HU268" s="16"/>
      <c r="HV268" s="16"/>
      <c r="HW268" s="16"/>
      <c r="HX268" s="16"/>
      <c r="HY268" s="16"/>
      <c r="HZ268" s="15">
        <v>2500</v>
      </c>
      <c r="IA268" s="16"/>
      <c r="IB268" s="15">
        <v>2500</v>
      </c>
      <c r="IC268" s="16"/>
      <c r="ID268" s="16"/>
      <c r="IE268" s="16"/>
      <c r="IF268" s="15">
        <v>10000</v>
      </c>
      <c r="IG268" s="16"/>
      <c r="IH268" s="15">
        <v>5000</v>
      </c>
      <c r="II268" s="16"/>
      <c r="IJ268" s="16"/>
      <c r="IK268" s="16"/>
      <c r="IL268" s="16"/>
      <c r="IM268" s="16"/>
      <c r="IN268" s="17">
        <v>10000</v>
      </c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7">
        <v>1000</v>
      </c>
      <c r="JB268" s="18"/>
      <c r="JC268" s="17">
        <v>2500</v>
      </c>
      <c r="JD268" s="18"/>
      <c r="JE268" s="17">
        <v>10000</v>
      </c>
      <c r="JF268" s="18"/>
      <c r="JG268" s="18"/>
      <c r="JH268" s="18"/>
      <c r="JI268" s="18"/>
      <c r="JJ268" s="18"/>
      <c r="JK268" s="18"/>
    </row>
    <row r="269" spans="1:271" ht="15.75" customHeight="1" x14ac:dyDescent="0.25">
      <c r="A269" s="16"/>
      <c r="B269" s="16" t="s">
        <v>666</v>
      </c>
      <c r="C269" s="16" t="s">
        <v>273</v>
      </c>
      <c r="D269" s="16" t="s">
        <v>274</v>
      </c>
      <c r="E269" s="16">
        <f t="shared" si="1"/>
        <v>16327</v>
      </c>
      <c r="F269" s="16">
        <v>2000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4827</v>
      </c>
      <c r="U269" s="16">
        <v>2500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>
        <v>0</v>
      </c>
      <c r="EN269" s="16">
        <v>0</v>
      </c>
      <c r="EO269" s="16">
        <v>0</v>
      </c>
      <c r="EP269" s="16">
        <v>0</v>
      </c>
      <c r="EQ269" s="16">
        <v>0</v>
      </c>
      <c r="ER269" s="16">
        <v>0</v>
      </c>
      <c r="ES269" s="16">
        <v>0</v>
      </c>
      <c r="ET269" s="16">
        <v>0</v>
      </c>
      <c r="EU269" s="16">
        <v>0</v>
      </c>
      <c r="EV269" s="16">
        <v>0</v>
      </c>
      <c r="EW269" s="16">
        <v>0</v>
      </c>
      <c r="EX269" s="16">
        <v>0</v>
      </c>
      <c r="EY269" s="16">
        <v>0</v>
      </c>
      <c r="EZ269" s="16">
        <v>0</v>
      </c>
      <c r="FA269" s="16">
        <v>0</v>
      </c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5">
        <v>2500</v>
      </c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5">
        <v>1000</v>
      </c>
      <c r="IG269" s="16"/>
      <c r="IH269" s="16"/>
      <c r="II269" s="16"/>
      <c r="IJ269" s="16"/>
      <c r="IK269" s="16"/>
      <c r="IL269" s="16"/>
      <c r="IM269" s="16"/>
      <c r="IN269" s="17">
        <v>3500</v>
      </c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</row>
    <row r="270" spans="1:271" ht="15.75" customHeight="1" x14ac:dyDescent="0.25">
      <c r="A270" s="16"/>
      <c r="B270" s="16" t="s">
        <v>625</v>
      </c>
      <c r="C270" s="16" t="s">
        <v>273</v>
      </c>
      <c r="D270" s="16" t="s">
        <v>285</v>
      </c>
      <c r="E270" s="16">
        <f t="shared" si="1"/>
        <v>21000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/>
      <c r="L270" s="16">
        <v>0</v>
      </c>
      <c r="M270" s="16">
        <v>0</v>
      </c>
      <c r="N270" s="16">
        <v>0</v>
      </c>
      <c r="O270" s="16">
        <v>0</v>
      </c>
      <c r="P270" s="16">
        <v>5000</v>
      </c>
      <c r="Q270" s="16"/>
      <c r="R270" s="16"/>
      <c r="S270" s="16">
        <v>0</v>
      </c>
      <c r="T270" s="16">
        <v>0</v>
      </c>
      <c r="U270" s="16">
        <v>0</v>
      </c>
      <c r="V270" s="16">
        <v>0</v>
      </c>
      <c r="W270" s="16"/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5">
        <v>4000</v>
      </c>
      <c r="GW270" s="16"/>
      <c r="GX270" s="16"/>
      <c r="GY270" s="16"/>
      <c r="GZ270" s="16"/>
      <c r="HA270" s="16"/>
      <c r="HB270" s="15">
        <v>1000</v>
      </c>
      <c r="HC270" s="16"/>
      <c r="HD270" s="15">
        <v>8000</v>
      </c>
      <c r="HE270" s="16"/>
      <c r="HF270" s="15">
        <v>2000</v>
      </c>
      <c r="HG270" s="16"/>
      <c r="HH270" s="16"/>
      <c r="HI270" s="16"/>
      <c r="HJ270" s="16"/>
      <c r="HK270" s="16"/>
      <c r="HL270" s="15">
        <v>1000</v>
      </c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</row>
    <row r="271" spans="1:271" ht="15.75" customHeight="1" x14ac:dyDescent="0.25">
      <c r="A271" s="16"/>
      <c r="B271" s="16" t="s">
        <v>704</v>
      </c>
      <c r="C271" s="16" t="s">
        <v>278</v>
      </c>
      <c r="D271" s="16" t="s">
        <v>281</v>
      </c>
      <c r="E271" s="16">
        <f t="shared" si="1"/>
        <v>9500</v>
      </c>
      <c r="F271" s="16">
        <v>3000</v>
      </c>
      <c r="G271" s="16">
        <v>0</v>
      </c>
      <c r="H271" s="16">
        <v>0</v>
      </c>
      <c r="I271" s="16">
        <v>0</v>
      </c>
      <c r="J271" s="16">
        <v>0</v>
      </c>
      <c r="K271" s="16">
        <v>1000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>
        <v>3000</v>
      </c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>
        <v>0</v>
      </c>
      <c r="EN271" s="16">
        <v>2500</v>
      </c>
      <c r="EO271" s="16">
        <v>0</v>
      </c>
      <c r="EP271" s="16">
        <v>0</v>
      </c>
      <c r="EQ271" s="16">
        <v>0</v>
      </c>
      <c r="ER271" s="16">
        <v>0</v>
      </c>
      <c r="ES271" s="16">
        <v>0</v>
      </c>
      <c r="ET271" s="16">
        <v>0</v>
      </c>
      <c r="EU271" s="16">
        <v>0</v>
      </c>
      <c r="EV271" s="16">
        <v>0</v>
      </c>
      <c r="EW271" s="16">
        <v>0</v>
      </c>
      <c r="EX271" s="16">
        <v>0</v>
      </c>
      <c r="EY271" s="16">
        <v>0</v>
      </c>
      <c r="EZ271" s="16">
        <v>0</v>
      </c>
      <c r="FA271" s="16">
        <v>0</v>
      </c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  <c r="IX271" s="18"/>
      <c r="IY271" s="18"/>
      <c r="IZ271" s="18"/>
      <c r="JA271" s="18"/>
      <c r="JB271" s="18"/>
      <c r="JC271" s="18"/>
      <c r="JD271" s="18"/>
      <c r="JE271" s="18"/>
      <c r="JF271" s="18"/>
      <c r="JG271" s="18"/>
      <c r="JH271" s="18"/>
      <c r="JI271" s="18"/>
      <c r="JJ271" s="18"/>
      <c r="JK271" s="18"/>
    </row>
    <row r="272" spans="1:271" ht="15.75" customHeight="1" x14ac:dyDescent="0.25">
      <c r="A272" s="16"/>
      <c r="B272" s="16" t="s">
        <v>706</v>
      </c>
      <c r="C272" s="16" t="s">
        <v>278</v>
      </c>
      <c r="D272" s="16" t="s">
        <v>382</v>
      </c>
      <c r="E272" s="16">
        <f t="shared" si="1"/>
        <v>1000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1000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>
        <v>0</v>
      </c>
      <c r="EN272" s="16">
        <v>0</v>
      </c>
      <c r="EO272" s="16">
        <v>0</v>
      </c>
      <c r="EP272" s="16">
        <v>0</v>
      </c>
      <c r="EQ272" s="16">
        <v>0</v>
      </c>
      <c r="ER272" s="16">
        <v>0</v>
      </c>
      <c r="ES272" s="16">
        <v>0</v>
      </c>
      <c r="ET272" s="16">
        <v>0</v>
      </c>
      <c r="EU272" s="16">
        <v>0</v>
      </c>
      <c r="EV272" s="16">
        <v>0</v>
      </c>
      <c r="EW272" s="16">
        <v>0</v>
      </c>
      <c r="EX272" s="16">
        <v>0</v>
      </c>
      <c r="EY272" s="16">
        <v>0</v>
      </c>
      <c r="EZ272" s="16">
        <v>0</v>
      </c>
      <c r="FA272" s="16">
        <v>0</v>
      </c>
      <c r="FB272" s="16">
        <v>0</v>
      </c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  <c r="IX272" s="18"/>
      <c r="IY272" s="18"/>
      <c r="IZ272" s="18"/>
      <c r="JA272" s="18"/>
      <c r="JB272" s="18"/>
      <c r="JC272" s="18"/>
      <c r="JD272" s="18"/>
      <c r="JE272" s="18"/>
      <c r="JF272" s="18"/>
      <c r="JG272" s="18"/>
      <c r="JH272" s="18"/>
      <c r="JI272" s="18"/>
      <c r="JJ272" s="18"/>
      <c r="JK272" s="18"/>
    </row>
    <row r="273" spans="1:271" ht="15.75" customHeight="1" x14ac:dyDescent="0.25">
      <c r="A273" s="16"/>
      <c r="B273" s="16" t="s">
        <v>545</v>
      </c>
      <c r="C273" s="16" t="s">
        <v>278</v>
      </c>
      <c r="D273" s="16" t="s">
        <v>336</v>
      </c>
      <c r="E273" s="16">
        <f t="shared" si="1"/>
        <v>35933</v>
      </c>
      <c r="F273" s="16">
        <v>0</v>
      </c>
      <c r="G273" s="16">
        <v>0</v>
      </c>
      <c r="H273" s="16">
        <v>0</v>
      </c>
      <c r="I273" s="16">
        <v>1000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>
        <v>10000</v>
      </c>
      <c r="BL273" s="16">
        <v>2000</v>
      </c>
      <c r="BM273" s="16">
        <v>2000</v>
      </c>
      <c r="BN273" s="16">
        <v>1500</v>
      </c>
      <c r="BO273" s="16">
        <v>1000</v>
      </c>
      <c r="BP273" s="16">
        <v>1000</v>
      </c>
      <c r="BQ273" s="16">
        <v>1000</v>
      </c>
      <c r="BR273" s="16">
        <v>1000</v>
      </c>
      <c r="BS273" s="16"/>
      <c r="BT273" s="16">
        <v>6000</v>
      </c>
      <c r="BU273" s="16">
        <v>1000</v>
      </c>
      <c r="BV273" s="16"/>
      <c r="BW273" s="16"/>
      <c r="BX273" s="16"/>
      <c r="BY273" s="16">
        <v>1000</v>
      </c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>
        <v>1000</v>
      </c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>
        <v>0</v>
      </c>
      <c r="EN273" s="16">
        <v>0</v>
      </c>
      <c r="EO273" s="16">
        <v>0</v>
      </c>
      <c r="EP273" s="16">
        <v>0</v>
      </c>
      <c r="EQ273" s="16">
        <v>0</v>
      </c>
      <c r="ER273" s="16">
        <v>0</v>
      </c>
      <c r="ES273" s="16">
        <v>0</v>
      </c>
      <c r="ET273" s="16">
        <v>0</v>
      </c>
      <c r="EU273" s="16">
        <v>0</v>
      </c>
      <c r="EV273" s="16">
        <v>0</v>
      </c>
      <c r="EW273" s="16">
        <v>0</v>
      </c>
      <c r="EX273" s="16">
        <v>0</v>
      </c>
      <c r="EY273" s="16">
        <v>0</v>
      </c>
      <c r="EZ273" s="16">
        <v>0</v>
      </c>
      <c r="FA273" s="16">
        <v>0</v>
      </c>
      <c r="FB273" s="16">
        <v>0</v>
      </c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>
        <v>433</v>
      </c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>
        <v>1000</v>
      </c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5">
        <v>1000</v>
      </c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5">
        <v>2000</v>
      </c>
      <c r="IG273" s="16"/>
      <c r="IH273" s="16"/>
      <c r="II273" s="16"/>
      <c r="IJ273" s="16"/>
      <c r="IK273" s="16"/>
      <c r="IL273" s="16"/>
      <c r="IM273" s="16"/>
      <c r="IN273" s="17">
        <v>1000</v>
      </c>
      <c r="IO273" s="18"/>
      <c r="IP273" s="18"/>
      <c r="IQ273" s="18"/>
      <c r="IR273" s="18"/>
      <c r="IS273" s="18"/>
      <c r="IT273" s="18"/>
      <c r="IU273" s="18"/>
      <c r="IV273" s="18"/>
      <c r="IW273" s="18"/>
      <c r="IX273" s="18"/>
      <c r="IY273" s="18"/>
      <c r="IZ273" s="18"/>
      <c r="JA273" s="18"/>
      <c r="JB273" s="18"/>
      <c r="JC273" s="18"/>
      <c r="JD273" s="17">
        <v>1000</v>
      </c>
      <c r="JE273" s="18"/>
      <c r="JF273" s="18"/>
      <c r="JG273" s="18"/>
      <c r="JH273" s="18"/>
      <c r="JI273" s="18"/>
      <c r="JJ273" s="18"/>
      <c r="JK273" s="18"/>
    </row>
    <row r="274" spans="1:271" ht="15.75" customHeight="1" x14ac:dyDescent="0.25">
      <c r="A274" s="16"/>
      <c r="B274" s="16" t="s">
        <v>661</v>
      </c>
      <c r="C274" s="16" t="s">
        <v>278</v>
      </c>
      <c r="D274" s="16" t="s">
        <v>426</v>
      </c>
      <c r="E274" s="16">
        <f t="shared" si="1"/>
        <v>17000</v>
      </c>
      <c r="F274" s="16">
        <v>1000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>
        <v>5000</v>
      </c>
      <c r="BL274" s="16"/>
      <c r="BM274" s="16">
        <v>2000</v>
      </c>
      <c r="BN274" s="16">
        <v>1000</v>
      </c>
      <c r="BO274" s="16">
        <v>1000</v>
      </c>
      <c r="BP274" s="16">
        <v>1000</v>
      </c>
      <c r="BQ274" s="16">
        <v>1000</v>
      </c>
      <c r="BR274" s="16"/>
      <c r="BS274" s="16">
        <v>1000</v>
      </c>
      <c r="BT274" s="16"/>
      <c r="BU274" s="16"/>
      <c r="BV274" s="16"/>
      <c r="BW274" s="16"/>
      <c r="BX274" s="16"/>
      <c r="BY274" s="16">
        <v>1000</v>
      </c>
      <c r="BZ274" s="16"/>
      <c r="CA274" s="16"/>
      <c r="CB274" s="16"/>
      <c r="CC274" s="16"/>
      <c r="CD274" s="16"/>
      <c r="CE274" s="16">
        <v>2000</v>
      </c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>
        <v>0</v>
      </c>
      <c r="EN274" s="16">
        <v>0</v>
      </c>
      <c r="EO274" s="16">
        <v>0</v>
      </c>
      <c r="EP274" s="16">
        <v>0</v>
      </c>
      <c r="EQ274" s="16">
        <v>0</v>
      </c>
      <c r="ER274" s="16">
        <v>0</v>
      </c>
      <c r="ES274" s="16">
        <v>0</v>
      </c>
      <c r="ET274" s="16">
        <v>0</v>
      </c>
      <c r="EU274" s="16">
        <v>0</v>
      </c>
      <c r="EV274" s="16">
        <v>0</v>
      </c>
      <c r="EW274" s="16">
        <v>0</v>
      </c>
      <c r="EX274" s="16">
        <v>0</v>
      </c>
      <c r="EY274" s="16">
        <v>0</v>
      </c>
      <c r="EZ274" s="16">
        <v>0</v>
      </c>
      <c r="FA274" s="16">
        <v>0</v>
      </c>
      <c r="FB274" s="16">
        <v>0</v>
      </c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7">
        <v>1000</v>
      </c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</row>
    <row r="275" spans="1:271" ht="15.75" customHeight="1" x14ac:dyDescent="0.25">
      <c r="A275" s="16"/>
      <c r="B275" s="16" t="s">
        <v>498</v>
      </c>
      <c r="C275" s="16" t="s">
        <v>273</v>
      </c>
      <c r="D275" s="16" t="s">
        <v>279</v>
      </c>
      <c r="E275" s="16">
        <f t="shared" si="1"/>
        <v>45500</v>
      </c>
      <c r="F275" s="16">
        <v>1000</v>
      </c>
      <c r="G275" s="16">
        <v>10000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>
        <v>3000</v>
      </c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>
        <v>1000</v>
      </c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>
        <v>0</v>
      </c>
      <c r="EN275" s="16">
        <v>0</v>
      </c>
      <c r="EO275" s="16">
        <v>0</v>
      </c>
      <c r="EP275" s="16">
        <v>0</v>
      </c>
      <c r="EQ275" s="16">
        <v>0</v>
      </c>
      <c r="ER275" s="16">
        <v>0</v>
      </c>
      <c r="ES275" s="16">
        <v>0</v>
      </c>
      <c r="ET275" s="16">
        <v>0</v>
      </c>
      <c r="EU275" s="16">
        <v>0</v>
      </c>
      <c r="EV275" s="16">
        <v>0</v>
      </c>
      <c r="EW275" s="16">
        <v>0</v>
      </c>
      <c r="EX275" s="16">
        <v>0</v>
      </c>
      <c r="EY275" s="16">
        <v>0</v>
      </c>
      <c r="EZ275" s="16">
        <v>0</v>
      </c>
      <c r="FA275" s="16">
        <v>0</v>
      </c>
      <c r="FB275" s="16">
        <v>0</v>
      </c>
      <c r="FC275" s="16">
        <v>2500</v>
      </c>
      <c r="FD275" s="16">
        <v>2500</v>
      </c>
      <c r="FE275" s="16"/>
      <c r="FF275" s="16"/>
      <c r="FG275" s="16">
        <v>1000</v>
      </c>
      <c r="FH275" s="16"/>
      <c r="FI275" s="16"/>
      <c r="FJ275" s="16">
        <v>1000</v>
      </c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5">
        <v>5000</v>
      </c>
      <c r="GS275" s="15">
        <v>2500</v>
      </c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5">
        <v>5000</v>
      </c>
      <c r="IG275" s="15">
        <v>10000</v>
      </c>
      <c r="IH275" s="16"/>
      <c r="II275" s="16"/>
      <c r="IJ275" s="16"/>
      <c r="IK275" s="16"/>
      <c r="IL275" s="16"/>
      <c r="IM275" s="16"/>
      <c r="IN275" s="17">
        <v>1000</v>
      </c>
      <c r="IO275" s="18"/>
      <c r="IP275" s="18"/>
      <c r="IQ275" s="18"/>
      <c r="IR275" s="18"/>
      <c r="IS275" s="18"/>
      <c r="IT275" s="18"/>
      <c r="IU275" s="18"/>
      <c r="IV275" s="18"/>
      <c r="IW275" s="18"/>
      <c r="IX275" s="18"/>
      <c r="IY275" s="18"/>
      <c r="IZ275" s="18"/>
      <c r="JA275" s="18"/>
      <c r="JB275" s="18"/>
      <c r="JC275" s="18"/>
      <c r="JD275" s="18"/>
      <c r="JE275" s="18"/>
      <c r="JF275" s="18"/>
      <c r="JG275" s="18"/>
      <c r="JH275" s="18"/>
      <c r="JI275" s="18"/>
      <c r="JJ275" s="18"/>
      <c r="JK275" s="18"/>
    </row>
    <row r="276" spans="1:271" ht="15.75" customHeight="1" x14ac:dyDescent="0.25">
      <c r="A276" s="16"/>
      <c r="B276" s="15" t="s">
        <v>709</v>
      </c>
      <c r="C276" s="15" t="s">
        <v>273</v>
      </c>
      <c r="D276" s="15" t="s">
        <v>700</v>
      </c>
      <c r="E276" s="16">
        <f t="shared" si="1"/>
        <v>9000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5">
        <v>2000</v>
      </c>
      <c r="GW276" s="16"/>
      <c r="GX276" s="16"/>
      <c r="GY276" s="15">
        <v>2000</v>
      </c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7">
        <v>5000</v>
      </c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</row>
    <row r="277" spans="1:271" ht="15.75" customHeight="1" x14ac:dyDescent="0.25">
      <c r="A277" s="16"/>
      <c r="B277" s="16" t="s">
        <v>711</v>
      </c>
      <c r="C277" s="16" t="s">
        <v>278</v>
      </c>
      <c r="D277" s="16" t="s">
        <v>285</v>
      </c>
      <c r="E277" s="16">
        <f t="shared" si="1"/>
        <v>4500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>
        <v>1500</v>
      </c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7">
        <v>2000</v>
      </c>
      <c r="IO277" s="18"/>
      <c r="IP277" s="18"/>
      <c r="IQ277" s="18"/>
      <c r="IR277" s="18"/>
      <c r="IS277" s="18"/>
      <c r="IT277" s="18"/>
      <c r="IU277" s="18"/>
      <c r="IV277" s="18"/>
      <c r="IW277" s="18"/>
      <c r="IX277" s="18"/>
      <c r="IY277" s="17">
        <v>1000</v>
      </c>
      <c r="IZ277" s="18"/>
      <c r="JA277" s="18"/>
      <c r="JB277" s="18"/>
      <c r="JC277" s="18"/>
      <c r="JD277" s="18"/>
      <c r="JE277" s="18"/>
      <c r="JF277" s="18"/>
      <c r="JG277" s="18"/>
      <c r="JH277" s="18"/>
      <c r="JI277" s="18"/>
      <c r="JJ277" s="18"/>
      <c r="JK277" s="18"/>
    </row>
    <row r="278" spans="1:271" ht="15.75" customHeight="1" x14ac:dyDescent="0.25">
      <c r="A278" s="16"/>
      <c r="B278" s="16" t="s">
        <v>713</v>
      </c>
      <c r="C278" s="16" t="s">
        <v>273</v>
      </c>
      <c r="D278" s="16" t="s">
        <v>279</v>
      </c>
      <c r="E278" s="16">
        <f t="shared" si="1"/>
        <v>4250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2000</v>
      </c>
      <c r="AF278" s="16">
        <v>0</v>
      </c>
      <c r="AG278" s="16">
        <v>0</v>
      </c>
      <c r="AH278" s="16">
        <v>0</v>
      </c>
      <c r="AI278" s="16">
        <v>0</v>
      </c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5">
        <v>1000</v>
      </c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5">
        <v>1000</v>
      </c>
      <c r="IG278" s="16"/>
      <c r="IH278" s="16"/>
      <c r="II278" s="16"/>
      <c r="IJ278" s="16"/>
      <c r="IK278" s="16"/>
      <c r="IL278" s="16"/>
      <c r="IM278" s="15">
        <v>250</v>
      </c>
      <c r="IN278" s="18"/>
      <c r="IO278" s="18"/>
      <c r="IP278" s="18"/>
      <c r="IQ278" s="18"/>
      <c r="IR278" s="18"/>
      <c r="IS278" s="18"/>
      <c r="IT278" s="18"/>
      <c r="IU278" s="18"/>
      <c r="IV278" s="18"/>
      <c r="IW278" s="18"/>
      <c r="IX278" s="18"/>
      <c r="IY278" s="18"/>
      <c r="IZ278" s="18"/>
      <c r="JA278" s="18"/>
      <c r="JB278" s="18"/>
      <c r="JC278" s="18"/>
      <c r="JD278" s="18"/>
      <c r="JE278" s="18"/>
      <c r="JF278" s="18"/>
      <c r="JG278" s="18"/>
      <c r="JH278" s="18"/>
      <c r="JI278" s="18"/>
      <c r="JJ278" s="18"/>
      <c r="JK278" s="18"/>
    </row>
    <row r="279" spans="1:271" ht="15.75" customHeight="1" x14ac:dyDescent="0.25">
      <c r="A279" s="16"/>
      <c r="B279" s="16" t="s">
        <v>691</v>
      </c>
      <c r="C279" s="16" t="s">
        <v>273</v>
      </c>
      <c r="D279" s="16" t="s">
        <v>343</v>
      </c>
      <c r="E279" s="16">
        <f t="shared" si="1"/>
        <v>13000</v>
      </c>
      <c r="F279" s="16">
        <v>0</v>
      </c>
      <c r="G279" s="16">
        <v>5000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>
        <v>0</v>
      </c>
      <c r="EN279" s="16">
        <v>0</v>
      </c>
      <c r="EO279" s="16">
        <v>0</v>
      </c>
      <c r="EP279" s="16">
        <v>0</v>
      </c>
      <c r="EQ279" s="16">
        <v>0</v>
      </c>
      <c r="ER279" s="16">
        <v>0</v>
      </c>
      <c r="ES279" s="16">
        <v>0</v>
      </c>
      <c r="ET279" s="16">
        <v>0</v>
      </c>
      <c r="EU279" s="16">
        <v>0</v>
      </c>
      <c r="EV279" s="16">
        <v>0</v>
      </c>
      <c r="EW279" s="16">
        <v>0</v>
      </c>
      <c r="EX279" s="16">
        <v>0</v>
      </c>
      <c r="EY279" s="16">
        <v>0</v>
      </c>
      <c r="EZ279" s="16">
        <v>0</v>
      </c>
      <c r="FA279" s="16">
        <v>0</v>
      </c>
      <c r="FB279" s="16">
        <v>0</v>
      </c>
      <c r="FC279" s="16"/>
      <c r="FD279" s="16"/>
      <c r="FE279" s="16"/>
      <c r="FF279" s="16"/>
      <c r="FG279" s="16"/>
      <c r="FH279" s="16"/>
      <c r="FI279" s="16"/>
      <c r="FJ279" s="16"/>
      <c r="FK279" s="16"/>
      <c r="FL279" s="16">
        <v>1000</v>
      </c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5">
        <v>1000</v>
      </c>
      <c r="IG279" s="16"/>
      <c r="IH279" s="16"/>
      <c r="II279" s="16"/>
      <c r="IJ279" s="16"/>
      <c r="IK279" s="16"/>
      <c r="IL279" s="16"/>
      <c r="IM279" s="16"/>
      <c r="IN279" s="17">
        <v>3500</v>
      </c>
      <c r="IO279" s="18"/>
      <c r="IP279" s="18"/>
      <c r="IQ279" s="18"/>
      <c r="IR279" s="18"/>
      <c r="IS279" s="18"/>
      <c r="IT279" s="18"/>
      <c r="IU279" s="18"/>
      <c r="IV279" s="18"/>
      <c r="IW279" s="18"/>
      <c r="IX279" s="18"/>
      <c r="IY279" s="18"/>
      <c r="IZ279" s="18"/>
      <c r="JA279" s="18"/>
      <c r="JB279" s="18"/>
      <c r="JC279" s="18"/>
      <c r="JD279" s="18"/>
      <c r="JE279" s="18"/>
      <c r="JF279" s="18"/>
      <c r="JG279" s="18"/>
      <c r="JH279" s="18"/>
      <c r="JI279" s="17">
        <v>2500</v>
      </c>
      <c r="JJ279" s="18"/>
      <c r="JK279" s="18"/>
    </row>
    <row r="280" spans="1:271" ht="15.75" customHeight="1" x14ac:dyDescent="0.25">
      <c r="A280" s="16"/>
      <c r="B280" s="16" t="s">
        <v>714</v>
      </c>
      <c r="C280" s="16" t="s">
        <v>278</v>
      </c>
      <c r="D280" s="16" t="s">
        <v>414</v>
      </c>
      <c r="E280" s="16">
        <f t="shared" si="1"/>
        <v>7000</v>
      </c>
      <c r="F280" s="16">
        <v>0</v>
      </c>
      <c r="G280" s="16">
        <v>5000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>
        <v>0</v>
      </c>
      <c r="EN280" s="16">
        <v>0</v>
      </c>
      <c r="EO280" s="16">
        <v>0</v>
      </c>
      <c r="EP280" s="16">
        <v>0</v>
      </c>
      <c r="EQ280" s="16">
        <v>0</v>
      </c>
      <c r="ER280" s="16">
        <v>0</v>
      </c>
      <c r="ES280" s="16">
        <v>0</v>
      </c>
      <c r="ET280" s="16">
        <v>0</v>
      </c>
      <c r="EU280" s="16">
        <v>0</v>
      </c>
      <c r="EV280" s="16">
        <v>0</v>
      </c>
      <c r="EW280" s="16">
        <v>0</v>
      </c>
      <c r="EX280" s="16">
        <v>0</v>
      </c>
      <c r="EY280" s="16">
        <v>0</v>
      </c>
      <c r="EZ280" s="16">
        <v>0</v>
      </c>
      <c r="FA280" s="16">
        <v>0</v>
      </c>
      <c r="FB280" s="16">
        <v>0</v>
      </c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5">
        <v>1000</v>
      </c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7">
        <v>1000</v>
      </c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</row>
    <row r="281" spans="1:271" ht="15.75" customHeight="1" x14ac:dyDescent="0.25">
      <c r="A281" s="16"/>
      <c r="B281" s="15" t="s">
        <v>716</v>
      </c>
      <c r="C281" s="15" t="s">
        <v>278</v>
      </c>
      <c r="D281" s="15" t="s">
        <v>414</v>
      </c>
      <c r="E281" s="16">
        <f t="shared" si="1"/>
        <v>1000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7">
        <v>1000</v>
      </c>
      <c r="IO281" s="18"/>
      <c r="IP281" s="18"/>
      <c r="IQ281" s="18"/>
      <c r="IR281" s="18"/>
      <c r="IS281" s="18"/>
      <c r="IT281" s="18"/>
      <c r="IU281" s="18"/>
      <c r="IV281" s="18"/>
      <c r="IW281" s="18"/>
      <c r="IX281" s="18"/>
      <c r="IY281" s="18"/>
      <c r="IZ281" s="18"/>
      <c r="JA281" s="18"/>
      <c r="JB281" s="18"/>
      <c r="JC281" s="18"/>
      <c r="JD281" s="18"/>
      <c r="JE281" s="18"/>
      <c r="JF281" s="18"/>
      <c r="JG281" s="18"/>
      <c r="JH281" s="18"/>
      <c r="JI281" s="18"/>
      <c r="JJ281" s="18"/>
      <c r="JK281" s="18"/>
    </row>
    <row r="282" spans="1:271" ht="15.75" customHeight="1" x14ac:dyDescent="0.25">
      <c r="A282" s="16"/>
      <c r="B282" s="16" t="s">
        <v>696</v>
      </c>
      <c r="C282" s="16" t="s">
        <v>273</v>
      </c>
      <c r="D282" s="16" t="s">
        <v>328</v>
      </c>
      <c r="E282" s="16">
        <f t="shared" si="1"/>
        <v>11500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>
        <v>5000</v>
      </c>
      <c r="BL282" s="16"/>
      <c r="BM282" s="16">
        <v>2500</v>
      </c>
      <c r="BN282" s="16">
        <v>1000</v>
      </c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>
        <v>2000</v>
      </c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>
        <v>0</v>
      </c>
      <c r="EN282" s="16">
        <v>0</v>
      </c>
      <c r="EO282" s="16">
        <v>0</v>
      </c>
      <c r="EP282" s="16">
        <v>0</v>
      </c>
      <c r="EQ282" s="16">
        <v>1000</v>
      </c>
      <c r="ER282" s="16">
        <v>0</v>
      </c>
      <c r="ES282" s="16">
        <v>0</v>
      </c>
      <c r="ET282" s="16">
        <v>0</v>
      </c>
      <c r="EU282" s="16">
        <v>0</v>
      </c>
      <c r="EV282" s="16">
        <v>0</v>
      </c>
      <c r="EW282" s="16">
        <v>0</v>
      </c>
      <c r="EX282" s="16">
        <v>0</v>
      </c>
      <c r="EY282" s="16">
        <v>0</v>
      </c>
      <c r="EZ282" s="16">
        <v>0</v>
      </c>
      <c r="FA282" s="16">
        <v>0</v>
      </c>
      <c r="FB282" s="16">
        <v>0</v>
      </c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  <c r="IX282" s="18"/>
      <c r="IY282" s="18"/>
      <c r="IZ282" s="18"/>
      <c r="JA282" s="18"/>
      <c r="JB282" s="18"/>
      <c r="JC282" s="18"/>
      <c r="JD282" s="18"/>
      <c r="JE282" s="18"/>
      <c r="JF282" s="18"/>
      <c r="JG282" s="18"/>
      <c r="JH282" s="18"/>
      <c r="JI282" s="18"/>
      <c r="JJ282" s="18"/>
      <c r="JK282" s="18"/>
    </row>
    <row r="283" spans="1:271" ht="15.75" customHeight="1" x14ac:dyDescent="0.25">
      <c r="A283" s="16"/>
      <c r="B283" s="16" t="s">
        <v>501</v>
      </c>
      <c r="C283" s="16" t="s">
        <v>273</v>
      </c>
      <c r="D283" s="16" t="s">
        <v>328</v>
      </c>
      <c r="E283" s="16">
        <f t="shared" si="1"/>
        <v>44500</v>
      </c>
      <c r="F283" s="16">
        <v>3500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1000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1000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>
        <v>7500</v>
      </c>
      <c r="BL283" s="16"/>
      <c r="BM283" s="16">
        <v>3500</v>
      </c>
      <c r="BN283" s="16">
        <v>1000</v>
      </c>
      <c r="BO283" s="16">
        <v>1000</v>
      </c>
      <c r="BP283" s="16">
        <v>1000</v>
      </c>
      <c r="BQ283" s="16">
        <v>1000</v>
      </c>
      <c r="BR283" s="16"/>
      <c r="BS283" s="16">
        <v>1000</v>
      </c>
      <c r="BT283" s="16"/>
      <c r="BU283" s="16">
        <v>1000</v>
      </c>
      <c r="BV283" s="16">
        <v>1000</v>
      </c>
      <c r="BW283" s="16"/>
      <c r="BX283" s="16"/>
      <c r="BY283" s="16">
        <v>1000</v>
      </c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>
        <v>1000</v>
      </c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>
        <v>0</v>
      </c>
      <c r="EN283" s="16">
        <v>0</v>
      </c>
      <c r="EO283" s="16">
        <v>0</v>
      </c>
      <c r="EP283" s="16">
        <v>2000</v>
      </c>
      <c r="EQ283" s="16">
        <v>0</v>
      </c>
      <c r="ER283" s="16">
        <v>0</v>
      </c>
      <c r="ES283" s="16">
        <v>0</v>
      </c>
      <c r="ET283" s="16">
        <v>0</v>
      </c>
      <c r="EU283" s="16">
        <v>0</v>
      </c>
      <c r="EV283" s="16">
        <v>0</v>
      </c>
      <c r="EW283" s="16">
        <v>1000</v>
      </c>
      <c r="EX283" s="16">
        <v>0</v>
      </c>
      <c r="EY283" s="16">
        <v>0</v>
      </c>
      <c r="EZ283" s="16">
        <v>0</v>
      </c>
      <c r="FA283" s="16">
        <v>0</v>
      </c>
      <c r="FB283" s="16">
        <v>0</v>
      </c>
      <c r="FC283" s="16"/>
      <c r="FD283" s="16"/>
      <c r="FE283" s="16">
        <v>1000</v>
      </c>
      <c r="FF283" s="16"/>
      <c r="FG283" s="16"/>
      <c r="FH283" s="16"/>
      <c r="FI283" s="16">
        <v>1000</v>
      </c>
      <c r="FJ283" s="16"/>
      <c r="FK283" s="16"/>
      <c r="FL283" s="16"/>
      <c r="FM283" s="16">
        <v>1000</v>
      </c>
      <c r="FN283" s="16"/>
      <c r="FO283" s="16"/>
      <c r="FP283" s="16"/>
      <c r="FQ283" s="16"/>
      <c r="FR283" s="16">
        <v>1000</v>
      </c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5">
        <v>1000</v>
      </c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5">
        <v>3000</v>
      </c>
      <c r="IB283" s="16"/>
      <c r="IC283" s="16"/>
      <c r="ID283" s="16"/>
      <c r="IE283" s="16"/>
      <c r="IF283" s="15">
        <v>1500</v>
      </c>
      <c r="IG283" s="16"/>
      <c r="IH283" s="16"/>
      <c r="II283" s="15">
        <v>1000</v>
      </c>
      <c r="IJ283" s="16"/>
      <c r="IK283" s="15">
        <v>500</v>
      </c>
      <c r="IL283" s="16"/>
      <c r="IM283" s="16"/>
      <c r="IN283" s="17">
        <v>5000</v>
      </c>
      <c r="IO283" s="18"/>
      <c r="IP283" s="18"/>
      <c r="IQ283" s="18"/>
      <c r="IR283" s="18"/>
      <c r="IS283" s="18"/>
      <c r="IT283" s="18"/>
      <c r="IU283" s="18"/>
      <c r="IV283" s="18"/>
      <c r="IW283" s="18"/>
      <c r="IX283" s="18"/>
      <c r="IY283" s="18"/>
      <c r="IZ283" s="18"/>
      <c r="JA283" s="18"/>
      <c r="JB283" s="18"/>
      <c r="JC283" s="18"/>
      <c r="JD283" s="18"/>
      <c r="JE283" s="18"/>
      <c r="JF283" s="18"/>
      <c r="JG283" s="18"/>
      <c r="JH283" s="18"/>
      <c r="JI283" s="18"/>
      <c r="JJ283" s="18"/>
      <c r="JK283" s="18"/>
    </row>
    <row r="284" spans="1:271" ht="15.75" customHeight="1" x14ac:dyDescent="0.25">
      <c r="A284" s="16"/>
      <c r="B284" s="16" t="s">
        <v>699</v>
      </c>
      <c r="C284" s="16" t="s">
        <v>273</v>
      </c>
      <c r="D284" s="16" t="s">
        <v>700</v>
      </c>
      <c r="E284" s="16">
        <f t="shared" si="1"/>
        <v>11000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>
        <v>5000</v>
      </c>
      <c r="BL284" s="16"/>
      <c r="BM284" s="16">
        <v>1000</v>
      </c>
      <c r="BN284" s="16"/>
      <c r="BO284" s="16"/>
      <c r="BP284" s="16">
        <v>2000</v>
      </c>
      <c r="BQ284" s="16"/>
      <c r="BR284" s="16"/>
      <c r="BS284" s="16">
        <v>1000</v>
      </c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>
        <v>0</v>
      </c>
      <c r="EN284" s="16">
        <v>0</v>
      </c>
      <c r="EO284" s="16">
        <v>0</v>
      </c>
      <c r="EP284" s="16">
        <v>0</v>
      </c>
      <c r="EQ284" s="16">
        <v>0</v>
      </c>
      <c r="ER284" s="16">
        <v>0</v>
      </c>
      <c r="ES284" s="16">
        <v>0</v>
      </c>
      <c r="ET284" s="16">
        <v>0</v>
      </c>
      <c r="EU284" s="16">
        <v>0</v>
      </c>
      <c r="EV284" s="16">
        <v>0</v>
      </c>
      <c r="EW284" s="16">
        <v>0</v>
      </c>
      <c r="EX284" s="16">
        <v>0</v>
      </c>
      <c r="EY284" s="16">
        <v>0</v>
      </c>
      <c r="EZ284" s="16">
        <v>0</v>
      </c>
      <c r="FA284" s="16">
        <v>0</v>
      </c>
      <c r="FB284" s="16">
        <v>0</v>
      </c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7">
        <v>2000</v>
      </c>
      <c r="IO284" s="18"/>
      <c r="IP284" s="18"/>
      <c r="IQ284" s="18"/>
      <c r="IR284" s="18"/>
      <c r="IS284" s="18"/>
      <c r="IT284" s="18"/>
      <c r="IU284" s="18"/>
      <c r="IV284" s="18"/>
      <c r="IW284" s="18"/>
      <c r="IX284" s="18"/>
      <c r="IY284" s="18"/>
      <c r="IZ284" s="18"/>
      <c r="JA284" s="18"/>
      <c r="JB284" s="18"/>
      <c r="JC284" s="18"/>
      <c r="JD284" s="18"/>
      <c r="JE284" s="18"/>
      <c r="JF284" s="18"/>
      <c r="JG284" s="18"/>
      <c r="JH284" s="18"/>
      <c r="JI284" s="18"/>
      <c r="JJ284" s="18"/>
      <c r="JK284" s="18"/>
    </row>
    <row r="285" spans="1:271" ht="15.75" customHeight="1" x14ac:dyDescent="0.25">
      <c r="A285" s="16"/>
      <c r="B285" s="15" t="s">
        <v>719</v>
      </c>
      <c r="C285" s="15" t="s">
        <v>278</v>
      </c>
      <c r="D285" s="15" t="s">
        <v>364</v>
      </c>
      <c r="E285" s="16">
        <f t="shared" si="1"/>
        <v>3000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7">
        <v>3000</v>
      </c>
      <c r="IO285" s="18"/>
      <c r="IP285" s="18"/>
      <c r="IQ285" s="18"/>
      <c r="IR285" s="18"/>
      <c r="IS285" s="18"/>
      <c r="IT285" s="18"/>
      <c r="IU285" s="18"/>
      <c r="IV285" s="18"/>
      <c r="IW285" s="18"/>
      <c r="IX285" s="18"/>
      <c r="IY285" s="18"/>
      <c r="IZ285" s="18"/>
      <c r="JA285" s="18"/>
      <c r="JB285" s="18"/>
      <c r="JC285" s="18"/>
      <c r="JD285" s="18"/>
      <c r="JE285" s="18"/>
      <c r="JF285" s="18"/>
      <c r="JG285" s="18"/>
      <c r="JH285" s="18"/>
      <c r="JI285" s="18"/>
      <c r="JJ285" s="18"/>
      <c r="JK285" s="18"/>
    </row>
    <row r="286" spans="1:271" ht="15.75" customHeight="1" x14ac:dyDescent="0.25">
      <c r="A286" s="16"/>
      <c r="B286" s="16" t="s">
        <v>721</v>
      </c>
      <c r="C286" s="16" t="s">
        <v>278</v>
      </c>
      <c r="D286" s="16" t="s">
        <v>336</v>
      </c>
      <c r="E286" s="16">
        <f t="shared" si="1"/>
        <v>2500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>
        <v>2500</v>
      </c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</row>
    <row r="287" spans="1:271" ht="15.75" customHeight="1" x14ac:dyDescent="0.25">
      <c r="A287" s="16"/>
      <c r="B287" s="16" t="s">
        <v>640</v>
      </c>
      <c r="C287" s="16" t="s">
        <v>278</v>
      </c>
      <c r="D287" s="16" t="s">
        <v>426</v>
      </c>
      <c r="E287" s="16">
        <f t="shared" si="1"/>
        <v>20000</v>
      </c>
      <c r="F287" s="16">
        <v>0</v>
      </c>
      <c r="G287" s="16">
        <v>5000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>
        <v>5000</v>
      </c>
      <c r="BL287" s="16"/>
      <c r="BM287" s="16">
        <v>2000</v>
      </c>
      <c r="BN287" s="16">
        <v>1000</v>
      </c>
      <c r="BO287" s="16">
        <v>1000</v>
      </c>
      <c r="BP287" s="16">
        <v>1000</v>
      </c>
      <c r="BQ287" s="16">
        <v>1000</v>
      </c>
      <c r="BR287" s="16"/>
      <c r="BS287" s="16"/>
      <c r="BT287" s="16"/>
      <c r="BU287" s="16">
        <v>1000</v>
      </c>
      <c r="BV287" s="16"/>
      <c r="BW287" s="16"/>
      <c r="BX287" s="16"/>
      <c r="BY287" s="16">
        <v>1000</v>
      </c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>
        <v>0</v>
      </c>
      <c r="EN287" s="16">
        <v>0</v>
      </c>
      <c r="EO287" s="16">
        <v>0</v>
      </c>
      <c r="EP287" s="16">
        <v>0</v>
      </c>
      <c r="EQ287" s="16">
        <v>0</v>
      </c>
      <c r="ER287" s="16">
        <v>0</v>
      </c>
      <c r="ES287" s="16">
        <v>0</v>
      </c>
      <c r="ET287" s="16">
        <v>0</v>
      </c>
      <c r="EU287" s="16">
        <v>0</v>
      </c>
      <c r="EV287" s="16">
        <v>0</v>
      </c>
      <c r="EW287" s="16">
        <v>0</v>
      </c>
      <c r="EX287" s="16">
        <v>0</v>
      </c>
      <c r="EY287" s="16">
        <v>0</v>
      </c>
      <c r="EZ287" s="16">
        <v>0</v>
      </c>
      <c r="FA287" s="16">
        <v>0</v>
      </c>
      <c r="FB287" s="16">
        <v>0</v>
      </c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5">
        <v>1000</v>
      </c>
      <c r="IG287" s="16"/>
      <c r="IH287" s="16"/>
      <c r="II287" s="16"/>
      <c r="IJ287" s="16"/>
      <c r="IK287" s="16"/>
      <c r="IL287" s="16"/>
      <c r="IM287" s="16"/>
      <c r="IN287" s="17">
        <v>1000</v>
      </c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</row>
    <row r="288" spans="1:271" ht="15.75" customHeight="1" x14ac:dyDescent="0.25">
      <c r="A288" s="16"/>
      <c r="B288" s="16" t="s">
        <v>453</v>
      </c>
      <c r="C288" s="16" t="s">
        <v>273</v>
      </c>
      <c r="D288" s="16" t="s">
        <v>310</v>
      </c>
      <c r="E288" s="16">
        <f t="shared" si="1"/>
        <v>57000</v>
      </c>
      <c r="F288" s="16">
        <v>0</v>
      </c>
      <c r="G288" s="16">
        <v>0</v>
      </c>
      <c r="H288" s="16">
        <v>0</v>
      </c>
      <c r="I288" s="16">
        <v>1000</v>
      </c>
      <c r="J288" s="16">
        <v>0</v>
      </c>
      <c r="K288" s="16">
        <v>1000</v>
      </c>
      <c r="L288" s="16">
        <v>1000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1000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>
        <v>10000</v>
      </c>
      <c r="BL288" s="16">
        <v>4500</v>
      </c>
      <c r="BM288" s="16">
        <v>2000</v>
      </c>
      <c r="BN288" s="16">
        <v>3000</v>
      </c>
      <c r="BO288" s="16"/>
      <c r="BP288" s="16">
        <v>1000</v>
      </c>
      <c r="BQ288" s="16">
        <v>1000</v>
      </c>
      <c r="BR288" s="16">
        <v>1000</v>
      </c>
      <c r="BS288" s="16"/>
      <c r="BT288" s="16"/>
      <c r="BU288" s="16"/>
      <c r="BV288" s="16"/>
      <c r="BW288" s="16"/>
      <c r="BX288" s="16"/>
      <c r="BY288" s="16">
        <v>1000</v>
      </c>
      <c r="BZ288" s="16"/>
      <c r="CA288" s="16"/>
      <c r="CB288" s="16"/>
      <c r="CC288" s="16"/>
      <c r="CD288" s="16"/>
      <c r="CE288" s="16"/>
      <c r="CF288" s="16"/>
      <c r="CG288" s="16"/>
      <c r="CH288" s="16">
        <v>1000</v>
      </c>
      <c r="CI288" s="16"/>
      <c r="CJ288" s="16"/>
      <c r="CK288" s="16"/>
      <c r="CL288" s="16"/>
      <c r="CM288" s="16"/>
      <c r="CN288" s="16"/>
      <c r="CO288" s="16"/>
      <c r="CP288" s="16"/>
      <c r="CQ288" s="16"/>
      <c r="CR288" s="16">
        <v>500</v>
      </c>
      <c r="CS288" s="16"/>
      <c r="CT288" s="16"/>
      <c r="CU288" s="16"/>
      <c r="CV288" s="16">
        <v>500</v>
      </c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>
        <v>0</v>
      </c>
      <c r="EN288" s="16">
        <v>0</v>
      </c>
      <c r="EO288" s="16">
        <v>0</v>
      </c>
      <c r="EP288" s="16">
        <v>0</v>
      </c>
      <c r="EQ288" s="16">
        <v>0</v>
      </c>
      <c r="ER288" s="16">
        <v>0</v>
      </c>
      <c r="ES288" s="16">
        <v>0</v>
      </c>
      <c r="ET288" s="16">
        <v>0</v>
      </c>
      <c r="EU288" s="16">
        <v>0</v>
      </c>
      <c r="EV288" s="16">
        <v>0</v>
      </c>
      <c r="EW288" s="16">
        <v>0</v>
      </c>
      <c r="EX288" s="16">
        <v>0</v>
      </c>
      <c r="EY288" s="16">
        <v>0</v>
      </c>
      <c r="EZ288" s="16">
        <v>0</v>
      </c>
      <c r="FA288" s="16">
        <v>0</v>
      </c>
      <c r="FB288" s="16">
        <v>0</v>
      </c>
      <c r="FC288" s="16"/>
      <c r="FD288" s="16"/>
      <c r="FE288" s="16">
        <v>2500</v>
      </c>
      <c r="FF288" s="16">
        <v>1000</v>
      </c>
      <c r="FG288" s="16"/>
      <c r="FH288" s="16"/>
      <c r="FI288" s="16">
        <v>1000</v>
      </c>
      <c r="FJ288" s="16"/>
      <c r="FK288" s="16"/>
      <c r="FL288" s="16"/>
      <c r="FM288" s="16"/>
      <c r="FN288" s="16"/>
      <c r="FO288" s="16"/>
      <c r="FP288" s="16"/>
      <c r="FQ288" s="16">
        <v>1000</v>
      </c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5">
        <v>5000</v>
      </c>
      <c r="GS288" s="15">
        <v>3500</v>
      </c>
      <c r="GT288" s="15">
        <v>2000</v>
      </c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5">
        <v>2500</v>
      </c>
      <c r="HM288" s="15">
        <v>1000</v>
      </c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5">
        <v>1000</v>
      </c>
      <c r="IA288" s="15">
        <v>1000</v>
      </c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7">
        <v>6000</v>
      </c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</row>
    <row r="289" spans="1:271" ht="15.75" customHeight="1" x14ac:dyDescent="0.25">
      <c r="A289" s="16"/>
      <c r="B289" s="16" t="s">
        <v>664</v>
      </c>
      <c r="C289" s="16" t="s">
        <v>278</v>
      </c>
      <c r="D289" s="16" t="s">
        <v>341</v>
      </c>
      <c r="E289" s="16">
        <f t="shared" si="1"/>
        <v>17000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>
        <v>5000</v>
      </c>
      <c r="BL289" s="16"/>
      <c r="BM289" s="16"/>
      <c r="BN289" s="16">
        <v>1000</v>
      </c>
      <c r="BO289" s="16">
        <v>1000</v>
      </c>
      <c r="BP289" s="16">
        <v>1000</v>
      </c>
      <c r="BQ289" s="16">
        <v>1000</v>
      </c>
      <c r="BR289" s="16"/>
      <c r="BS289" s="16"/>
      <c r="BT289" s="16"/>
      <c r="BU289" s="16">
        <v>1000</v>
      </c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>
        <v>2500</v>
      </c>
      <c r="CM289" s="16"/>
      <c r="CN289" s="16"/>
      <c r="CO289" s="16"/>
      <c r="CP289" s="16"/>
      <c r="CQ289" s="16"/>
      <c r="CR289" s="16"/>
      <c r="CS289" s="16">
        <v>1000</v>
      </c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>
        <v>0</v>
      </c>
      <c r="EN289" s="16">
        <v>0</v>
      </c>
      <c r="EO289" s="16">
        <v>0</v>
      </c>
      <c r="EP289" s="16">
        <v>0</v>
      </c>
      <c r="EQ289" s="16">
        <v>0</v>
      </c>
      <c r="ER289" s="16">
        <v>0</v>
      </c>
      <c r="ES289" s="16">
        <v>0</v>
      </c>
      <c r="ET289" s="16">
        <v>0</v>
      </c>
      <c r="EU289" s="16">
        <v>0</v>
      </c>
      <c r="EV289" s="16">
        <v>0</v>
      </c>
      <c r="EW289" s="16">
        <v>0</v>
      </c>
      <c r="EX289" s="16">
        <v>0</v>
      </c>
      <c r="EY289" s="16">
        <v>0</v>
      </c>
      <c r="EZ289" s="16">
        <v>0</v>
      </c>
      <c r="FA289" s="16">
        <v>0</v>
      </c>
      <c r="FB289" s="16">
        <v>0</v>
      </c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5">
        <v>1000</v>
      </c>
      <c r="IG289" s="16"/>
      <c r="IH289" s="16"/>
      <c r="II289" s="16"/>
      <c r="IJ289" s="16"/>
      <c r="IK289" s="16"/>
      <c r="IL289" s="16"/>
      <c r="IM289" s="16"/>
      <c r="IN289" s="17">
        <v>2500</v>
      </c>
      <c r="IO289" s="18"/>
      <c r="IP289" s="18"/>
      <c r="IQ289" s="18"/>
      <c r="IR289" s="18"/>
      <c r="IS289" s="18"/>
      <c r="IT289" s="18"/>
      <c r="IU289" s="18"/>
      <c r="IV289" s="18"/>
      <c r="IW289" s="18"/>
      <c r="IX289" s="18"/>
      <c r="IY289" s="18"/>
      <c r="IZ289" s="18"/>
      <c r="JA289" s="18"/>
      <c r="JB289" s="18"/>
      <c r="JC289" s="18"/>
      <c r="JD289" s="18"/>
      <c r="JE289" s="18"/>
      <c r="JF289" s="18"/>
      <c r="JG289" s="18"/>
      <c r="JH289" s="18"/>
      <c r="JI289" s="18"/>
      <c r="JJ289" s="18"/>
      <c r="JK289" s="18"/>
    </row>
    <row r="290" spans="1:271" ht="15.75" customHeight="1" x14ac:dyDescent="0.25">
      <c r="A290" s="16"/>
      <c r="B290" s="16" t="s">
        <v>723</v>
      </c>
      <c r="C290" s="16" t="s">
        <v>278</v>
      </c>
      <c r="D290" s="16" t="s">
        <v>414</v>
      </c>
      <c r="E290" s="16">
        <f t="shared" si="1"/>
        <v>1500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>
        <v>1500</v>
      </c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  <c r="IX290" s="18"/>
      <c r="IY290" s="18"/>
      <c r="IZ290" s="18"/>
      <c r="JA290" s="18"/>
      <c r="JB290" s="18"/>
      <c r="JC290" s="18"/>
      <c r="JD290" s="18"/>
      <c r="JE290" s="18"/>
      <c r="JF290" s="18"/>
      <c r="JG290" s="18"/>
      <c r="JH290" s="18"/>
      <c r="JI290" s="18"/>
      <c r="JJ290" s="18"/>
      <c r="JK290" s="18"/>
    </row>
    <row r="291" spans="1:271" ht="15.75" customHeight="1" x14ac:dyDescent="0.25">
      <c r="A291" s="16"/>
      <c r="B291" s="16" t="s">
        <v>724</v>
      </c>
      <c r="C291" s="16" t="s">
        <v>278</v>
      </c>
      <c r="D291" s="16" t="s">
        <v>285</v>
      </c>
      <c r="E291" s="16">
        <f t="shared" si="1"/>
        <v>4750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>
        <v>3500</v>
      </c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>
        <v>250</v>
      </c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7">
        <v>1000</v>
      </c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</row>
    <row r="292" spans="1:271" ht="15.75" customHeight="1" x14ac:dyDescent="0.25">
      <c r="A292" s="16"/>
      <c r="B292" s="16" t="s">
        <v>550</v>
      </c>
      <c r="C292" s="16" t="s">
        <v>278</v>
      </c>
      <c r="D292" s="16" t="s">
        <v>426</v>
      </c>
      <c r="E292" s="16">
        <f t="shared" si="1"/>
        <v>34500</v>
      </c>
      <c r="F292" s="16">
        <v>3000</v>
      </c>
      <c r="G292" s="16">
        <v>5000</v>
      </c>
      <c r="H292" s="16">
        <v>0</v>
      </c>
      <c r="I292" s="16">
        <v>0</v>
      </c>
      <c r="J292" s="16">
        <v>0</v>
      </c>
      <c r="K292" s="16">
        <v>2000</v>
      </c>
      <c r="L292" s="16">
        <v>1000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>
        <v>2500</v>
      </c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>
        <v>0</v>
      </c>
      <c r="EN292" s="16">
        <v>0</v>
      </c>
      <c r="EO292" s="16">
        <v>0</v>
      </c>
      <c r="EP292" s="16">
        <v>0</v>
      </c>
      <c r="EQ292" s="16">
        <v>0</v>
      </c>
      <c r="ER292" s="16">
        <v>1000</v>
      </c>
      <c r="ES292" s="16">
        <v>0</v>
      </c>
      <c r="ET292" s="16">
        <v>0</v>
      </c>
      <c r="EU292" s="16">
        <v>0</v>
      </c>
      <c r="EV292" s="16">
        <v>0</v>
      </c>
      <c r="EW292" s="16">
        <v>0</v>
      </c>
      <c r="EX292" s="16">
        <v>0</v>
      </c>
      <c r="EY292" s="16">
        <v>0</v>
      </c>
      <c r="EZ292" s="16">
        <v>0</v>
      </c>
      <c r="FA292" s="16">
        <v>0</v>
      </c>
      <c r="FB292" s="16">
        <v>0</v>
      </c>
      <c r="FC292" s="16"/>
      <c r="FD292" s="16">
        <v>2500</v>
      </c>
      <c r="FE292" s="16"/>
      <c r="FF292" s="16"/>
      <c r="FG292" s="16">
        <v>1000</v>
      </c>
      <c r="FH292" s="16"/>
      <c r="FI292" s="16"/>
      <c r="FJ292" s="16"/>
      <c r="FK292" s="16"/>
      <c r="FL292" s="16"/>
      <c r="FM292" s="16"/>
      <c r="FN292" s="16"/>
      <c r="FO292" s="16"/>
      <c r="FP292" s="16">
        <v>2000</v>
      </c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5">
        <v>2000</v>
      </c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5">
        <v>5000</v>
      </c>
      <c r="IG292" s="16"/>
      <c r="IH292" s="16"/>
      <c r="II292" s="16"/>
      <c r="IJ292" s="16"/>
      <c r="IK292" s="16"/>
      <c r="IL292" s="16"/>
      <c r="IM292" s="16"/>
      <c r="IN292" s="17">
        <v>4500</v>
      </c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7">
        <v>1000</v>
      </c>
      <c r="IZ292" s="17">
        <v>2000</v>
      </c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</row>
    <row r="293" spans="1:271" ht="15.75" customHeight="1" x14ac:dyDescent="0.25">
      <c r="A293" s="16"/>
      <c r="B293" s="16" t="s">
        <v>366</v>
      </c>
      <c r="C293" s="16" t="s">
        <v>273</v>
      </c>
      <c r="D293" s="16" t="s">
        <v>332</v>
      </c>
      <c r="E293" s="16">
        <f t="shared" si="1"/>
        <v>105800</v>
      </c>
      <c r="F293" s="16">
        <v>2500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3500</v>
      </c>
      <c r="M293" s="16">
        <v>0</v>
      </c>
      <c r="N293" s="16">
        <v>7000</v>
      </c>
      <c r="O293" s="16">
        <v>0</v>
      </c>
      <c r="P293" s="16">
        <v>0</v>
      </c>
      <c r="Q293" s="16">
        <v>1000</v>
      </c>
      <c r="R293" s="16">
        <v>0</v>
      </c>
      <c r="S293" s="16">
        <v>2500</v>
      </c>
      <c r="T293" s="16">
        <v>0</v>
      </c>
      <c r="U293" s="16">
        <v>0</v>
      </c>
      <c r="V293" s="16">
        <v>1000</v>
      </c>
      <c r="W293" s="16">
        <v>0</v>
      </c>
      <c r="X293" s="16">
        <v>0</v>
      </c>
      <c r="Y293" s="16">
        <v>1000</v>
      </c>
      <c r="Z293" s="16">
        <v>0</v>
      </c>
      <c r="AA293" s="16">
        <v>0</v>
      </c>
      <c r="AB293" s="16">
        <v>3000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>
        <v>7500</v>
      </c>
      <c r="BL293" s="16"/>
      <c r="BM293" s="16">
        <v>2000</v>
      </c>
      <c r="BN293" s="16">
        <v>1000</v>
      </c>
      <c r="BO293" s="16">
        <v>1000</v>
      </c>
      <c r="BP293" s="16">
        <v>1000</v>
      </c>
      <c r="BQ293" s="16">
        <v>3500</v>
      </c>
      <c r="BR293" s="16"/>
      <c r="BS293" s="16">
        <v>1000</v>
      </c>
      <c r="BT293" s="16"/>
      <c r="BU293" s="16">
        <v>1000</v>
      </c>
      <c r="BV293" s="16"/>
      <c r="BW293" s="16"/>
      <c r="BX293" s="16"/>
      <c r="BY293" s="16">
        <v>1000</v>
      </c>
      <c r="BZ293" s="16"/>
      <c r="CA293" s="16"/>
      <c r="CB293" s="16"/>
      <c r="CC293" s="16"/>
      <c r="CD293" s="16"/>
      <c r="CE293" s="16"/>
      <c r="CF293" s="16"/>
      <c r="CG293" s="16"/>
      <c r="CH293" s="16">
        <v>1000</v>
      </c>
      <c r="CI293" s="16">
        <v>5000</v>
      </c>
      <c r="CJ293" s="16"/>
      <c r="CK293" s="16"/>
      <c r="CL293" s="16"/>
      <c r="CM293" s="16"/>
      <c r="CN293" s="16"/>
      <c r="CO293" s="16"/>
      <c r="CP293" s="16"/>
      <c r="CQ293" s="16"/>
      <c r="CR293" s="16"/>
      <c r="CS293" s="16">
        <v>1000</v>
      </c>
      <c r="CT293" s="16"/>
      <c r="CU293" s="16"/>
      <c r="CV293" s="16"/>
      <c r="CW293" s="16"/>
      <c r="CX293" s="16"/>
      <c r="CY293" s="16"/>
      <c r="CZ293" s="16"/>
      <c r="DA293" s="16"/>
      <c r="DB293" s="16">
        <v>2000</v>
      </c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>
        <v>500</v>
      </c>
      <c r="EL293" s="16"/>
      <c r="EM293" s="16">
        <v>2500</v>
      </c>
      <c r="EN293" s="16">
        <v>0</v>
      </c>
      <c r="EO293" s="16">
        <v>0</v>
      </c>
      <c r="EP293" s="16">
        <v>1000</v>
      </c>
      <c r="EQ293" s="16">
        <v>0</v>
      </c>
      <c r="ER293" s="16">
        <v>0</v>
      </c>
      <c r="ES293" s="16">
        <v>0</v>
      </c>
      <c r="ET293" s="16">
        <v>1000</v>
      </c>
      <c r="EU293" s="16">
        <v>0</v>
      </c>
      <c r="EV293" s="16">
        <v>0</v>
      </c>
      <c r="EW293" s="16">
        <v>0</v>
      </c>
      <c r="EX293" s="16">
        <v>0</v>
      </c>
      <c r="EY293" s="16">
        <v>0</v>
      </c>
      <c r="EZ293" s="16">
        <v>0</v>
      </c>
      <c r="FA293" s="16">
        <v>0</v>
      </c>
      <c r="FB293" s="16">
        <v>0</v>
      </c>
      <c r="FC293" s="16"/>
      <c r="FD293" s="16"/>
      <c r="FE293" s="16"/>
      <c r="FF293" s="16"/>
      <c r="FG293" s="16">
        <v>1000</v>
      </c>
      <c r="FH293" s="16">
        <v>2500</v>
      </c>
      <c r="FI293" s="16">
        <v>4000</v>
      </c>
      <c r="FJ293" s="16"/>
      <c r="FK293" s="16"/>
      <c r="FL293" s="16"/>
      <c r="FM293" s="16"/>
      <c r="FN293" s="16">
        <v>2500</v>
      </c>
      <c r="FO293" s="16"/>
      <c r="FP293" s="16"/>
      <c r="FQ293" s="16"/>
      <c r="FR293" s="16"/>
      <c r="FS293" s="16"/>
      <c r="FT293" s="16"/>
      <c r="FU293" s="16">
        <v>1000</v>
      </c>
      <c r="FV293" s="16"/>
      <c r="FW293" s="16"/>
      <c r="FX293" s="16">
        <v>2500</v>
      </c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>
        <v>1500</v>
      </c>
      <c r="GO293" s="16"/>
      <c r="GP293" s="16"/>
      <c r="GQ293" s="16"/>
      <c r="GR293" s="15">
        <v>5000</v>
      </c>
      <c r="GS293" s="15">
        <v>2500</v>
      </c>
      <c r="GT293" s="16"/>
      <c r="GU293" s="15">
        <v>1000</v>
      </c>
      <c r="GV293" s="15">
        <v>1000</v>
      </c>
      <c r="GW293" s="16"/>
      <c r="GX293" s="16"/>
      <c r="GY293" s="15">
        <v>1000</v>
      </c>
      <c r="GZ293" s="16"/>
      <c r="HA293" s="16"/>
      <c r="HB293" s="15">
        <v>2000</v>
      </c>
      <c r="HC293" s="16"/>
      <c r="HD293" s="16"/>
      <c r="HE293" s="16"/>
      <c r="HF293" s="16"/>
      <c r="HG293" s="16"/>
      <c r="HH293" s="15">
        <v>800</v>
      </c>
      <c r="HI293" s="16"/>
      <c r="HJ293" s="16"/>
      <c r="HK293" s="16"/>
      <c r="HL293" s="15">
        <v>10000</v>
      </c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5">
        <v>2000</v>
      </c>
      <c r="IA293" s="15">
        <v>2500</v>
      </c>
      <c r="IB293" s="15">
        <v>1500</v>
      </c>
      <c r="IC293" s="16"/>
      <c r="ID293" s="16"/>
      <c r="IE293" s="16"/>
      <c r="IF293" s="16"/>
      <c r="IG293" s="16"/>
      <c r="IH293" s="16"/>
      <c r="II293" s="16"/>
      <c r="IJ293" s="16"/>
      <c r="IK293" s="15">
        <v>500</v>
      </c>
      <c r="IL293" s="16"/>
      <c r="IM293" s="16"/>
      <c r="IN293" s="17">
        <v>6500</v>
      </c>
      <c r="IO293" s="18"/>
      <c r="IP293" s="18"/>
      <c r="IQ293" s="18"/>
      <c r="IR293" s="18"/>
      <c r="IS293" s="18"/>
      <c r="IT293" s="18"/>
      <c r="IU293" s="18"/>
      <c r="IV293" s="18"/>
      <c r="IW293" s="18"/>
      <c r="IX293" s="18"/>
      <c r="IY293" s="18"/>
      <c r="IZ293" s="18"/>
      <c r="JA293" s="18"/>
      <c r="JB293" s="18"/>
      <c r="JC293" s="18"/>
      <c r="JD293" s="18"/>
      <c r="JE293" s="18"/>
      <c r="JF293" s="18"/>
      <c r="JG293" s="18"/>
      <c r="JH293" s="18"/>
      <c r="JI293" s="18"/>
      <c r="JJ293" s="18"/>
      <c r="JK293" s="18"/>
    </row>
    <row r="294" spans="1:271" ht="15.75" customHeight="1" x14ac:dyDescent="0.25">
      <c r="A294" s="16"/>
      <c r="B294" s="16" t="s">
        <v>483</v>
      </c>
      <c r="C294" s="16" t="s">
        <v>278</v>
      </c>
      <c r="D294" s="16" t="s">
        <v>281</v>
      </c>
      <c r="E294" s="16">
        <f t="shared" si="1"/>
        <v>50500</v>
      </c>
      <c r="F294" s="16">
        <v>2500</v>
      </c>
      <c r="G294" s="16">
        <v>0</v>
      </c>
      <c r="H294" s="16">
        <v>0</v>
      </c>
      <c r="I294" s="16">
        <v>2000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1000</v>
      </c>
      <c r="R294" s="16">
        <v>2500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>
        <v>5000</v>
      </c>
      <c r="BL294" s="16">
        <v>3000</v>
      </c>
      <c r="BM294" s="16"/>
      <c r="BN294" s="16">
        <v>2000</v>
      </c>
      <c r="BO294" s="16">
        <v>5000</v>
      </c>
      <c r="BP294" s="16">
        <v>1000</v>
      </c>
      <c r="BQ294" s="16">
        <v>1000</v>
      </c>
      <c r="BR294" s="16">
        <v>2500</v>
      </c>
      <c r="BS294" s="16">
        <v>1000</v>
      </c>
      <c r="BT294" s="16"/>
      <c r="BU294" s="16">
        <v>1000</v>
      </c>
      <c r="BV294" s="16"/>
      <c r="BW294" s="16"/>
      <c r="BX294" s="16"/>
      <c r="BY294" s="16"/>
      <c r="BZ294" s="16">
        <v>2500</v>
      </c>
      <c r="CA294" s="16"/>
      <c r="CB294" s="16">
        <v>2500</v>
      </c>
      <c r="CC294" s="16">
        <v>2500</v>
      </c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>
        <v>1000</v>
      </c>
      <c r="EE294" s="16"/>
      <c r="EF294" s="16"/>
      <c r="EG294" s="16"/>
      <c r="EH294" s="16"/>
      <c r="EI294" s="16"/>
      <c r="EJ294" s="16"/>
      <c r="EK294" s="16"/>
      <c r="EL294" s="16"/>
      <c r="EM294" s="16">
        <v>0</v>
      </c>
      <c r="EN294" s="16">
        <v>2500</v>
      </c>
      <c r="EO294" s="16">
        <v>0</v>
      </c>
      <c r="EP294" s="16">
        <v>0</v>
      </c>
      <c r="EQ294" s="16">
        <v>0</v>
      </c>
      <c r="ER294" s="16">
        <v>0</v>
      </c>
      <c r="ES294" s="16">
        <v>0</v>
      </c>
      <c r="ET294" s="16">
        <v>0</v>
      </c>
      <c r="EU294" s="16">
        <v>0</v>
      </c>
      <c r="EV294" s="16">
        <v>0</v>
      </c>
      <c r="EW294" s="16">
        <v>0</v>
      </c>
      <c r="EX294" s="16">
        <v>0</v>
      </c>
      <c r="EY294" s="16">
        <v>0</v>
      </c>
      <c r="EZ294" s="16">
        <v>0</v>
      </c>
      <c r="FA294" s="16">
        <v>0</v>
      </c>
      <c r="FB294" s="16">
        <v>0</v>
      </c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5">
        <v>1000</v>
      </c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5">
        <v>2000</v>
      </c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7">
        <v>2000</v>
      </c>
      <c r="IO294" s="18"/>
      <c r="IP294" s="18"/>
      <c r="IQ294" s="18"/>
      <c r="IR294" s="18"/>
      <c r="IS294" s="18"/>
      <c r="IT294" s="18"/>
      <c r="IU294" s="18"/>
      <c r="IV294" s="18"/>
      <c r="IW294" s="17">
        <v>5000</v>
      </c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</row>
    <row r="295" spans="1:271" ht="15.75" customHeight="1" x14ac:dyDescent="0.25">
      <c r="A295" s="16"/>
      <c r="B295" s="16" t="s">
        <v>630</v>
      </c>
      <c r="C295" s="16" t="s">
        <v>278</v>
      </c>
      <c r="D295" s="16" t="s">
        <v>442</v>
      </c>
      <c r="E295" s="16">
        <f t="shared" si="1"/>
        <v>20700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>
        <v>5000</v>
      </c>
      <c r="BL295" s="16"/>
      <c r="BM295" s="16">
        <v>2000</v>
      </c>
      <c r="BN295" s="16">
        <v>1000</v>
      </c>
      <c r="BO295" s="16">
        <v>1000</v>
      </c>
      <c r="BP295" s="16">
        <v>1000</v>
      </c>
      <c r="BQ295" s="16"/>
      <c r="BR295" s="16"/>
      <c r="BS295" s="16">
        <v>1000</v>
      </c>
      <c r="BT295" s="16"/>
      <c r="BU295" s="16"/>
      <c r="BV295" s="16"/>
      <c r="BW295" s="16"/>
      <c r="BX295" s="16"/>
      <c r="BY295" s="16">
        <v>1000</v>
      </c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>
        <v>0</v>
      </c>
      <c r="EN295" s="16">
        <v>0</v>
      </c>
      <c r="EO295" s="16">
        <v>0</v>
      </c>
      <c r="EP295" s="16">
        <v>0</v>
      </c>
      <c r="EQ295" s="16">
        <v>0</v>
      </c>
      <c r="ER295" s="16">
        <v>0</v>
      </c>
      <c r="ES295" s="16">
        <v>0</v>
      </c>
      <c r="ET295" s="16">
        <v>0</v>
      </c>
      <c r="EU295" s="16">
        <v>0</v>
      </c>
      <c r="EV295" s="16">
        <v>0</v>
      </c>
      <c r="EW295" s="16">
        <v>0</v>
      </c>
      <c r="EX295" s="16">
        <v>0</v>
      </c>
      <c r="EY295" s="16">
        <v>0</v>
      </c>
      <c r="EZ295" s="16">
        <v>0</v>
      </c>
      <c r="FA295" s="16">
        <v>0</v>
      </c>
      <c r="FB295" s="16">
        <v>0</v>
      </c>
      <c r="FC295" s="16"/>
      <c r="FD295" s="16"/>
      <c r="FE295" s="16"/>
      <c r="FF295" s="16"/>
      <c r="FG295" s="16"/>
      <c r="FH295" s="16"/>
      <c r="FI295" s="16"/>
      <c r="FJ295" s="16"/>
      <c r="FK295" s="16"/>
      <c r="FL295" s="16">
        <v>3700</v>
      </c>
      <c r="FM295" s="16">
        <v>1000</v>
      </c>
      <c r="FN295" s="16"/>
      <c r="FO295" s="16"/>
      <c r="FP295" s="16"/>
      <c r="FQ295" s="16"/>
      <c r="FR295" s="16"/>
      <c r="FS295" s="16"/>
      <c r="FT295" s="16"/>
      <c r="FU295" s="16"/>
      <c r="FV295" s="16">
        <v>2000</v>
      </c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5">
        <v>2000</v>
      </c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8"/>
      <c r="IO295" s="18"/>
      <c r="IP295" s="18"/>
      <c r="IQ295" s="18"/>
      <c r="IR295" s="18"/>
      <c r="IS295" s="18"/>
      <c r="IT295" s="18"/>
      <c r="IU295" s="18"/>
      <c r="IV295" s="18"/>
      <c r="IW295" s="18"/>
      <c r="IX295" s="18"/>
      <c r="IY295" s="18"/>
      <c r="IZ295" s="18"/>
      <c r="JA295" s="18"/>
      <c r="JB295" s="18"/>
      <c r="JC295" s="18"/>
      <c r="JD295" s="18"/>
      <c r="JE295" s="18"/>
      <c r="JF295" s="18"/>
      <c r="JG295" s="18"/>
      <c r="JH295" s="18"/>
      <c r="JI295" s="18"/>
      <c r="JJ295" s="18"/>
      <c r="JK295" s="18"/>
    </row>
    <row r="296" spans="1:271" ht="15.75" customHeight="1" x14ac:dyDescent="0.25">
      <c r="A296" s="16"/>
      <c r="B296" s="16" t="s">
        <v>705</v>
      </c>
      <c r="C296" s="16" t="s">
        <v>273</v>
      </c>
      <c r="D296" s="16" t="s">
        <v>420</v>
      </c>
      <c r="E296" s="16">
        <f t="shared" si="1"/>
        <v>10500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>
        <v>2000</v>
      </c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>
        <v>1500</v>
      </c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5">
        <v>2000</v>
      </c>
      <c r="GS296" s="16"/>
      <c r="GT296" s="16"/>
      <c r="GU296" s="16"/>
      <c r="GV296" s="16"/>
      <c r="GW296" s="16"/>
      <c r="GX296" s="15">
        <v>1000</v>
      </c>
      <c r="GY296" s="15">
        <v>1000</v>
      </c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7">
        <v>1500</v>
      </c>
      <c r="IO296" s="17">
        <v>1500</v>
      </c>
      <c r="IP296" s="18"/>
      <c r="IQ296" s="18"/>
      <c r="IR296" s="18"/>
      <c r="IS296" s="18"/>
      <c r="IT296" s="18"/>
      <c r="IU296" s="18"/>
      <c r="IV296" s="18"/>
      <c r="IW296" s="18"/>
      <c r="IX296" s="18"/>
      <c r="IY296" s="18"/>
      <c r="IZ296" s="18"/>
      <c r="JA296" s="18"/>
      <c r="JB296" s="18"/>
      <c r="JC296" s="18"/>
      <c r="JD296" s="18"/>
      <c r="JE296" s="18"/>
      <c r="JF296" s="18"/>
      <c r="JG296" s="18"/>
      <c r="JH296" s="18"/>
      <c r="JI296" s="18"/>
      <c r="JJ296" s="18"/>
      <c r="JK296" s="18"/>
    </row>
    <row r="297" spans="1:271" ht="15.75" customHeight="1" x14ac:dyDescent="0.25">
      <c r="A297" s="16"/>
      <c r="B297" s="16" t="s">
        <v>728</v>
      </c>
      <c r="C297" s="16" t="s">
        <v>273</v>
      </c>
      <c r="D297" s="16" t="s">
        <v>341</v>
      </c>
      <c r="E297" s="16">
        <f t="shared" si="1"/>
        <v>1000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>
        <v>1000</v>
      </c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  <c r="IX297" s="18"/>
      <c r="IY297" s="18"/>
      <c r="IZ297" s="18"/>
      <c r="JA297" s="18"/>
      <c r="JB297" s="18"/>
      <c r="JC297" s="18"/>
      <c r="JD297" s="18"/>
      <c r="JE297" s="18"/>
      <c r="JF297" s="18"/>
      <c r="JG297" s="18"/>
      <c r="JH297" s="18"/>
      <c r="JI297" s="18"/>
      <c r="JJ297" s="18"/>
      <c r="JK297" s="18"/>
    </row>
    <row r="298" spans="1:271" ht="15.75" customHeight="1" x14ac:dyDescent="0.25">
      <c r="A298" s="16"/>
      <c r="B298" s="16" t="s">
        <v>348</v>
      </c>
      <c r="C298" s="16" t="s">
        <v>273</v>
      </c>
      <c r="D298" s="16" t="s">
        <v>285</v>
      </c>
      <c r="E298" s="16">
        <f t="shared" si="1"/>
        <v>119900</v>
      </c>
      <c r="F298" s="16">
        <v>6000</v>
      </c>
      <c r="G298" s="16">
        <v>5000</v>
      </c>
      <c r="H298" s="16">
        <v>1000</v>
      </c>
      <c r="I298" s="16">
        <v>0</v>
      </c>
      <c r="J298" s="16">
        <v>2500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5000</v>
      </c>
      <c r="Q298" s="16">
        <v>2000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/>
      <c r="AK298" s="16"/>
      <c r="AL298" s="16"/>
      <c r="AM298" s="16"/>
      <c r="AN298" s="16">
        <v>5200</v>
      </c>
      <c r="AO298" s="16"/>
      <c r="AP298" s="16">
        <v>2500</v>
      </c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>
        <v>7500</v>
      </c>
      <c r="BL298" s="16">
        <v>3500</v>
      </c>
      <c r="BM298" s="16">
        <v>2000</v>
      </c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>
        <v>10000</v>
      </c>
      <c r="CB298" s="16"/>
      <c r="CC298" s="16"/>
      <c r="CD298" s="16"/>
      <c r="CE298" s="16"/>
      <c r="CF298" s="16"/>
      <c r="CG298" s="16">
        <v>4500</v>
      </c>
      <c r="CH298" s="16"/>
      <c r="CI298" s="16"/>
      <c r="CJ298" s="16"/>
      <c r="CK298" s="16"/>
      <c r="CL298" s="16"/>
      <c r="CM298" s="16"/>
      <c r="CN298" s="16"/>
      <c r="CO298" s="16"/>
      <c r="CP298" s="16"/>
      <c r="CQ298" s="16">
        <v>2500</v>
      </c>
      <c r="CR298" s="16"/>
      <c r="CS298" s="16"/>
      <c r="CT298" s="16"/>
      <c r="CU298" s="16">
        <v>4200</v>
      </c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>
        <v>1500</v>
      </c>
      <c r="DI298" s="16"/>
      <c r="DJ298" s="16"/>
      <c r="DK298" s="16"/>
      <c r="DL298" s="16"/>
      <c r="DM298" s="16">
        <v>200</v>
      </c>
      <c r="DN298" s="16">
        <v>1500</v>
      </c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>
        <v>1000</v>
      </c>
      <c r="EG298" s="16"/>
      <c r="EH298" s="16"/>
      <c r="EI298" s="16"/>
      <c r="EJ298" s="16"/>
      <c r="EK298" s="16"/>
      <c r="EL298" s="16"/>
      <c r="EM298" s="16">
        <v>10000</v>
      </c>
      <c r="EN298" s="16">
        <v>3500</v>
      </c>
      <c r="EO298" s="16">
        <v>1000</v>
      </c>
      <c r="EP298" s="16">
        <v>0</v>
      </c>
      <c r="EQ298" s="16">
        <v>0</v>
      </c>
      <c r="ER298" s="16">
        <v>0</v>
      </c>
      <c r="ES298" s="16">
        <v>0</v>
      </c>
      <c r="ET298" s="16">
        <v>0</v>
      </c>
      <c r="EU298" s="16">
        <v>0</v>
      </c>
      <c r="EV298" s="16">
        <v>0</v>
      </c>
      <c r="EW298" s="16">
        <v>0</v>
      </c>
      <c r="EX298" s="16">
        <v>0</v>
      </c>
      <c r="EY298" s="16">
        <v>0</v>
      </c>
      <c r="EZ298" s="16">
        <v>0</v>
      </c>
      <c r="FA298" s="16">
        <v>0</v>
      </c>
      <c r="FB298" s="16">
        <v>0</v>
      </c>
      <c r="FC298" s="16">
        <v>1000</v>
      </c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5">
        <v>3500</v>
      </c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5">
        <v>2500</v>
      </c>
      <c r="HM298" s="15">
        <v>10000</v>
      </c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5">
        <v>5000</v>
      </c>
      <c r="IA298" s="15">
        <v>1000</v>
      </c>
      <c r="IB298" s="15">
        <v>1000</v>
      </c>
      <c r="IC298" s="16"/>
      <c r="ID298" s="16"/>
      <c r="IE298" s="16"/>
      <c r="IF298" s="15">
        <v>10000</v>
      </c>
      <c r="IG298" s="16"/>
      <c r="IH298" s="16"/>
      <c r="II298" s="16"/>
      <c r="IJ298" s="16"/>
      <c r="IK298" s="15">
        <v>300</v>
      </c>
      <c r="IL298" s="16"/>
      <c r="IM298" s="16"/>
      <c r="IN298" s="17">
        <v>3500</v>
      </c>
      <c r="IO298" s="18"/>
      <c r="IP298" s="18"/>
      <c r="IQ298" s="18"/>
      <c r="IR298" s="18"/>
      <c r="IS298" s="18"/>
      <c r="IT298" s="18"/>
      <c r="IU298" s="18"/>
      <c r="IV298" s="18"/>
      <c r="IW298" s="18"/>
      <c r="IX298" s="18"/>
      <c r="IY298" s="18"/>
      <c r="IZ298" s="18"/>
      <c r="JA298" s="18"/>
      <c r="JB298" s="18"/>
      <c r="JC298" s="18"/>
      <c r="JD298" s="18"/>
      <c r="JE298" s="18"/>
      <c r="JF298" s="18"/>
      <c r="JG298" s="18"/>
      <c r="JH298" s="18"/>
      <c r="JI298" s="18"/>
      <c r="JJ298" s="18"/>
      <c r="JK298" s="18"/>
    </row>
    <row r="299" spans="1:271" ht="15.75" customHeight="1" x14ac:dyDescent="0.25">
      <c r="A299" s="16"/>
      <c r="B299" s="16" t="s">
        <v>525</v>
      </c>
      <c r="C299" s="16" t="s">
        <v>278</v>
      </c>
      <c r="D299" s="16" t="s">
        <v>338</v>
      </c>
      <c r="E299" s="16">
        <f t="shared" si="1"/>
        <v>39500</v>
      </c>
      <c r="F299" s="16">
        <v>0</v>
      </c>
      <c r="G299" s="16">
        <v>0</v>
      </c>
      <c r="H299" s="16">
        <v>0</v>
      </c>
      <c r="I299" s="16">
        <v>1000</v>
      </c>
      <c r="J299" s="16">
        <v>1000</v>
      </c>
      <c r="K299" s="16">
        <v>1000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>
        <v>10000</v>
      </c>
      <c r="BL299" s="16">
        <v>4000</v>
      </c>
      <c r="BM299" s="16">
        <v>2000</v>
      </c>
      <c r="BN299" s="16">
        <v>1000</v>
      </c>
      <c r="BO299" s="16">
        <v>1000</v>
      </c>
      <c r="BP299" s="16">
        <v>1000</v>
      </c>
      <c r="BQ299" s="16">
        <v>1000</v>
      </c>
      <c r="BR299" s="16">
        <v>1000</v>
      </c>
      <c r="BS299" s="16">
        <v>1000</v>
      </c>
      <c r="BT299" s="16"/>
      <c r="BU299" s="16">
        <v>1000</v>
      </c>
      <c r="BV299" s="16"/>
      <c r="BW299" s="16"/>
      <c r="BX299" s="16">
        <v>1000</v>
      </c>
      <c r="BY299" s="16">
        <v>1000</v>
      </c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>
        <v>0</v>
      </c>
      <c r="EN299" s="16">
        <v>2000</v>
      </c>
      <c r="EO299" s="16">
        <v>0</v>
      </c>
      <c r="EP299" s="16">
        <v>0</v>
      </c>
      <c r="EQ299" s="16">
        <v>0</v>
      </c>
      <c r="ER299" s="16">
        <v>0</v>
      </c>
      <c r="ES299" s="16">
        <v>0</v>
      </c>
      <c r="ET299" s="16">
        <v>0</v>
      </c>
      <c r="EU299" s="16">
        <v>0</v>
      </c>
      <c r="EV299" s="16">
        <v>0</v>
      </c>
      <c r="EW299" s="16">
        <v>0</v>
      </c>
      <c r="EX299" s="16">
        <v>0</v>
      </c>
      <c r="EY299" s="16">
        <v>0</v>
      </c>
      <c r="EZ299" s="16">
        <v>0</v>
      </c>
      <c r="FA299" s="16">
        <v>1000</v>
      </c>
      <c r="FB299" s="16">
        <v>0</v>
      </c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5">
        <v>1000</v>
      </c>
      <c r="IC299" s="16"/>
      <c r="ID299" s="16"/>
      <c r="IE299" s="16"/>
      <c r="IF299" s="15">
        <v>2500</v>
      </c>
      <c r="IG299" s="16"/>
      <c r="IH299" s="16"/>
      <c r="II299" s="16"/>
      <c r="IJ299" s="16"/>
      <c r="IK299" s="16"/>
      <c r="IL299" s="16"/>
      <c r="IM299" s="16"/>
      <c r="IN299" s="17">
        <v>4000</v>
      </c>
      <c r="IO299" s="17">
        <v>1000</v>
      </c>
      <c r="IP299" s="18"/>
      <c r="IQ299" s="18"/>
      <c r="IR299" s="18"/>
      <c r="IS299" s="18"/>
      <c r="IT299" s="18"/>
      <c r="IU299" s="18"/>
      <c r="IV299" s="18"/>
      <c r="IW299" s="18"/>
      <c r="IX299" s="18"/>
      <c r="IY299" s="18"/>
      <c r="IZ299" s="18"/>
      <c r="JA299" s="18"/>
      <c r="JB299" s="18"/>
      <c r="JC299" s="18"/>
      <c r="JD299" s="18"/>
      <c r="JE299" s="18"/>
      <c r="JF299" s="18"/>
      <c r="JG299" s="18"/>
      <c r="JH299" s="18"/>
      <c r="JI299" s="18"/>
      <c r="JJ299" s="18"/>
      <c r="JK299" s="18"/>
    </row>
    <row r="300" spans="1:271" ht="15.75" customHeight="1" x14ac:dyDescent="0.25">
      <c r="A300" s="16"/>
      <c r="B300" s="16" t="s">
        <v>649</v>
      </c>
      <c r="C300" s="16" t="s">
        <v>273</v>
      </c>
      <c r="D300" s="16" t="s">
        <v>274</v>
      </c>
      <c r="E300" s="16">
        <f t="shared" si="1"/>
        <v>18527</v>
      </c>
      <c r="F300" s="16">
        <v>0</v>
      </c>
      <c r="G300" s="16">
        <v>0</v>
      </c>
      <c r="H300" s="16">
        <v>1000</v>
      </c>
      <c r="I300" s="16">
        <v>0</v>
      </c>
      <c r="J300" s="16">
        <v>0</v>
      </c>
      <c r="K300" s="16">
        <v>0</v>
      </c>
      <c r="L300" s="16">
        <v>1000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2527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>
        <v>0</v>
      </c>
      <c r="EN300" s="16">
        <v>0</v>
      </c>
      <c r="EO300" s="16">
        <v>0</v>
      </c>
      <c r="EP300" s="16">
        <v>0</v>
      </c>
      <c r="EQ300" s="16">
        <v>0</v>
      </c>
      <c r="ER300" s="16">
        <v>0</v>
      </c>
      <c r="ES300" s="16">
        <v>0</v>
      </c>
      <c r="ET300" s="16">
        <v>0</v>
      </c>
      <c r="EU300" s="16">
        <v>0</v>
      </c>
      <c r="EV300" s="16">
        <v>0</v>
      </c>
      <c r="EW300" s="16">
        <v>0</v>
      </c>
      <c r="EX300" s="16">
        <v>0</v>
      </c>
      <c r="EY300" s="16">
        <v>0</v>
      </c>
      <c r="EZ300" s="16">
        <v>0</v>
      </c>
      <c r="FA300" s="16">
        <v>0</v>
      </c>
      <c r="FB300" s="16">
        <v>0</v>
      </c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>
        <v>1000</v>
      </c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5">
        <v>1000</v>
      </c>
      <c r="GS300" s="15">
        <v>2000</v>
      </c>
      <c r="GT300" s="16"/>
      <c r="GU300" s="16"/>
      <c r="GV300" s="16"/>
      <c r="GW300" s="16"/>
      <c r="GX300" s="16"/>
      <c r="GY300" s="15">
        <v>1000</v>
      </c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5">
        <v>2500</v>
      </c>
      <c r="HM300" s="16"/>
      <c r="HN300" s="16"/>
      <c r="HO300" s="15">
        <v>1000</v>
      </c>
      <c r="HP300" s="15">
        <v>1500</v>
      </c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5">
        <v>1000</v>
      </c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7">
        <v>3000</v>
      </c>
      <c r="IO300" s="18"/>
      <c r="IP300" s="18"/>
      <c r="IQ300" s="18"/>
      <c r="IR300" s="18"/>
      <c r="IS300" s="18"/>
      <c r="IT300" s="18"/>
      <c r="IU300" s="18"/>
      <c r="IV300" s="18"/>
      <c r="IW300" s="18"/>
      <c r="IX300" s="18"/>
      <c r="IY300" s="18"/>
      <c r="IZ300" s="18"/>
      <c r="JA300" s="18"/>
      <c r="JB300" s="18"/>
      <c r="JC300" s="18"/>
      <c r="JD300" s="18"/>
      <c r="JE300" s="18"/>
      <c r="JF300" s="18"/>
      <c r="JG300" s="18"/>
      <c r="JH300" s="18"/>
      <c r="JI300" s="18"/>
      <c r="JJ300" s="18"/>
      <c r="JK300" s="18"/>
    </row>
    <row r="301" spans="1:271" ht="15.75" customHeight="1" x14ac:dyDescent="0.25">
      <c r="A301" s="16"/>
      <c r="B301" s="16" t="s">
        <v>513</v>
      </c>
      <c r="C301" s="16" t="s">
        <v>273</v>
      </c>
      <c r="D301" s="16" t="s">
        <v>466</v>
      </c>
      <c r="E301" s="16">
        <f t="shared" si="1"/>
        <v>42500</v>
      </c>
      <c r="F301" s="16">
        <v>6000</v>
      </c>
      <c r="G301" s="16">
        <v>0</v>
      </c>
      <c r="H301" s="16">
        <v>0</v>
      </c>
      <c r="I301" s="16">
        <v>1000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>
        <v>5000</v>
      </c>
      <c r="BL301" s="16">
        <v>5000</v>
      </c>
      <c r="BM301" s="16"/>
      <c r="BN301" s="16"/>
      <c r="BO301" s="16"/>
      <c r="BP301" s="16"/>
      <c r="BQ301" s="16"/>
      <c r="BR301" s="16">
        <v>1000</v>
      </c>
      <c r="BS301" s="16"/>
      <c r="BT301" s="16"/>
      <c r="BU301" s="16"/>
      <c r="BV301" s="16"/>
      <c r="BW301" s="16"/>
      <c r="BX301" s="16">
        <v>2500</v>
      </c>
      <c r="BY301" s="16"/>
      <c r="BZ301" s="16"/>
      <c r="CA301" s="16"/>
      <c r="CB301" s="16"/>
      <c r="CC301" s="16"/>
      <c r="CD301" s="16"/>
      <c r="CE301" s="16"/>
      <c r="CF301" s="16">
        <v>1000</v>
      </c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>
        <v>1000</v>
      </c>
      <c r="CZ301" s="16"/>
      <c r="DA301" s="16"/>
      <c r="DB301" s="16"/>
      <c r="DC301" s="16">
        <v>1000</v>
      </c>
      <c r="DD301" s="16">
        <v>1000</v>
      </c>
      <c r="DE301" s="16">
        <v>2000</v>
      </c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>
        <v>0</v>
      </c>
      <c r="EN301" s="16">
        <v>0</v>
      </c>
      <c r="EO301" s="16">
        <v>0</v>
      </c>
      <c r="EP301" s="16">
        <v>0</v>
      </c>
      <c r="EQ301" s="16">
        <v>0</v>
      </c>
      <c r="ER301" s="16">
        <v>0</v>
      </c>
      <c r="ES301" s="16">
        <v>0</v>
      </c>
      <c r="ET301" s="16">
        <v>0</v>
      </c>
      <c r="EU301" s="16">
        <v>0</v>
      </c>
      <c r="EV301" s="16">
        <v>0</v>
      </c>
      <c r="EW301" s="16">
        <v>0</v>
      </c>
      <c r="EX301" s="16">
        <v>0</v>
      </c>
      <c r="EY301" s="16">
        <v>0</v>
      </c>
      <c r="EZ301" s="16">
        <v>0</v>
      </c>
      <c r="FA301" s="16">
        <v>0</v>
      </c>
      <c r="FB301" s="16">
        <v>0</v>
      </c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5">
        <v>2000</v>
      </c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5">
        <v>2500</v>
      </c>
      <c r="IA301" s="16"/>
      <c r="IB301" s="16"/>
      <c r="IC301" s="16"/>
      <c r="ID301" s="16"/>
      <c r="IE301" s="16"/>
      <c r="IF301" s="15">
        <v>2500</v>
      </c>
      <c r="IG301" s="16"/>
      <c r="IH301" s="16"/>
      <c r="II301" s="16"/>
      <c r="IJ301" s="16"/>
      <c r="IK301" s="16"/>
      <c r="IL301" s="16"/>
      <c r="IM301" s="16"/>
      <c r="IN301" s="17">
        <v>1000</v>
      </c>
      <c r="IO301" s="18"/>
      <c r="IP301" s="17">
        <v>8000</v>
      </c>
      <c r="IQ301" s="18"/>
      <c r="IR301" s="18"/>
      <c r="IS301" s="18"/>
      <c r="IT301" s="18"/>
      <c r="IU301" s="18"/>
      <c r="IV301" s="18"/>
      <c r="IW301" s="18"/>
      <c r="IX301" s="18"/>
      <c r="IY301" s="18"/>
      <c r="IZ301" s="18"/>
      <c r="JA301" s="18"/>
      <c r="JB301" s="18"/>
      <c r="JC301" s="18"/>
      <c r="JD301" s="18"/>
      <c r="JE301" s="18"/>
      <c r="JF301" s="18"/>
      <c r="JG301" s="18"/>
      <c r="JH301" s="18"/>
      <c r="JI301" s="18"/>
      <c r="JJ301" s="18"/>
      <c r="JK301" s="18"/>
    </row>
    <row r="302" spans="1:271" ht="15.75" customHeight="1" x14ac:dyDescent="0.25">
      <c r="A302" s="16"/>
      <c r="B302" s="16" t="s">
        <v>610</v>
      </c>
      <c r="C302" s="16" t="s">
        <v>278</v>
      </c>
      <c r="D302" s="16" t="s">
        <v>442</v>
      </c>
      <c r="E302" s="16">
        <f t="shared" si="1"/>
        <v>22500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4000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>
        <v>0</v>
      </c>
      <c r="EN302" s="16">
        <v>0</v>
      </c>
      <c r="EO302" s="16">
        <v>0</v>
      </c>
      <c r="EP302" s="16">
        <v>0</v>
      </c>
      <c r="EQ302" s="16">
        <v>0</v>
      </c>
      <c r="ER302" s="16">
        <v>0</v>
      </c>
      <c r="ES302" s="16">
        <v>0</v>
      </c>
      <c r="ET302" s="16">
        <v>0</v>
      </c>
      <c r="EU302" s="16">
        <v>0</v>
      </c>
      <c r="EV302" s="16">
        <v>0</v>
      </c>
      <c r="EW302" s="16">
        <v>0</v>
      </c>
      <c r="EX302" s="16">
        <v>0</v>
      </c>
      <c r="EY302" s="16">
        <v>0</v>
      </c>
      <c r="EZ302" s="16">
        <v>0</v>
      </c>
      <c r="FA302" s="16">
        <v>0</v>
      </c>
      <c r="FB302" s="16">
        <v>0</v>
      </c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>
        <v>2500</v>
      </c>
      <c r="FO302" s="16"/>
      <c r="FP302" s="16"/>
      <c r="FQ302" s="16"/>
      <c r="FR302" s="16"/>
      <c r="FS302" s="16"/>
      <c r="FT302" s="16"/>
      <c r="FU302" s="16"/>
      <c r="FV302" s="16">
        <v>1000</v>
      </c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7">
        <v>5000</v>
      </c>
      <c r="IO302" s="18"/>
      <c r="IP302" s="18"/>
      <c r="IQ302" s="18"/>
      <c r="IR302" s="18"/>
      <c r="IS302" s="18"/>
      <c r="IT302" s="18"/>
      <c r="IU302" s="18"/>
      <c r="IV302" s="18"/>
      <c r="IW302" s="17">
        <v>10000</v>
      </c>
      <c r="IX302" s="18"/>
      <c r="IY302" s="18"/>
      <c r="IZ302" s="18"/>
      <c r="JA302" s="18"/>
      <c r="JB302" s="18"/>
      <c r="JC302" s="18"/>
      <c r="JD302" s="18"/>
      <c r="JE302" s="18"/>
      <c r="JF302" s="18"/>
      <c r="JG302" s="18"/>
      <c r="JH302" s="18"/>
      <c r="JI302" s="18"/>
      <c r="JJ302" s="18"/>
      <c r="JK302" s="18"/>
    </row>
    <row r="303" spans="1:271" ht="15.75" customHeight="1" x14ac:dyDescent="0.25">
      <c r="A303" s="16"/>
      <c r="B303" s="16" t="s">
        <v>410</v>
      </c>
      <c r="C303" s="16" t="s">
        <v>273</v>
      </c>
      <c r="D303" s="16" t="s">
        <v>283</v>
      </c>
      <c r="E303" s="16">
        <f t="shared" si="1"/>
        <v>68200</v>
      </c>
      <c r="F303" s="16">
        <v>3500</v>
      </c>
      <c r="G303" s="16">
        <v>0</v>
      </c>
      <c r="H303" s="16">
        <v>0</v>
      </c>
      <c r="I303" s="16">
        <v>1000</v>
      </c>
      <c r="J303" s="16">
        <v>0</v>
      </c>
      <c r="K303" s="16">
        <v>0</v>
      </c>
      <c r="L303" s="16">
        <v>0</v>
      </c>
      <c r="M303" s="16">
        <v>1000</v>
      </c>
      <c r="N303" s="16">
        <v>0</v>
      </c>
      <c r="O303" s="16">
        <v>0</v>
      </c>
      <c r="P303" s="16">
        <v>0</v>
      </c>
      <c r="Q303" s="16">
        <v>0</v>
      </c>
      <c r="R303" s="16">
        <v>6000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>
        <v>5000</v>
      </c>
      <c r="BL303" s="16">
        <v>2000</v>
      </c>
      <c r="BM303" s="16">
        <v>2000</v>
      </c>
      <c r="BN303" s="16">
        <v>2000</v>
      </c>
      <c r="BO303" s="16">
        <v>1000</v>
      </c>
      <c r="BP303" s="16">
        <v>1000</v>
      </c>
      <c r="BQ303" s="16">
        <v>1000</v>
      </c>
      <c r="BR303" s="16">
        <v>1000</v>
      </c>
      <c r="BS303" s="16">
        <v>1000</v>
      </c>
      <c r="BT303" s="16">
        <v>2000</v>
      </c>
      <c r="BU303" s="16">
        <v>1000</v>
      </c>
      <c r="BV303" s="16"/>
      <c r="BW303" s="16"/>
      <c r="BX303" s="16"/>
      <c r="BY303" s="16"/>
      <c r="BZ303" s="16"/>
      <c r="CA303" s="16"/>
      <c r="CB303" s="16">
        <v>1000</v>
      </c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>
        <v>0</v>
      </c>
      <c r="EN303" s="16">
        <v>0</v>
      </c>
      <c r="EO303" s="16">
        <v>0</v>
      </c>
      <c r="EP303" s="16">
        <v>0</v>
      </c>
      <c r="EQ303" s="16">
        <v>0</v>
      </c>
      <c r="ER303" s="16">
        <v>0</v>
      </c>
      <c r="ES303" s="16">
        <v>0</v>
      </c>
      <c r="ET303" s="16">
        <v>0</v>
      </c>
      <c r="EU303" s="16">
        <v>0</v>
      </c>
      <c r="EV303" s="16">
        <v>0</v>
      </c>
      <c r="EW303" s="16">
        <v>0</v>
      </c>
      <c r="EX303" s="16">
        <v>0</v>
      </c>
      <c r="EY303" s="16">
        <v>0</v>
      </c>
      <c r="EZ303" s="16">
        <v>0</v>
      </c>
      <c r="FA303" s="16">
        <v>0</v>
      </c>
      <c r="FB303" s="16">
        <v>0</v>
      </c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5">
        <v>3500</v>
      </c>
      <c r="GU303" s="15">
        <v>4500</v>
      </c>
      <c r="GV303" s="16"/>
      <c r="GW303" s="16"/>
      <c r="GX303" s="15">
        <v>4500</v>
      </c>
      <c r="GY303" s="16"/>
      <c r="GZ303" s="15">
        <v>5000</v>
      </c>
      <c r="HA303" s="15">
        <v>5200</v>
      </c>
      <c r="HB303" s="16"/>
      <c r="HC303" s="16"/>
      <c r="HD303" s="16"/>
      <c r="HE303" s="15">
        <v>5500</v>
      </c>
      <c r="HF303" s="16"/>
      <c r="HG303" s="15">
        <v>2000</v>
      </c>
      <c r="HH303" s="16"/>
      <c r="HI303" s="16"/>
      <c r="HJ303" s="16"/>
      <c r="HK303" s="16"/>
      <c r="HL303" s="15">
        <v>1000</v>
      </c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5">
        <v>3500</v>
      </c>
      <c r="IG303" s="16"/>
      <c r="IH303" s="16"/>
      <c r="II303" s="16"/>
      <c r="IJ303" s="16"/>
      <c r="IK303" s="16"/>
      <c r="IL303" s="16"/>
      <c r="IM303" s="16"/>
      <c r="IN303" s="17">
        <v>2000</v>
      </c>
      <c r="IO303" s="18"/>
      <c r="IP303" s="18"/>
      <c r="IQ303" s="18"/>
      <c r="IR303" s="18"/>
      <c r="IS303" s="18"/>
      <c r="IT303" s="18"/>
      <c r="IU303" s="18"/>
      <c r="IV303" s="18"/>
      <c r="IW303" s="18"/>
      <c r="IX303" s="18"/>
      <c r="IY303" s="18"/>
      <c r="IZ303" s="18"/>
      <c r="JA303" s="18"/>
      <c r="JB303" s="18"/>
      <c r="JC303" s="18"/>
      <c r="JD303" s="18"/>
      <c r="JE303" s="18"/>
      <c r="JF303" s="18"/>
      <c r="JG303" s="18"/>
      <c r="JH303" s="18"/>
      <c r="JI303" s="18"/>
      <c r="JJ303" s="18"/>
      <c r="JK303" s="18"/>
    </row>
    <row r="304" spans="1:271" ht="15.75" customHeight="1" x14ac:dyDescent="0.25">
      <c r="A304" s="16"/>
      <c r="B304" s="16" t="s">
        <v>339</v>
      </c>
      <c r="C304" s="16" t="s">
        <v>278</v>
      </c>
      <c r="D304" s="16" t="s">
        <v>285</v>
      </c>
      <c r="E304" s="16">
        <f t="shared" si="1"/>
        <v>127442</v>
      </c>
      <c r="F304" s="16">
        <v>9500</v>
      </c>
      <c r="G304" s="16">
        <v>0</v>
      </c>
      <c r="H304" s="16">
        <v>0</v>
      </c>
      <c r="I304" s="16">
        <v>1000</v>
      </c>
      <c r="J304" s="16">
        <v>0</v>
      </c>
      <c r="K304" s="16">
        <v>1000</v>
      </c>
      <c r="L304" s="16">
        <v>0</v>
      </c>
      <c r="M304" s="16">
        <v>2000</v>
      </c>
      <c r="N304" s="16">
        <v>2000</v>
      </c>
      <c r="O304" s="16">
        <v>2000</v>
      </c>
      <c r="P304" s="16">
        <v>3500</v>
      </c>
      <c r="Q304" s="16">
        <v>0</v>
      </c>
      <c r="R304" s="16">
        <v>0</v>
      </c>
      <c r="S304" s="16">
        <v>1000</v>
      </c>
      <c r="T304" s="16">
        <v>0</v>
      </c>
      <c r="U304" s="16">
        <v>0</v>
      </c>
      <c r="V304" s="16">
        <v>6749</v>
      </c>
      <c r="W304" s="16">
        <v>0</v>
      </c>
      <c r="X304" s="16">
        <v>0</v>
      </c>
      <c r="Y304" s="16">
        <v>1000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/>
      <c r="AK304" s="16"/>
      <c r="AL304" s="16"/>
      <c r="AM304" s="16"/>
      <c r="AN304" s="16"/>
      <c r="AO304" s="16"/>
      <c r="AP304" s="16"/>
      <c r="AQ304" s="16"/>
      <c r="AR304" s="16">
        <v>1000</v>
      </c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>
        <v>5000</v>
      </c>
      <c r="BL304" s="16">
        <v>1000</v>
      </c>
      <c r="BM304" s="16">
        <v>2000</v>
      </c>
      <c r="BN304" s="16">
        <v>1000</v>
      </c>
      <c r="BO304" s="16">
        <v>3000</v>
      </c>
      <c r="BP304" s="16">
        <v>1000</v>
      </c>
      <c r="BQ304" s="16">
        <v>1000</v>
      </c>
      <c r="BR304" s="16"/>
      <c r="BS304" s="16">
        <v>1000</v>
      </c>
      <c r="BT304" s="16"/>
      <c r="BU304" s="16">
        <v>1000</v>
      </c>
      <c r="BV304" s="16"/>
      <c r="BW304" s="16"/>
      <c r="BX304" s="16">
        <v>2500</v>
      </c>
      <c r="BY304" s="16">
        <v>1000</v>
      </c>
      <c r="BZ304" s="16"/>
      <c r="CA304" s="16">
        <v>5000</v>
      </c>
      <c r="CB304" s="16"/>
      <c r="CC304" s="16"/>
      <c r="CD304" s="16"/>
      <c r="CE304" s="16"/>
      <c r="CF304" s="16">
        <v>3500</v>
      </c>
      <c r="CG304" s="16">
        <v>1000</v>
      </c>
      <c r="CH304" s="16"/>
      <c r="CI304" s="16">
        <v>1000</v>
      </c>
      <c r="CJ304" s="16"/>
      <c r="CK304" s="16"/>
      <c r="CL304" s="16"/>
      <c r="CM304" s="16"/>
      <c r="CN304" s="16">
        <v>1000</v>
      </c>
      <c r="CO304" s="16">
        <v>2477</v>
      </c>
      <c r="CP304" s="16">
        <v>1000</v>
      </c>
      <c r="CQ304" s="16">
        <v>1000</v>
      </c>
      <c r="CR304" s="16"/>
      <c r="CS304" s="16">
        <v>2500</v>
      </c>
      <c r="CT304" s="16"/>
      <c r="CU304" s="16">
        <v>1000</v>
      </c>
      <c r="CV304" s="16"/>
      <c r="CW304" s="16"/>
      <c r="CX304" s="16">
        <v>1000</v>
      </c>
      <c r="CY304" s="16">
        <v>1000</v>
      </c>
      <c r="CZ304" s="16">
        <v>3000</v>
      </c>
      <c r="DA304" s="16"/>
      <c r="DB304" s="16"/>
      <c r="DC304" s="16">
        <v>1000</v>
      </c>
      <c r="DD304" s="16">
        <v>500</v>
      </c>
      <c r="DE304" s="16">
        <v>1000</v>
      </c>
      <c r="DF304" s="16"/>
      <c r="DG304" s="16">
        <v>1000</v>
      </c>
      <c r="DH304" s="16"/>
      <c r="DI304" s="16">
        <v>1000</v>
      </c>
      <c r="DJ304" s="16"/>
      <c r="DK304" s="16"/>
      <c r="DL304" s="16"/>
      <c r="DM304" s="16">
        <v>1000</v>
      </c>
      <c r="DN304" s="16"/>
      <c r="DO304" s="16"/>
      <c r="DP304" s="16"/>
      <c r="DQ304" s="16"/>
      <c r="DR304" s="16"/>
      <c r="DS304" s="16"/>
      <c r="DT304" s="16"/>
      <c r="DU304" s="16"/>
      <c r="DV304" s="16">
        <v>1500</v>
      </c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>
        <v>5000</v>
      </c>
      <c r="EN304" s="16">
        <v>2500</v>
      </c>
      <c r="EO304" s="16">
        <v>0</v>
      </c>
      <c r="EP304" s="16">
        <v>0</v>
      </c>
      <c r="EQ304" s="16">
        <v>0</v>
      </c>
      <c r="ER304" s="16">
        <v>0</v>
      </c>
      <c r="ES304" s="16">
        <v>0</v>
      </c>
      <c r="ET304" s="16">
        <v>0</v>
      </c>
      <c r="EU304" s="16">
        <v>0</v>
      </c>
      <c r="EV304" s="16">
        <v>0</v>
      </c>
      <c r="EW304" s="16">
        <v>0</v>
      </c>
      <c r="EX304" s="16">
        <v>0</v>
      </c>
      <c r="EY304" s="16">
        <v>0</v>
      </c>
      <c r="EZ304" s="16">
        <v>0</v>
      </c>
      <c r="FA304" s="16">
        <v>0</v>
      </c>
      <c r="FB304" s="16">
        <v>0</v>
      </c>
      <c r="FC304" s="16">
        <v>3500</v>
      </c>
      <c r="FD304" s="16">
        <v>2000</v>
      </c>
      <c r="FE304" s="16"/>
      <c r="FF304" s="16"/>
      <c r="FG304" s="16"/>
      <c r="FH304" s="16">
        <v>2500</v>
      </c>
      <c r="FI304" s="16"/>
      <c r="FJ304" s="16"/>
      <c r="FK304" s="16">
        <v>2500</v>
      </c>
      <c r="FL304" s="16"/>
      <c r="FM304" s="16"/>
      <c r="FN304" s="16">
        <v>216</v>
      </c>
      <c r="FO304" s="16"/>
      <c r="FP304" s="16"/>
      <c r="FQ304" s="16"/>
      <c r="FR304" s="16"/>
      <c r="FS304" s="16"/>
      <c r="FT304" s="16"/>
      <c r="FU304" s="16">
        <v>3500</v>
      </c>
      <c r="FV304" s="16"/>
      <c r="FW304" s="16"/>
      <c r="FX304" s="16">
        <v>1000</v>
      </c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5">
        <v>1000</v>
      </c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5">
        <v>5000</v>
      </c>
      <c r="HM304" s="16"/>
      <c r="HN304" s="15">
        <v>2000</v>
      </c>
      <c r="HO304" s="16"/>
      <c r="HP304" s="16"/>
      <c r="HQ304" s="16"/>
      <c r="HR304" s="15">
        <v>2500</v>
      </c>
      <c r="HS304" s="16"/>
      <c r="HT304" s="16"/>
      <c r="HU304" s="16"/>
      <c r="HV304" s="16"/>
      <c r="HW304" s="16"/>
      <c r="HX304" s="16"/>
      <c r="HY304" s="16"/>
      <c r="HZ304" s="15">
        <v>3500</v>
      </c>
      <c r="IA304" s="15">
        <v>1000</v>
      </c>
      <c r="IB304" s="15">
        <v>2500</v>
      </c>
      <c r="IC304" s="15">
        <v>1500</v>
      </c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7">
        <v>4000</v>
      </c>
      <c r="IO304" s="18"/>
      <c r="IP304" s="18"/>
      <c r="IQ304" s="18"/>
      <c r="IR304" s="18"/>
      <c r="IS304" s="18"/>
      <c r="IT304" s="18"/>
      <c r="IU304" s="18"/>
      <c r="IV304" s="18"/>
      <c r="IW304" s="18"/>
      <c r="IX304" s="18"/>
      <c r="IY304" s="18"/>
      <c r="IZ304" s="18"/>
      <c r="JA304" s="18"/>
      <c r="JB304" s="18"/>
      <c r="JC304" s="18"/>
      <c r="JD304" s="18"/>
      <c r="JE304" s="18"/>
      <c r="JF304" s="18"/>
      <c r="JG304" s="18"/>
      <c r="JH304" s="18"/>
      <c r="JI304" s="18"/>
      <c r="JJ304" s="18"/>
      <c r="JK304" s="18"/>
    </row>
    <row r="305" spans="1:271" ht="15.75" customHeight="1" x14ac:dyDescent="0.25">
      <c r="A305" s="16"/>
      <c r="B305" s="16" t="s">
        <v>731</v>
      </c>
      <c r="C305" s="16" t="s">
        <v>278</v>
      </c>
      <c r="D305" s="16" t="s">
        <v>442</v>
      </c>
      <c r="E305" s="16">
        <f t="shared" si="1"/>
        <v>7000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>
        <v>3000</v>
      </c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5">
        <v>1000</v>
      </c>
      <c r="IJ305" s="16"/>
      <c r="IK305" s="16"/>
      <c r="IL305" s="16"/>
      <c r="IM305" s="16"/>
      <c r="IN305" s="17">
        <v>1500</v>
      </c>
      <c r="IO305" s="17">
        <v>1500</v>
      </c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</row>
    <row r="306" spans="1:271" ht="15.75" customHeight="1" x14ac:dyDescent="0.25">
      <c r="A306" s="16"/>
      <c r="B306" s="16" t="s">
        <v>427</v>
      </c>
      <c r="C306" s="16" t="s">
        <v>273</v>
      </c>
      <c r="D306" s="16" t="s">
        <v>281</v>
      </c>
      <c r="E306" s="16">
        <f t="shared" si="1"/>
        <v>65200</v>
      </c>
      <c r="F306" s="16">
        <v>2700</v>
      </c>
      <c r="G306" s="16">
        <v>5000</v>
      </c>
      <c r="H306" s="16">
        <v>2000</v>
      </c>
      <c r="I306" s="16">
        <v>1000</v>
      </c>
      <c r="J306" s="16">
        <v>2500</v>
      </c>
      <c r="K306" s="16">
        <v>0</v>
      </c>
      <c r="L306" s="16">
        <v>5000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1000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/>
      <c r="AK306" s="16">
        <v>2000</v>
      </c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>
        <v>5000</v>
      </c>
      <c r="BL306" s="16">
        <v>1000</v>
      </c>
      <c r="BM306" s="16"/>
      <c r="BN306" s="16"/>
      <c r="BO306" s="16">
        <v>3000</v>
      </c>
      <c r="BP306" s="16">
        <v>4000</v>
      </c>
      <c r="BQ306" s="16">
        <v>1000</v>
      </c>
      <c r="BR306" s="16">
        <v>1000</v>
      </c>
      <c r="BS306" s="16"/>
      <c r="BT306" s="16"/>
      <c r="BU306" s="16"/>
      <c r="BV306" s="16"/>
      <c r="BW306" s="16"/>
      <c r="BX306" s="16"/>
      <c r="BY306" s="16">
        <v>1000</v>
      </c>
      <c r="BZ306" s="16"/>
      <c r="CA306" s="16">
        <v>500</v>
      </c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>
        <v>0</v>
      </c>
      <c r="EN306" s="16">
        <v>2500</v>
      </c>
      <c r="EO306" s="16">
        <v>1000</v>
      </c>
      <c r="EP306" s="16">
        <v>0</v>
      </c>
      <c r="EQ306" s="16">
        <v>0</v>
      </c>
      <c r="ER306" s="16">
        <v>0</v>
      </c>
      <c r="ES306" s="16">
        <v>0</v>
      </c>
      <c r="ET306" s="16">
        <v>0</v>
      </c>
      <c r="EU306" s="16">
        <v>0</v>
      </c>
      <c r="EV306" s="16">
        <v>0</v>
      </c>
      <c r="EW306" s="16">
        <v>0</v>
      </c>
      <c r="EX306" s="16">
        <v>0</v>
      </c>
      <c r="EY306" s="16">
        <v>0</v>
      </c>
      <c r="EZ306" s="16">
        <v>0</v>
      </c>
      <c r="FA306" s="16">
        <v>0</v>
      </c>
      <c r="FB306" s="16">
        <v>0</v>
      </c>
      <c r="FC306" s="16"/>
      <c r="FD306" s="16"/>
      <c r="FE306" s="16"/>
      <c r="FF306" s="16">
        <v>2000</v>
      </c>
      <c r="FG306" s="16"/>
      <c r="FH306" s="16"/>
      <c r="FI306" s="16"/>
      <c r="FJ306" s="16"/>
      <c r="FK306" s="16"/>
      <c r="FL306" s="16"/>
      <c r="FM306" s="16"/>
      <c r="FN306" s="16"/>
      <c r="FO306" s="16"/>
      <c r="FP306" s="16">
        <v>2000</v>
      </c>
      <c r="FQ306" s="16">
        <v>4000</v>
      </c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5">
        <v>3500</v>
      </c>
      <c r="GU306" s="15">
        <v>2500</v>
      </c>
      <c r="GV306" s="15">
        <v>1000</v>
      </c>
      <c r="GW306" s="15">
        <v>1000</v>
      </c>
      <c r="GX306" s="16"/>
      <c r="GY306" s="15">
        <v>2000</v>
      </c>
      <c r="GZ306" s="15">
        <v>1500</v>
      </c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5">
        <v>1000</v>
      </c>
      <c r="HY306" s="16"/>
      <c r="HZ306" s="15">
        <v>1000</v>
      </c>
      <c r="IA306" s="16"/>
      <c r="IB306" s="16"/>
      <c r="IC306" s="16"/>
      <c r="ID306" s="16"/>
      <c r="IE306" s="16"/>
      <c r="IF306" s="16"/>
      <c r="IG306" s="16"/>
      <c r="IH306" s="15">
        <v>2500</v>
      </c>
      <c r="II306" s="16"/>
      <c r="IJ306" s="16"/>
      <c r="IK306" s="16"/>
      <c r="IL306" s="16"/>
      <c r="IM306" s="16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</row>
    <row r="307" spans="1:271" ht="15.75" customHeight="1" x14ac:dyDescent="0.25">
      <c r="A307" s="16"/>
      <c r="B307" s="16" t="s">
        <v>732</v>
      </c>
      <c r="C307" s="16" t="s">
        <v>278</v>
      </c>
      <c r="D307" s="16" t="s">
        <v>442</v>
      </c>
      <c r="E307" s="16">
        <f t="shared" si="1"/>
        <v>2500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>
        <v>2500</v>
      </c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>
        <v>0</v>
      </c>
      <c r="EN307" s="16">
        <v>0</v>
      </c>
      <c r="EO307" s="16">
        <v>0</v>
      </c>
      <c r="EP307" s="16">
        <v>0</v>
      </c>
      <c r="EQ307" s="16">
        <v>0</v>
      </c>
      <c r="ER307" s="16">
        <v>0</v>
      </c>
      <c r="ES307" s="16">
        <v>0</v>
      </c>
      <c r="ET307" s="16">
        <v>0</v>
      </c>
      <c r="EU307" s="16">
        <v>0</v>
      </c>
      <c r="EV307" s="16">
        <v>0</v>
      </c>
      <c r="EW307" s="16">
        <v>0</v>
      </c>
      <c r="EX307" s="16">
        <v>0</v>
      </c>
      <c r="EY307" s="16">
        <v>0</v>
      </c>
      <c r="EZ307" s="16">
        <v>0</v>
      </c>
      <c r="FA307" s="16">
        <v>0</v>
      </c>
      <c r="FB307" s="16">
        <v>0</v>
      </c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  <c r="IX307" s="18"/>
      <c r="IY307" s="18"/>
      <c r="IZ307" s="18"/>
      <c r="JA307" s="18"/>
      <c r="JB307" s="18"/>
      <c r="JC307" s="18"/>
      <c r="JD307" s="18"/>
      <c r="JE307" s="18"/>
      <c r="JF307" s="18"/>
      <c r="JG307" s="18"/>
      <c r="JH307" s="18"/>
      <c r="JI307" s="18"/>
      <c r="JJ307" s="18"/>
      <c r="JK307" s="18"/>
    </row>
    <row r="308" spans="1:271" ht="15.75" customHeight="1" x14ac:dyDescent="0.25">
      <c r="A308" s="16"/>
      <c r="B308" s="16" t="s">
        <v>683</v>
      </c>
      <c r="C308" s="16" t="s">
        <v>278</v>
      </c>
      <c r="D308" s="16" t="s">
        <v>442</v>
      </c>
      <c r="E308" s="16">
        <f t="shared" si="1"/>
        <v>13500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>
        <v>2500</v>
      </c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>
        <v>0</v>
      </c>
      <c r="EN308" s="16">
        <v>0</v>
      </c>
      <c r="EO308" s="16">
        <v>0</v>
      </c>
      <c r="EP308" s="16">
        <v>0</v>
      </c>
      <c r="EQ308" s="16">
        <v>0</v>
      </c>
      <c r="ER308" s="16">
        <v>0</v>
      </c>
      <c r="ES308" s="16">
        <v>0</v>
      </c>
      <c r="ET308" s="16">
        <v>0</v>
      </c>
      <c r="EU308" s="16">
        <v>0</v>
      </c>
      <c r="EV308" s="16">
        <v>0</v>
      </c>
      <c r="EW308" s="16">
        <v>0</v>
      </c>
      <c r="EX308" s="16">
        <v>0</v>
      </c>
      <c r="EY308" s="16">
        <v>0</v>
      </c>
      <c r="EZ308" s="16">
        <v>0</v>
      </c>
      <c r="FA308" s="16">
        <v>0</v>
      </c>
      <c r="FB308" s="16">
        <v>0</v>
      </c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7">
        <v>1000</v>
      </c>
      <c r="IO308" s="18"/>
      <c r="IP308" s="18"/>
      <c r="IQ308" s="18"/>
      <c r="IR308" s="18"/>
      <c r="IS308" s="18"/>
      <c r="IT308" s="18"/>
      <c r="IU308" s="18"/>
      <c r="IV308" s="18"/>
      <c r="IW308" s="17">
        <v>10000</v>
      </c>
      <c r="IX308" s="18"/>
      <c r="IY308" s="18"/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</row>
    <row r="309" spans="1:271" ht="15.75" customHeight="1" x14ac:dyDescent="0.25">
      <c r="A309" s="16"/>
      <c r="B309" s="15" t="s">
        <v>591</v>
      </c>
      <c r="C309" s="16"/>
      <c r="D309" s="16"/>
      <c r="E309" s="16">
        <f t="shared" si="1"/>
        <v>25000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5">
        <v>2500</v>
      </c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5">
        <v>10000</v>
      </c>
      <c r="IG309" s="15">
        <v>5000</v>
      </c>
      <c r="IH309" s="16"/>
      <c r="II309" s="16"/>
      <c r="IJ309" s="16"/>
      <c r="IK309" s="16"/>
      <c r="IL309" s="16"/>
      <c r="IM309" s="16"/>
      <c r="IN309" s="18"/>
      <c r="IO309" s="18"/>
      <c r="IP309" s="18"/>
      <c r="IQ309" s="18"/>
      <c r="IR309" s="18"/>
      <c r="IS309" s="18"/>
      <c r="IT309" s="18"/>
      <c r="IU309" s="18"/>
      <c r="IV309" s="18"/>
      <c r="IW309" s="17">
        <v>5000</v>
      </c>
      <c r="IX309" s="18"/>
      <c r="IY309" s="18"/>
      <c r="IZ309" s="18"/>
      <c r="JA309" s="17">
        <v>2500</v>
      </c>
      <c r="JB309" s="18"/>
      <c r="JC309" s="18"/>
      <c r="JD309" s="18"/>
      <c r="JE309" s="18"/>
      <c r="JF309" s="18"/>
      <c r="JG309" s="18"/>
      <c r="JH309" s="18"/>
      <c r="JI309" s="18"/>
      <c r="JJ309" s="18"/>
      <c r="JK309" s="18"/>
    </row>
    <row r="310" spans="1:271" ht="15.75" customHeight="1" x14ac:dyDescent="0.25">
      <c r="A310" s="16"/>
      <c r="B310" s="16" t="s">
        <v>538</v>
      </c>
      <c r="C310" s="16" t="s">
        <v>278</v>
      </c>
      <c r="D310" s="16" t="s">
        <v>382</v>
      </c>
      <c r="E310" s="16">
        <f t="shared" si="1"/>
        <v>37500</v>
      </c>
      <c r="F310" s="16">
        <v>7500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>
        <v>10000</v>
      </c>
      <c r="BL310" s="16"/>
      <c r="BM310" s="16">
        <v>5000</v>
      </c>
      <c r="BN310" s="16">
        <v>1000</v>
      </c>
      <c r="BO310" s="16">
        <v>1000</v>
      </c>
      <c r="BP310" s="16">
        <v>2500</v>
      </c>
      <c r="BQ310" s="16">
        <v>1000</v>
      </c>
      <c r="BR310" s="16"/>
      <c r="BS310" s="16">
        <v>5000</v>
      </c>
      <c r="BT310" s="16"/>
      <c r="BU310" s="16"/>
      <c r="BV310" s="16"/>
      <c r="BW310" s="16"/>
      <c r="BX310" s="16"/>
      <c r="BY310" s="16">
        <v>2000</v>
      </c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>
        <v>0</v>
      </c>
      <c r="EN310" s="16">
        <v>0</v>
      </c>
      <c r="EO310" s="16">
        <v>0</v>
      </c>
      <c r="EP310" s="16">
        <v>0</v>
      </c>
      <c r="EQ310" s="16">
        <v>0</v>
      </c>
      <c r="ER310" s="16">
        <v>0</v>
      </c>
      <c r="ES310" s="16">
        <v>0</v>
      </c>
      <c r="ET310" s="16">
        <v>0</v>
      </c>
      <c r="EU310" s="16">
        <v>0</v>
      </c>
      <c r="EV310" s="16">
        <v>0</v>
      </c>
      <c r="EW310" s="16">
        <v>0</v>
      </c>
      <c r="EX310" s="16">
        <v>0</v>
      </c>
      <c r="EY310" s="16">
        <v>0</v>
      </c>
      <c r="EZ310" s="16">
        <v>0</v>
      </c>
      <c r="FA310" s="16">
        <v>0</v>
      </c>
      <c r="FB310" s="16">
        <v>0</v>
      </c>
      <c r="FC310" s="16"/>
      <c r="FD310" s="16"/>
      <c r="FE310" s="16"/>
      <c r="FF310" s="16"/>
      <c r="FG310" s="16"/>
      <c r="FH310" s="16"/>
      <c r="FI310" s="16"/>
      <c r="FJ310" s="16"/>
      <c r="FK310" s="16">
        <v>2500</v>
      </c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  <c r="IX310" s="18"/>
      <c r="IY310" s="18"/>
      <c r="IZ310" s="18"/>
      <c r="JA310" s="18"/>
      <c r="JB310" s="18"/>
      <c r="JC310" s="18"/>
      <c r="JD310" s="18"/>
      <c r="JE310" s="18"/>
      <c r="JF310" s="18"/>
      <c r="JG310" s="18"/>
      <c r="JH310" s="18"/>
      <c r="JI310" s="18"/>
      <c r="JJ310" s="18"/>
      <c r="JK310" s="18"/>
    </row>
    <row r="311" spans="1:271" ht="15.75" customHeight="1" x14ac:dyDescent="0.25">
      <c r="A311" s="16"/>
      <c r="B311" s="16" t="s">
        <v>736</v>
      </c>
      <c r="C311" s="16" t="s">
        <v>273</v>
      </c>
      <c r="D311" s="16" t="s">
        <v>455</v>
      </c>
      <c r="E311" s="16">
        <f t="shared" si="1"/>
        <v>1000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>
        <v>1000</v>
      </c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  <c r="IX311" s="18"/>
      <c r="IY311" s="18"/>
      <c r="IZ311" s="18"/>
      <c r="JA311" s="18"/>
      <c r="JB311" s="18"/>
      <c r="JC311" s="18"/>
      <c r="JD311" s="18"/>
      <c r="JE311" s="18"/>
      <c r="JF311" s="18"/>
      <c r="JG311" s="18"/>
      <c r="JH311" s="18"/>
      <c r="JI311" s="18"/>
      <c r="JJ311" s="18"/>
      <c r="JK311" s="18"/>
    </row>
    <row r="312" spans="1:271" ht="15.75" customHeight="1" x14ac:dyDescent="0.25">
      <c r="A312" s="16"/>
      <c r="B312" s="15" t="s">
        <v>737</v>
      </c>
      <c r="C312" s="15" t="s">
        <v>273</v>
      </c>
      <c r="D312" s="15" t="s">
        <v>343</v>
      </c>
      <c r="E312" s="16">
        <f t="shared" si="1"/>
        <v>5000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5">
        <v>4000</v>
      </c>
      <c r="GS312" s="15">
        <v>1000</v>
      </c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5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7"/>
      <c r="IO312" s="18"/>
      <c r="IP312" s="18"/>
      <c r="IQ312" s="18"/>
      <c r="IR312" s="18"/>
      <c r="IS312" s="18"/>
      <c r="IT312" s="18"/>
      <c r="IU312" s="18"/>
      <c r="IV312" s="18"/>
      <c r="IW312" s="17"/>
      <c r="IX312" s="18"/>
      <c r="IY312" s="18"/>
      <c r="IZ312" s="18"/>
      <c r="JA312" s="18"/>
      <c r="JB312" s="18"/>
      <c r="JC312" s="18"/>
      <c r="JD312" s="18"/>
      <c r="JE312" s="18"/>
      <c r="JF312" s="18"/>
      <c r="JG312" s="18"/>
      <c r="JH312" s="18"/>
      <c r="JI312" s="18"/>
      <c r="JJ312" s="18"/>
      <c r="JK312" s="18"/>
    </row>
    <row r="313" spans="1:271" ht="15.75" customHeight="1" x14ac:dyDescent="0.25">
      <c r="A313" s="16"/>
      <c r="B313" s="16" t="s">
        <v>607</v>
      </c>
      <c r="C313" s="16" t="s">
        <v>278</v>
      </c>
      <c r="D313" s="16" t="s">
        <v>285</v>
      </c>
      <c r="E313" s="16">
        <f t="shared" si="1"/>
        <v>23000</v>
      </c>
      <c r="F313" s="16">
        <v>0</v>
      </c>
      <c r="G313" s="16">
        <v>5000</v>
      </c>
      <c r="H313" s="16">
        <v>0</v>
      </c>
      <c r="I313" s="16">
        <v>0</v>
      </c>
      <c r="J313" s="16">
        <v>1000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>
        <v>5000</v>
      </c>
      <c r="EN313" s="16">
        <v>0</v>
      </c>
      <c r="EO313" s="16">
        <v>0</v>
      </c>
      <c r="EP313" s="16">
        <v>0</v>
      </c>
      <c r="EQ313" s="16">
        <v>0</v>
      </c>
      <c r="ER313" s="16">
        <v>0</v>
      </c>
      <c r="ES313" s="16">
        <v>0</v>
      </c>
      <c r="ET313" s="16">
        <v>0</v>
      </c>
      <c r="EU313" s="16">
        <v>0</v>
      </c>
      <c r="EV313" s="16">
        <v>0</v>
      </c>
      <c r="EW313" s="16">
        <v>0</v>
      </c>
      <c r="EX313" s="16">
        <v>0</v>
      </c>
      <c r="EY313" s="16">
        <v>0</v>
      </c>
      <c r="EZ313" s="16">
        <v>0</v>
      </c>
      <c r="FA313" s="16">
        <v>0</v>
      </c>
      <c r="FB313" s="16">
        <v>0</v>
      </c>
      <c r="FC313" s="16">
        <v>2500</v>
      </c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5">
        <v>1000</v>
      </c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5">
        <v>2500</v>
      </c>
      <c r="IG313" s="16"/>
      <c r="IH313" s="16"/>
      <c r="II313" s="16"/>
      <c r="IJ313" s="16"/>
      <c r="IK313" s="16"/>
      <c r="IL313" s="16"/>
      <c r="IM313" s="16"/>
      <c r="IN313" s="17">
        <v>1000</v>
      </c>
      <c r="IO313" s="18"/>
      <c r="IP313" s="18"/>
      <c r="IQ313" s="18"/>
      <c r="IR313" s="18"/>
      <c r="IS313" s="18"/>
      <c r="IT313" s="18"/>
      <c r="IU313" s="18"/>
      <c r="IV313" s="18"/>
      <c r="IW313" s="17">
        <v>5000</v>
      </c>
      <c r="IX313" s="18"/>
      <c r="IY313" s="18"/>
      <c r="IZ313" s="18"/>
      <c r="JA313" s="18"/>
      <c r="JB313" s="18"/>
      <c r="JC313" s="18"/>
      <c r="JD313" s="18"/>
      <c r="JE313" s="18"/>
      <c r="JF313" s="18"/>
      <c r="JG313" s="18"/>
      <c r="JH313" s="18"/>
      <c r="JI313" s="18"/>
      <c r="JJ313" s="18"/>
      <c r="JK313" s="18"/>
    </row>
    <row r="314" spans="1:271" ht="15.75" customHeight="1" x14ac:dyDescent="0.25">
      <c r="A314" s="16"/>
      <c r="B314" s="16" t="s">
        <v>280</v>
      </c>
      <c r="C314" s="16" t="s">
        <v>278</v>
      </c>
      <c r="D314" s="16" t="s">
        <v>281</v>
      </c>
      <c r="E314" s="16">
        <f t="shared" si="1"/>
        <v>291200</v>
      </c>
      <c r="F314" s="16">
        <v>8000</v>
      </c>
      <c r="G314" s="16">
        <v>0</v>
      </c>
      <c r="H314" s="16">
        <v>5000</v>
      </c>
      <c r="I314" s="16">
        <v>5000</v>
      </c>
      <c r="J314" s="16">
        <v>5000</v>
      </c>
      <c r="K314" s="16">
        <v>2500</v>
      </c>
      <c r="L314" s="16">
        <v>5000</v>
      </c>
      <c r="M314" s="16">
        <v>10000</v>
      </c>
      <c r="N314" s="16">
        <v>1500</v>
      </c>
      <c r="O314" s="16">
        <v>8000</v>
      </c>
      <c r="P314" s="16">
        <v>2500</v>
      </c>
      <c r="Q314" s="16">
        <v>5000</v>
      </c>
      <c r="R314" s="16">
        <v>2500</v>
      </c>
      <c r="S314" s="16">
        <v>2500</v>
      </c>
      <c r="T314" s="16">
        <v>0</v>
      </c>
      <c r="U314" s="16">
        <v>1000</v>
      </c>
      <c r="V314" s="16">
        <v>0</v>
      </c>
      <c r="W314" s="16">
        <v>0</v>
      </c>
      <c r="X314" s="16">
        <v>1500</v>
      </c>
      <c r="Y314" s="16">
        <v>0</v>
      </c>
      <c r="Z314" s="16">
        <v>2000</v>
      </c>
      <c r="AA314" s="16">
        <v>7000</v>
      </c>
      <c r="AB314" s="16">
        <v>0</v>
      </c>
      <c r="AC314" s="16">
        <v>0</v>
      </c>
      <c r="AD314" s="16">
        <v>2000</v>
      </c>
      <c r="AE314" s="16">
        <v>0</v>
      </c>
      <c r="AF314" s="16">
        <v>0</v>
      </c>
      <c r="AG314" s="16">
        <v>0</v>
      </c>
      <c r="AH314" s="16">
        <v>1000</v>
      </c>
      <c r="AI314" s="16">
        <v>0</v>
      </c>
      <c r="AJ314" s="16"/>
      <c r="AK314" s="16"/>
      <c r="AL314" s="16">
        <v>2500</v>
      </c>
      <c r="AM314" s="16"/>
      <c r="AN314" s="16"/>
      <c r="AO314" s="16">
        <v>1000</v>
      </c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>
        <v>8500</v>
      </c>
      <c r="BL314" s="16">
        <v>10000</v>
      </c>
      <c r="BM314" s="16">
        <v>3000</v>
      </c>
      <c r="BN314" s="16">
        <v>5000</v>
      </c>
      <c r="BO314" s="16">
        <v>9000</v>
      </c>
      <c r="BP314" s="16">
        <v>3000</v>
      </c>
      <c r="BQ314" s="16">
        <v>5000</v>
      </c>
      <c r="BR314" s="16">
        <v>5000</v>
      </c>
      <c r="BS314" s="16">
        <v>5000</v>
      </c>
      <c r="BT314" s="16"/>
      <c r="BU314" s="16">
        <v>2000</v>
      </c>
      <c r="BV314" s="16">
        <v>3000</v>
      </c>
      <c r="BW314" s="16">
        <v>2500</v>
      </c>
      <c r="BX314" s="16">
        <v>5000</v>
      </c>
      <c r="BY314" s="16">
        <v>2500</v>
      </c>
      <c r="BZ314" s="16">
        <v>2500</v>
      </c>
      <c r="CA314" s="16">
        <v>3000</v>
      </c>
      <c r="CB314" s="16">
        <v>2500</v>
      </c>
      <c r="CC314" s="16">
        <v>2500</v>
      </c>
      <c r="CD314" s="16"/>
      <c r="CE314" s="16"/>
      <c r="CF314" s="16"/>
      <c r="CG314" s="16">
        <v>8000</v>
      </c>
      <c r="CH314" s="16">
        <v>2500</v>
      </c>
      <c r="CI314" s="16">
        <v>5000</v>
      </c>
      <c r="CJ314" s="16">
        <v>1500</v>
      </c>
      <c r="CK314" s="16"/>
      <c r="CL314" s="16">
        <v>2000</v>
      </c>
      <c r="CM314" s="16"/>
      <c r="CN314" s="16">
        <v>1500</v>
      </c>
      <c r="CO314" s="16"/>
      <c r="CP314" s="16"/>
      <c r="CQ314" s="16"/>
      <c r="CR314" s="16">
        <v>1000</v>
      </c>
      <c r="CS314" s="16"/>
      <c r="CT314" s="16"/>
      <c r="CU314" s="16"/>
      <c r="CV314" s="16">
        <v>1000</v>
      </c>
      <c r="CW314" s="16">
        <v>2500</v>
      </c>
      <c r="CX314" s="16"/>
      <c r="CY314" s="16">
        <v>2000</v>
      </c>
      <c r="CZ314" s="16">
        <v>500</v>
      </c>
      <c r="DA314" s="16"/>
      <c r="DB314" s="16"/>
      <c r="DC314" s="16"/>
      <c r="DD314" s="16"/>
      <c r="DE314" s="16"/>
      <c r="DF314" s="16"/>
      <c r="DG314" s="16"/>
      <c r="DH314" s="16"/>
      <c r="DI314" s="16">
        <v>4000</v>
      </c>
      <c r="DJ314" s="16"/>
      <c r="DK314" s="16"/>
      <c r="DL314" s="16"/>
      <c r="DM314" s="16"/>
      <c r="DN314" s="16"/>
      <c r="DO314" s="16"/>
      <c r="DP314" s="16"/>
      <c r="DQ314" s="16">
        <v>2500</v>
      </c>
      <c r="DR314" s="16"/>
      <c r="DS314" s="16"/>
      <c r="DT314" s="16"/>
      <c r="DU314" s="16"/>
      <c r="DV314" s="16"/>
      <c r="DW314" s="16"/>
      <c r="DX314" s="16"/>
      <c r="DY314" s="16">
        <v>700</v>
      </c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>
        <v>0</v>
      </c>
      <c r="EN314" s="16">
        <v>10000</v>
      </c>
      <c r="EO314" s="16">
        <v>4000</v>
      </c>
      <c r="EP314" s="16">
        <v>7500</v>
      </c>
      <c r="EQ314" s="16">
        <v>1500</v>
      </c>
      <c r="ER314" s="16">
        <v>1500</v>
      </c>
      <c r="ES314" s="16">
        <v>7500</v>
      </c>
      <c r="ET314" s="16">
        <v>0</v>
      </c>
      <c r="EU314" s="16">
        <v>0</v>
      </c>
      <c r="EV314" s="16">
        <v>0</v>
      </c>
      <c r="EW314" s="16">
        <v>0</v>
      </c>
      <c r="EX314" s="16">
        <v>0</v>
      </c>
      <c r="EY314" s="16">
        <v>0</v>
      </c>
      <c r="EZ314" s="16">
        <v>0</v>
      </c>
      <c r="FA314" s="16">
        <v>0</v>
      </c>
      <c r="FB314" s="16">
        <v>0</v>
      </c>
      <c r="FC314" s="16"/>
      <c r="FD314" s="16">
        <v>1000</v>
      </c>
      <c r="FE314" s="16"/>
      <c r="FF314" s="16">
        <v>1000</v>
      </c>
      <c r="FG314" s="16">
        <v>1000</v>
      </c>
      <c r="FH314" s="16">
        <v>2500</v>
      </c>
      <c r="FI314" s="16">
        <v>1500</v>
      </c>
      <c r="FJ314" s="16"/>
      <c r="FK314" s="16">
        <v>1500</v>
      </c>
      <c r="FL314" s="16"/>
      <c r="FM314" s="16"/>
      <c r="FN314" s="16">
        <v>2500</v>
      </c>
      <c r="FO314" s="16">
        <v>2000</v>
      </c>
      <c r="FP314" s="16"/>
      <c r="FQ314" s="16">
        <v>6000</v>
      </c>
      <c r="FR314" s="16">
        <v>2500</v>
      </c>
      <c r="FS314" s="16"/>
      <c r="FT314" s="16"/>
      <c r="FU314" s="16"/>
      <c r="FV314" s="16"/>
      <c r="FW314" s="16">
        <v>1500</v>
      </c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5">
        <v>6500</v>
      </c>
      <c r="GS314" s="16"/>
      <c r="GT314" s="16"/>
      <c r="GU314" s="16"/>
      <c r="GV314" s="15">
        <v>1000</v>
      </c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5">
        <v>4000</v>
      </c>
      <c r="HO314" s="16"/>
      <c r="HP314" s="16"/>
      <c r="HQ314" s="15">
        <v>500</v>
      </c>
      <c r="HR314" s="16"/>
      <c r="HS314" s="16"/>
      <c r="HT314" s="16"/>
      <c r="HU314" s="16"/>
      <c r="HV314" s="16"/>
      <c r="HW314" s="15">
        <v>2500</v>
      </c>
      <c r="HX314" s="15">
        <v>2000</v>
      </c>
      <c r="HY314" s="16"/>
      <c r="HZ314" s="15">
        <v>10000</v>
      </c>
      <c r="IA314" s="16"/>
      <c r="IB314" s="15">
        <v>2500</v>
      </c>
      <c r="IC314" s="16"/>
      <c r="ID314" s="16"/>
      <c r="IE314" s="16"/>
      <c r="IF314" s="15">
        <v>3000</v>
      </c>
      <c r="IG314" s="16"/>
      <c r="IH314" s="16"/>
      <c r="II314" s="16"/>
      <c r="IJ314" s="16"/>
      <c r="IK314" s="16"/>
      <c r="IL314" s="16"/>
      <c r="IM314" s="16"/>
      <c r="IN314" s="17">
        <v>10000</v>
      </c>
      <c r="IO314" s="18"/>
      <c r="IP314" s="18"/>
      <c r="IQ314" s="18"/>
      <c r="IR314" s="18"/>
      <c r="IS314" s="18"/>
      <c r="IT314" s="18"/>
      <c r="IU314" s="18"/>
      <c r="IV314" s="18"/>
      <c r="IW314" s="18"/>
      <c r="IX314" s="18"/>
      <c r="IY314" s="18"/>
      <c r="IZ314" s="18"/>
      <c r="JA314" s="18"/>
      <c r="JB314" s="18"/>
      <c r="JC314" s="18"/>
      <c r="JD314" s="18"/>
      <c r="JE314" s="18"/>
      <c r="JF314" s="18"/>
      <c r="JG314" s="18"/>
      <c r="JH314" s="18"/>
      <c r="JI314" s="18"/>
      <c r="JJ314" s="18"/>
      <c r="JK314" s="18"/>
    </row>
    <row r="315" spans="1:271" ht="15.75" customHeight="1" x14ac:dyDescent="0.25">
      <c r="A315" s="16"/>
      <c r="B315" s="15" t="s">
        <v>738</v>
      </c>
      <c r="C315" s="15" t="s">
        <v>273</v>
      </c>
      <c r="D315" s="15" t="s">
        <v>338</v>
      </c>
      <c r="E315" s="16">
        <f t="shared" si="1"/>
        <v>2500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5">
        <v>2500</v>
      </c>
      <c r="IH315" s="16"/>
      <c r="II315" s="16"/>
      <c r="IJ315" s="16"/>
      <c r="IK315" s="16"/>
      <c r="IL315" s="16"/>
      <c r="IM315" s="16"/>
      <c r="IN315" s="18"/>
      <c r="IO315" s="18"/>
      <c r="IP315" s="18"/>
      <c r="IQ315" s="18"/>
      <c r="IR315" s="18"/>
      <c r="IS315" s="18"/>
      <c r="IT315" s="18"/>
      <c r="IU315" s="18"/>
      <c r="IV315" s="18"/>
      <c r="IW315" s="18"/>
      <c r="IX315" s="18"/>
      <c r="IY315" s="18"/>
      <c r="IZ315" s="17"/>
      <c r="JA315" s="18"/>
      <c r="JB315" s="18"/>
      <c r="JC315" s="18"/>
      <c r="JD315" s="18"/>
      <c r="JE315" s="18"/>
      <c r="JF315" s="18"/>
      <c r="JG315" s="18"/>
      <c r="JH315" s="18"/>
      <c r="JI315" s="18"/>
      <c r="JJ315" s="18"/>
      <c r="JK315" s="18"/>
    </row>
    <row r="316" spans="1:271" ht="15.75" customHeight="1" x14ac:dyDescent="0.25">
      <c r="A316" s="16"/>
      <c r="B316" s="16" t="s">
        <v>676</v>
      </c>
      <c r="C316" s="16" t="s">
        <v>278</v>
      </c>
      <c r="D316" s="16" t="s">
        <v>393</v>
      </c>
      <c r="E316" s="16">
        <f t="shared" si="1"/>
        <v>15000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>
        <v>5000</v>
      </c>
      <c r="BL316" s="16"/>
      <c r="BM316" s="16">
        <v>2000</v>
      </c>
      <c r="BN316" s="16">
        <v>1000</v>
      </c>
      <c r="BO316" s="16">
        <v>1000</v>
      </c>
      <c r="BP316" s="16">
        <v>1000</v>
      </c>
      <c r="BQ316" s="16">
        <v>1000</v>
      </c>
      <c r="BR316" s="16"/>
      <c r="BS316" s="16">
        <v>1000</v>
      </c>
      <c r="BT316" s="16"/>
      <c r="BU316" s="16">
        <v>1000</v>
      </c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>
        <v>0</v>
      </c>
      <c r="EN316" s="16">
        <v>0</v>
      </c>
      <c r="EO316" s="16">
        <v>0</v>
      </c>
      <c r="EP316" s="16">
        <v>0</v>
      </c>
      <c r="EQ316" s="16">
        <v>0</v>
      </c>
      <c r="ER316" s="16">
        <v>0</v>
      </c>
      <c r="ES316" s="16">
        <v>0</v>
      </c>
      <c r="ET316" s="16">
        <v>0</v>
      </c>
      <c r="EU316" s="16">
        <v>0</v>
      </c>
      <c r="EV316" s="16">
        <v>0</v>
      </c>
      <c r="EW316" s="16">
        <v>0</v>
      </c>
      <c r="EX316" s="16">
        <v>0</v>
      </c>
      <c r="EY316" s="16">
        <v>0</v>
      </c>
      <c r="EZ316" s="16">
        <v>0</v>
      </c>
      <c r="FA316" s="16">
        <v>0</v>
      </c>
      <c r="FB316" s="16">
        <v>0</v>
      </c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>
        <v>1000</v>
      </c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8"/>
      <c r="IO316" s="18"/>
      <c r="IP316" s="18"/>
      <c r="IQ316" s="18"/>
      <c r="IR316" s="18"/>
      <c r="IS316" s="18"/>
      <c r="IT316" s="18"/>
      <c r="IU316" s="18"/>
      <c r="IV316" s="18"/>
      <c r="IW316" s="18"/>
      <c r="IX316" s="18"/>
      <c r="IY316" s="18"/>
      <c r="IZ316" s="17">
        <v>1000</v>
      </c>
      <c r="JA316" s="18"/>
      <c r="JB316" s="18"/>
      <c r="JC316" s="18"/>
      <c r="JD316" s="18"/>
      <c r="JE316" s="18"/>
      <c r="JF316" s="18"/>
      <c r="JG316" s="18"/>
      <c r="JH316" s="18"/>
      <c r="JI316" s="18"/>
      <c r="JJ316" s="18"/>
      <c r="JK316" s="18"/>
    </row>
    <row r="317" spans="1:271" ht="15.75" customHeight="1" x14ac:dyDescent="0.25">
      <c r="A317" s="16"/>
      <c r="B317" s="16" t="s">
        <v>586</v>
      </c>
      <c r="C317" s="16" t="s">
        <v>273</v>
      </c>
      <c r="D317" s="16" t="s">
        <v>279</v>
      </c>
      <c r="E317" s="16">
        <f t="shared" si="1"/>
        <v>25587</v>
      </c>
      <c r="F317" s="16">
        <v>0</v>
      </c>
      <c r="G317" s="16">
        <v>0</v>
      </c>
      <c r="H317" s="16">
        <v>0</v>
      </c>
      <c r="I317" s="16">
        <v>1000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>
        <v>5500</v>
      </c>
      <c r="BM317" s="16"/>
      <c r="BN317" s="16"/>
      <c r="BO317" s="16"/>
      <c r="BP317" s="16"/>
      <c r="BQ317" s="16"/>
      <c r="BR317" s="16">
        <v>1000</v>
      </c>
      <c r="BS317" s="16"/>
      <c r="BT317" s="16">
        <v>3500</v>
      </c>
      <c r="BU317" s="16"/>
      <c r="BV317" s="16"/>
      <c r="BW317" s="16"/>
      <c r="BX317" s="16"/>
      <c r="BY317" s="16"/>
      <c r="BZ317" s="16"/>
      <c r="CA317" s="16"/>
      <c r="CB317" s="16"/>
      <c r="CC317" s="16"/>
      <c r="CD317" s="16">
        <v>1000</v>
      </c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>
        <v>2000</v>
      </c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>
        <v>0</v>
      </c>
      <c r="EN317" s="16">
        <v>0</v>
      </c>
      <c r="EO317" s="16">
        <v>0</v>
      </c>
      <c r="EP317" s="16">
        <v>0</v>
      </c>
      <c r="EQ317" s="16">
        <v>0</v>
      </c>
      <c r="ER317" s="16">
        <v>0</v>
      </c>
      <c r="ES317" s="16">
        <v>0</v>
      </c>
      <c r="ET317" s="16">
        <v>0</v>
      </c>
      <c r="EU317" s="16">
        <v>0</v>
      </c>
      <c r="EV317" s="16">
        <v>0</v>
      </c>
      <c r="EW317" s="16">
        <v>0</v>
      </c>
      <c r="EX317" s="16">
        <v>0</v>
      </c>
      <c r="EY317" s="16">
        <v>0</v>
      </c>
      <c r="EZ317" s="16">
        <v>0</v>
      </c>
      <c r="FA317" s="16">
        <v>0</v>
      </c>
      <c r="FB317" s="16">
        <v>0</v>
      </c>
      <c r="FC317" s="16">
        <v>1000</v>
      </c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5">
        <v>3000</v>
      </c>
      <c r="GS317" s="16"/>
      <c r="GT317" s="16"/>
      <c r="GU317" s="16"/>
      <c r="GV317" s="15">
        <v>1000</v>
      </c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5">
        <v>2500</v>
      </c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5">
        <v>1000</v>
      </c>
      <c r="IA317" s="15">
        <v>2000</v>
      </c>
      <c r="IB317" s="16"/>
      <c r="IC317" s="16"/>
      <c r="ID317" s="16"/>
      <c r="IE317" s="16"/>
      <c r="IF317" s="16"/>
      <c r="IG317" s="16"/>
      <c r="IH317" s="16"/>
      <c r="II317" s="15">
        <v>1087</v>
      </c>
      <c r="IJ317" s="16"/>
      <c r="IK317" s="16"/>
      <c r="IL317" s="16"/>
      <c r="IM317" s="16"/>
      <c r="IN317" s="18"/>
      <c r="IO317" s="18"/>
      <c r="IP317" s="18"/>
      <c r="IQ317" s="18"/>
      <c r="IR317" s="18"/>
      <c r="IS317" s="18"/>
      <c r="IT317" s="18"/>
      <c r="IU317" s="18"/>
      <c r="IV317" s="18"/>
      <c r="IW317" s="18"/>
      <c r="IX317" s="18"/>
      <c r="IY317" s="18"/>
      <c r="IZ317" s="18"/>
      <c r="JA317" s="18"/>
      <c r="JB317" s="18"/>
      <c r="JC317" s="18"/>
      <c r="JD317" s="18"/>
      <c r="JE317" s="18"/>
      <c r="JF317" s="18"/>
      <c r="JG317" s="18"/>
      <c r="JH317" s="18"/>
      <c r="JI317" s="18"/>
      <c r="JJ317" s="18"/>
      <c r="JK317" s="18"/>
    </row>
    <row r="318" spans="1:271" ht="15.75" customHeight="1" x14ac:dyDescent="0.25">
      <c r="A318" s="16"/>
      <c r="B318" s="16" t="s">
        <v>627</v>
      </c>
      <c r="C318" s="16" t="s">
        <v>278</v>
      </c>
      <c r="D318" s="16" t="s">
        <v>628</v>
      </c>
      <c r="E318" s="16">
        <f t="shared" si="1"/>
        <v>21000</v>
      </c>
      <c r="F318" s="16">
        <v>5500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4500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>
        <v>1000</v>
      </c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>
        <v>0</v>
      </c>
      <c r="EN318" s="16">
        <v>0</v>
      </c>
      <c r="EO318" s="16">
        <v>0</v>
      </c>
      <c r="EP318" s="16">
        <v>0</v>
      </c>
      <c r="EQ318" s="16">
        <v>0</v>
      </c>
      <c r="ER318" s="16">
        <v>0</v>
      </c>
      <c r="ES318" s="16">
        <v>0</v>
      </c>
      <c r="ET318" s="16">
        <v>0</v>
      </c>
      <c r="EU318" s="16">
        <v>0</v>
      </c>
      <c r="EV318" s="16">
        <v>0</v>
      </c>
      <c r="EW318" s="16">
        <v>0</v>
      </c>
      <c r="EX318" s="16">
        <v>0</v>
      </c>
      <c r="EY318" s="16">
        <v>0</v>
      </c>
      <c r="EZ318" s="16">
        <v>0</v>
      </c>
      <c r="FA318" s="16">
        <v>0</v>
      </c>
      <c r="FB318" s="16">
        <v>0</v>
      </c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5">
        <v>5000</v>
      </c>
      <c r="HM318" s="15">
        <v>4000</v>
      </c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7">
        <v>1000</v>
      </c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</row>
    <row r="319" spans="1:271" ht="15.75" customHeight="1" x14ac:dyDescent="0.25">
      <c r="A319" s="16"/>
      <c r="B319" s="16" t="s">
        <v>720</v>
      </c>
      <c r="C319" s="16" t="s">
        <v>278</v>
      </c>
      <c r="D319" s="16" t="s">
        <v>364</v>
      </c>
      <c r="E319" s="16">
        <f t="shared" si="1"/>
        <v>9000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2000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>
        <v>2000</v>
      </c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>
        <v>0</v>
      </c>
      <c r="EN319" s="16">
        <v>0</v>
      </c>
      <c r="EO319" s="16">
        <v>0</v>
      </c>
      <c r="EP319" s="16">
        <v>0</v>
      </c>
      <c r="EQ319" s="16">
        <v>0</v>
      </c>
      <c r="ER319" s="16">
        <v>0</v>
      </c>
      <c r="ES319" s="16">
        <v>0</v>
      </c>
      <c r="ET319" s="16">
        <v>0</v>
      </c>
      <c r="EU319" s="16">
        <v>0</v>
      </c>
      <c r="EV319" s="16">
        <v>0</v>
      </c>
      <c r="EW319" s="16">
        <v>0</v>
      </c>
      <c r="EX319" s="16">
        <v>0</v>
      </c>
      <c r="EY319" s="16">
        <v>0</v>
      </c>
      <c r="EZ319" s="16">
        <v>0</v>
      </c>
      <c r="FA319" s="16">
        <v>0</v>
      </c>
      <c r="FB319" s="16">
        <v>0</v>
      </c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7">
        <v>5000</v>
      </c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</row>
    <row r="320" spans="1:271" ht="15.75" customHeight="1" x14ac:dyDescent="0.25">
      <c r="A320" s="16"/>
      <c r="B320" s="16" t="s">
        <v>629</v>
      </c>
      <c r="C320" s="16" t="s">
        <v>273</v>
      </c>
      <c r="D320" s="16" t="s">
        <v>274</v>
      </c>
      <c r="E320" s="16">
        <f t="shared" si="1"/>
        <v>21000</v>
      </c>
      <c r="F320" s="16">
        <v>0</v>
      </c>
      <c r="G320" s="16">
        <v>0</v>
      </c>
      <c r="H320" s="16">
        <v>0</v>
      </c>
      <c r="I320" s="16">
        <v>1000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>
        <v>5000</v>
      </c>
      <c r="BL320" s="16">
        <v>2000</v>
      </c>
      <c r="BM320" s="16">
        <v>1000</v>
      </c>
      <c r="BN320" s="16">
        <v>1000</v>
      </c>
      <c r="BO320" s="16">
        <v>1000</v>
      </c>
      <c r="BP320" s="16">
        <v>1000</v>
      </c>
      <c r="BQ320" s="16">
        <v>1000</v>
      </c>
      <c r="BR320" s="16">
        <v>1000</v>
      </c>
      <c r="BS320" s="16">
        <v>1000</v>
      </c>
      <c r="BT320" s="16"/>
      <c r="BU320" s="16"/>
      <c r="BV320" s="16"/>
      <c r="BW320" s="16"/>
      <c r="BX320" s="16">
        <v>3000</v>
      </c>
      <c r="BY320" s="16">
        <v>1000</v>
      </c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>
        <v>1000</v>
      </c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>
        <v>0</v>
      </c>
      <c r="EN320" s="16">
        <v>0</v>
      </c>
      <c r="EO320" s="16">
        <v>0</v>
      </c>
      <c r="EP320" s="16">
        <v>0</v>
      </c>
      <c r="EQ320" s="16">
        <v>0</v>
      </c>
      <c r="ER320" s="16">
        <v>0</v>
      </c>
      <c r="ES320" s="16">
        <v>0</v>
      </c>
      <c r="ET320" s="16">
        <v>0</v>
      </c>
      <c r="EU320" s="16">
        <v>0</v>
      </c>
      <c r="EV320" s="16">
        <v>0</v>
      </c>
      <c r="EW320" s="16">
        <v>0</v>
      </c>
      <c r="EX320" s="16">
        <v>0</v>
      </c>
      <c r="EY320" s="16">
        <v>0</v>
      </c>
      <c r="EZ320" s="16">
        <v>0</v>
      </c>
      <c r="FA320" s="16">
        <v>0</v>
      </c>
      <c r="FB320" s="16">
        <v>0</v>
      </c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>
        <v>1000</v>
      </c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8"/>
      <c r="IO320" s="18"/>
      <c r="IP320" s="18"/>
      <c r="IQ320" s="18"/>
      <c r="IR320" s="18"/>
      <c r="IS320" s="18"/>
      <c r="IT320" s="18"/>
      <c r="IU320" s="18"/>
      <c r="IV320" s="18"/>
      <c r="IW320" s="18"/>
      <c r="IX320" s="18"/>
      <c r="IY320" s="18"/>
      <c r="IZ320" s="18"/>
      <c r="JA320" s="18"/>
      <c r="JB320" s="18"/>
      <c r="JC320" s="18"/>
      <c r="JD320" s="18"/>
      <c r="JE320" s="18"/>
      <c r="JF320" s="18"/>
      <c r="JG320" s="18"/>
      <c r="JH320" s="18"/>
      <c r="JI320" s="18"/>
      <c r="JJ320" s="18"/>
      <c r="JK320" s="18"/>
    </row>
    <row r="321" spans="1:271" ht="15.75" customHeight="1" x14ac:dyDescent="0.25">
      <c r="A321" s="16"/>
      <c r="B321" s="16" t="s">
        <v>742</v>
      </c>
      <c r="C321" s="16" t="s">
        <v>278</v>
      </c>
      <c r="D321" s="16" t="s">
        <v>382</v>
      </c>
      <c r="E321" s="16">
        <f t="shared" si="1"/>
        <v>1000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1000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>
        <v>0</v>
      </c>
      <c r="EN321" s="16">
        <v>0</v>
      </c>
      <c r="EO321" s="16">
        <v>0</v>
      </c>
      <c r="EP321" s="16">
        <v>0</v>
      </c>
      <c r="EQ321" s="16">
        <v>0</v>
      </c>
      <c r="ER321" s="16">
        <v>0</v>
      </c>
      <c r="ES321" s="16">
        <v>0</v>
      </c>
      <c r="ET321" s="16">
        <v>0</v>
      </c>
      <c r="EU321" s="16">
        <v>0</v>
      </c>
      <c r="EV321" s="16">
        <v>0</v>
      </c>
      <c r="EW321" s="16">
        <v>0</v>
      </c>
      <c r="EX321" s="16">
        <v>0</v>
      </c>
      <c r="EY321" s="16">
        <v>0</v>
      </c>
      <c r="EZ321" s="16">
        <v>0</v>
      </c>
      <c r="FA321" s="16">
        <v>0</v>
      </c>
      <c r="FB321" s="16">
        <v>0</v>
      </c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  <c r="IX321" s="18"/>
      <c r="IY321" s="18"/>
      <c r="IZ321" s="18"/>
      <c r="JA321" s="18"/>
      <c r="JB321" s="18"/>
      <c r="JC321" s="18"/>
      <c r="JD321" s="18"/>
      <c r="JE321" s="18"/>
      <c r="JF321" s="18"/>
      <c r="JG321" s="18"/>
      <c r="JH321" s="18"/>
      <c r="JI321" s="18"/>
      <c r="JJ321" s="18"/>
      <c r="JK321" s="18"/>
    </row>
    <row r="322" spans="1:271" ht="15.75" customHeight="1" x14ac:dyDescent="0.25">
      <c r="A322" s="16"/>
      <c r="B322" s="16" t="s">
        <v>392</v>
      </c>
      <c r="C322" s="16" t="s">
        <v>273</v>
      </c>
      <c r="D322" s="16" t="s">
        <v>393</v>
      </c>
      <c r="E322" s="16">
        <f t="shared" si="1"/>
        <v>82793</v>
      </c>
      <c r="F322" s="16">
        <v>0</v>
      </c>
      <c r="G322" s="16">
        <v>5000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>
        <v>5000</v>
      </c>
      <c r="BL322" s="16"/>
      <c r="BM322" s="16">
        <v>4000</v>
      </c>
      <c r="BN322" s="16">
        <v>1000</v>
      </c>
      <c r="BO322" s="16">
        <v>1000</v>
      </c>
      <c r="BP322" s="16">
        <v>2000</v>
      </c>
      <c r="BQ322" s="16">
        <v>1000</v>
      </c>
      <c r="BR322" s="16"/>
      <c r="BS322" s="16">
        <v>2000</v>
      </c>
      <c r="BT322" s="16"/>
      <c r="BU322" s="16">
        <v>1000</v>
      </c>
      <c r="BV322" s="16"/>
      <c r="BW322" s="16"/>
      <c r="BX322" s="16"/>
      <c r="BY322" s="16">
        <v>1000</v>
      </c>
      <c r="BZ322" s="16"/>
      <c r="CA322" s="16">
        <v>500</v>
      </c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>
        <v>0</v>
      </c>
      <c r="EN322" s="16">
        <v>0</v>
      </c>
      <c r="EO322" s="16">
        <v>0</v>
      </c>
      <c r="EP322" s="16">
        <v>0</v>
      </c>
      <c r="EQ322" s="16">
        <v>0</v>
      </c>
      <c r="ER322" s="16">
        <v>0</v>
      </c>
      <c r="ES322" s="16">
        <v>0</v>
      </c>
      <c r="ET322" s="16">
        <v>0</v>
      </c>
      <c r="EU322" s="16">
        <v>0</v>
      </c>
      <c r="EV322" s="16">
        <v>0</v>
      </c>
      <c r="EW322" s="16">
        <v>0</v>
      </c>
      <c r="EX322" s="16">
        <v>0</v>
      </c>
      <c r="EY322" s="16">
        <v>0</v>
      </c>
      <c r="EZ322" s="16">
        <v>0</v>
      </c>
      <c r="FA322" s="16">
        <v>0</v>
      </c>
      <c r="FB322" s="16">
        <v>0</v>
      </c>
      <c r="FC322" s="16"/>
      <c r="FD322" s="16">
        <v>2500</v>
      </c>
      <c r="FE322" s="16"/>
      <c r="FF322" s="16"/>
      <c r="FG322" s="16">
        <v>2500</v>
      </c>
      <c r="FH322" s="16"/>
      <c r="FI322" s="16"/>
      <c r="FJ322" s="16"/>
      <c r="FK322" s="16">
        <v>1500</v>
      </c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>
        <v>2000</v>
      </c>
      <c r="FY322" s="16"/>
      <c r="FZ322" s="16"/>
      <c r="GA322" s="16"/>
      <c r="GB322" s="16"/>
      <c r="GC322" s="16"/>
      <c r="GD322" s="16">
        <v>3000</v>
      </c>
      <c r="GE322" s="16"/>
      <c r="GF322" s="16">
        <v>1000</v>
      </c>
      <c r="GG322" s="16"/>
      <c r="GH322" s="16">
        <v>1000</v>
      </c>
      <c r="GI322" s="16"/>
      <c r="GJ322" s="16">
        <v>2500</v>
      </c>
      <c r="GK322" s="16"/>
      <c r="GL322" s="16"/>
      <c r="GM322" s="16"/>
      <c r="GN322" s="16"/>
      <c r="GO322" s="16"/>
      <c r="GP322" s="16"/>
      <c r="GQ322" s="16"/>
      <c r="GR322" s="15">
        <v>10000</v>
      </c>
      <c r="GS322" s="15">
        <v>10000</v>
      </c>
      <c r="GT322" s="15">
        <v>5000</v>
      </c>
      <c r="GU322" s="15">
        <v>5000</v>
      </c>
      <c r="GV322" s="15">
        <v>2000</v>
      </c>
      <c r="GW322" s="15">
        <v>2000</v>
      </c>
      <c r="GX322" s="16"/>
      <c r="GY322" s="15">
        <v>1000</v>
      </c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7">
        <v>3500</v>
      </c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7">
        <v>3000</v>
      </c>
      <c r="JA322" s="18"/>
      <c r="JB322" s="18"/>
      <c r="JC322" s="18"/>
      <c r="JD322" s="18"/>
      <c r="JE322" s="18"/>
      <c r="JF322" s="18"/>
      <c r="JG322" s="17">
        <v>1793</v>
      </c>
      <c r="JH322" s="18"/>
      <c r="JI322" s="18"/>
      <c r="JJ322" s="18"/>
      <c r="JK322" s="18"/>
    </row>
    <row r="323" spans="1:271" ht="15.75" customHeight="1" x14ac:dyDescent="0.25">
      <c r="A323" s="16"/>
      <c r="B323" s="16" t="s">
        <v>743</v>
      </c>
      <c r="C323" s="16" t="s">
        <v>273</v>
      </c>
      <c r="D323" s="16" t="s">
        <v>420</v>
      </c>
      <c r="E323" s="16">
        <f t="shared" si="1"/>
        <v>4500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>
        <v>1000</v>
      </c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5">
        <v>1000</v>
      </c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7">
        <v>2500</v>
      </c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</row>
    <row r="324" spans="1:271" ht="15.75" customHeight="1" x14ac:dyDescent="0.25">
      <c r="A324" s="16"/>
      <c r="B324" s="16" t="s">
        <v>708</v>
      </c>
      <c r="C324" s="16" t="s">
        <v>273</v>
      </c>
      <c r="D324" s="16" t="s">
        <v>341</v>
      </c>
      <c r="E324" s="16">
        <f t="shared" si="1"/>
        <v>10241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>
        <v>1000</v>
      </c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>
        <v>2500</v>
      </c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5">
        <v>2741</v>
      </c>
      <c r="IJ324" s="15">
        <v>3000</v>
      </c>
      <c r="IK324" s="16"/>
      <c r="IL324" s="16"/>
      <c r="IM324" s="16"/>
      <c r="IN324" s="17">
        <v>1000</v>
      </c>
      <c r="IO324" s="18"/>
      <c r="IP324" s="18"/>
      <c r="IQ324" s="18"/>
      <c r="IR324" s="18"/>
      <c r="IS324" s="18"/>
      <c r="IT324" s="18"/>
      <c r="IU324" s="18"/>
      <c r="IV324" s="18"/>
      <c r="IW324" s="18"/>
      <c r="IX324" s="18"/>
      <c r="IY324" s="18"/>
      <c r="IZ324" s="18"/>
      <c r="JA324" s="18"/>
      <c r="JB324" s="18"/>
      <c r="JC324" s="18"/>
      <c r="JD324" s="18"/>
      <c r="JE324" s="18"/>
      <c r="JF324" s="18"/>
      <c r="JG324" s="18"/>
      <c r="JH324" s="18"/>
      <c r="JI324" s="18"/>
      <c r="JJ324" s="18"/>
      <c r="JK324" s="18"/>
    </row>
    <row r="325" spans="1:271" ht="15.75" customHeight="1" x14ac:dyDescent="0.25">
      <c r="A325" s="16"/>
      <c r="B325" s="16" t="s">
        <v>642</v>
      </c>
      <c r="C325" s="16" t="s">
        <v>278</v>
      </c>
      <c r="D325" s="16" t="s">
        <v>279</v>
      </c>
      <c r="E325" s="16">
        <f t="shared" si="1"/>
        <v>20000</v>
      </c>
      <c r="F325" s="16">
        <v>1000</v>
      </c>
      <c r="G325" s="16">
        <v>5000</v>
      </c>
      <c r="H325" s="16">
        <v>0</v>
      </c>
      <c r="I325" s="16">
        <v>0</v>
      </c>
      <c r="J325" s="16">
        <v>0</v>
      </c>
      <c r="K325" s="16">
        <v>1000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>
        <v>5000</v>
      </c>
      <c r="BL325" s="16">
        <v>1000</v>
      </c>
      <c r="BM325" s="16">
        <v>4000</v>
      </c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>
        <v>0</v>
      </c>
      <c r="EN325" s="16">
        <v>0</v>
      </c>
      <c r="EO325" s="16">
        <v>0</v>
      </c>
      <c r="EP325" s="16">
        <v>0</v>
      </c>
      <c r="EQ325" s="16">
        <v>0</v>
      </c>
      <c r="ER325" s="16">
        <v>0</v>
      </c>
      <c r="ES325" s="16">
        <v>0</v>
      </c>
      <c r="ET325" s="16">
        <v>0</v>
      </c>
      <c r="EU325" s="16">
        <v>0</v>
      </c>
      <c r="EV325" s="16">
        <v>0</v>
      </c>
      <c r="EW325" s="16">
        <v>0</v>
      </c>
      <c r="EX325" s="16">
        <v>0</v>
      </c>
      <c r="EY325" s="16">
        <v>0</v>
      </c>
      <c r="EZ325" s="16">
        <v>0</v>
      </c>
      <c r="FA325" s="16">
        <v>0</v>
      </c>
      <c r="FB325" s="16">
        <v>0</v>
      </c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>
        <v>1000</v>
      </c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7">
        <v>2000</v>
      </c>
      <c r="IO325" s="18"/>
      <c r="IP325" s="18"/>
      <c r="IQ325" s="18"/>
      <c r="IR325" s="18"/>
      <c r="IS325" s="18"/>
      <c r="IT325" s="18"/>
      <c r="IU325" s="18"/>
      <c r="IV325" s="18"/>
      <c r="IW325" s="18"/>
      <c r="IX325" s="18"/>
      <c r="IY325" s="18"/>
      <c r="IZ325" s="18"/>
      <c r="JA325" s="18"/>
      <c r="JB325" s="18"/>
      <c r="JC325" s="18"/>
      <c r="JD325" s="18"/>
      <c r="JE325" s="18"/>
      <c r="JF325" s="18"/>
      <c r="JG325" s="18"/>
      <c r="JH325" s="18"/>
      <c r="JI325" s="18"/>
      <c r="JJ325" s="18"/>
      <c r="JK325" s="18"/>
    </row>
    <row r="326" spans="1:271" ht="15.75" customHeight="1" x14ac:dyDescent="0.25">
      <c r="A326" s="16"/>
      <c r="B326" s="16" t="s">
        <v>740</v>
      </c>
      <c r="C326" s="16" t="s">
        <v>278</v>
      </c>
      <c r="D326" s="16" t="s">
        <v>288</v>
      </c>
      <c r="E326" s="16">
        <f t="shared" si="1"/>
        <v>5500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>
        <v>3000</v>
      </c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>
        <v>1000</v>
      </c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5">
        <v>1500</v>
      </c>
      <c r="IG326" s="16"/>
      <c r="IH326" s="16"/>
      <c r="II326" s="16"/>
      <c r="IJ326" s="16"/>
      <c r="IK326" s="16"/>
      <c r="IL326" s="16"/>
      <c r="IM326" s="16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  <c r="IX326" s="18"/>
      <c r="IY326" s="18"/>
      <c r="IZ326" s="18"/>
      <c r="JA326" s="18"/>
      <c r="JB326" s="18"/>
      <c r="JC326" s="18"/>
      <c r="JD326" s="18"/>
      <c r="JE326" s="18"/>
      <c r="JF326" s="18"/>
      <c r="JG326" s="18"/>
      <c r="JH326" s="18"/>
      <c r="JI326" s="18"/>
      <c r="JJ326" s="18"/>
      <c r="JK326" s="18"/>
    </row>
    <row r="327" spans="1:271" ht="15.75" customHeight="1" x14ac:dyDescent="0.25">
      <c r="A327" s="16"/>
      <c r="B327" s="16" t="s">
        <v>744</v>
      </c>
      <c r="C327" s="16" t="s">
        <v>278</v>
      </c>
      <c r="D327" s="16" t="s">
        <v>302</v>
      </c>
      <c r="E327" s="16">
        <f t="shared" si="1"/>
        <v>1000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/>
      <c r="M327" s="16">
        <v>0</v>
      </c>
      <c r="N327" s="16">
        <v>0</v>
      </c>
      <c r="O327" s="16">
        <v>0</v>
      </c>
      <c r="P327" s="16">
        <v>0</v>
      </c>
      <c r="Q327" s="16"/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/>
      <c r="AK327" s="16"/>
      <c r="AL327" s="16">
        <v>1000</v>
      </c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8"/>
      <c r="IO327" s="18"/>
      <c r="IP327" s="18"/>
      <c r="IQ327" s="18"/>
      <c r="IR327" s="18"/>
      <c r="IS327" s="18"/>
      <c r="IT327" s="18"/>
      <c r="IU327" s="18"/>
      <c r="IV327" s="18"/>
      <c r="IW327" s="18"/>
      <c r="IX327" s="18"/>
      <c r="IY327" s="18"/>
      <c r="IZ327" s="18"/>
      <c r="JA327" s="18"/>
      <c r="JB327" s="18"/>
      <c r="JC327" s="18"/>
      <c r="JD327" s="18"/>
      <c r="JE327" s="18"/>
      <c r="JF327" s="18"/>
      <c r="JG327" s="18"/>
      <c r="JH327" s="18"/>
      <c r="JI327" s="18"/>
      <c r="JJ327" s="18"/>
      <c r="JK327" s="18"/>
    </row>
    <row r="328" spans="1:271" ht="15.75" customHeight="1" x14ac:dyDescent="0.25">
      <c r="A328" s="16"/>
      <c r="B328" s="16" t="s">
        <v>540</v>
      </c>
      <c r="C328" s="16" t="s">
        <v>273</v>
      </c>
      <c r="D328" s="16" t="s">
        <v>274</v>
      </c>
      <c r="E328" s="16">
        <f t="shared" si="1"/>
        <v>36527</v>
      </c>
      <c r="F328" s="16">
        <v>2000</v>
      </c>
      <c r="G328" s="16">
        <v>0</v>
      </c>
      <c r="H328" s="16">
        <v>0</v>
      </c>
      <c r="I328" s="16">
        <v>1000</v>
      </c>
      <c r="J328" s="16">
        <v>0</v>
      </c>
      <c r="K328" s="16">
        <v>0</v>
      </c>
      <c r="L328" s="16">
        <v>0</v>
      </c>
      <c r="M328" s="16">
        <v>1000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2527</v>
      </c>
      <c r="U328" s="16">
        <v>1000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>
        <v>5000</v>
      </c>
      <c r="BL328" s="16">
        <v>2000</v>
      </c>
      <c r="BM328" s="16"/>
      <c r="BN328" s="16">
        <v>1000</v>
      </c>
      <c r="BO328" s="16"/>
      <c r="BP328" s="16">
        <v>2000</v>
      </c>
      <c r="BQ328" s="16">
        <v>1000</v>
      </c>
      <c r="BR328" s="16">
        <v>1000</v>
      </c>
      <c r="BS328" s="16">
        <v>1000</v>
      </c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>
        <v>500</v>
      </c>
      <c r="CS328" s="16"/>
      <c r="CT328" s="16">
        <v>1000</v>
      </c>
      <c r="CU328" s="16"/>
      <c r="CV328" s="16">
        <v>500</v>
      </c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>
        <v>1000</v>
      </c>
      <c r="DK328" s="16"/>
      <c r="DL328" s="16"/>
      <c r="DM328" s="16"/>
      <c r="DN328" s="16"/>
      <c r="DO328" s="16">
        <v>500</v>
      </c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>
        <v>500</v>
      </c>
      <c r="ED328" s="16"/>
      <c r="EE328" s="16"/>
      <c r="EF328" s="16"/>
      <c r="EG328" s="16"/>
      <c r="EH328" s="16"/>
      <c r="EI328" s="16"/>
      <c r="EJ328" s="16"/>
      <c r="EK328" s="16"/>
      <c r="EL328" s="16"/>
      <c r="EM328" s="16">
        <v>0</v>
      </c>
      <c r="EN328" s="16">
        <v>0</v>
      </c>
      <c r="EO328" s="16">
        <v>0</v>
      </c>
      <c r="EP328" s="16">
        <v>0</v>
      </c>
      <c r="EQ328" s="16">
        <v>0</v>
      </c>
      <c r="ER328" s="16">
        <v>0</v>
      </c>
      <c r="ES328" s="16">
        <v>0</v>
      </c>
      <c r="ET328" s="16">
        <v>0</v>
      </c>
      <c r="EU328" s="16">
        <v>0</v>
      </c>
      <c r="EV328" s="16">
        <v>0</v>
      </c>
      <c r="EW328" s="16">
        <v>0</v>
      </c>
      <c r="EX328" s="16">
        <v>0</v>
      </c>
      <c r="EY328" s="16">
        <v>0</v>
      </c>
      <c r="EZ328" s="16">
        <v>0</v>
      </c>
      <c r="FA328" s="16">
        <v>0</v>
      </c>
      <c r="FB328" s="16">
        <v>0</v>
      </c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>
        <v>2000</v>
      </c>
      <c r="FW328" s="16"/>
      <c r="FX328" s="16"/>
      <c r="FY328" s="16"/>
      <c r="FZ328" s="16">
        <v>1000</v>
      </c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5">
        <v>5000</v>
      </c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5">
        <v>1000</v>
      </c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7">
        <v>3000</v>
      </c>
      <c r="IO328" s="18"/>
      <c r="IP328" s="18"/>
      <c r="IQ328" s="18"/>
      <c r="IR328" s="18"/>
      <c r="IS328" s="18"/>
      <c r="IT328" s="18"/>
      <c r="IU328" s="18"/>
      <c r="IV328" s="18"/>
      <c r="IW328" s="18"/>
      <c r="IX328" s="18"/>
      <c r="IY328" s="18"/>
      <c r="IZ328" s="18"/>
      <c r="JA328" s="18"/>
      <c r="JB328" s="18"/>
      <c r="JC328" s="18"/>
      <c r="JD328" s="18"/>
      <c r="JE328" s="18"/>
      <c r="JF328" s="18"/>
      <c r="JG328" s="18"/>
      <c r="JH328" s="18"/>
      <c r="JI328" s="18"/>
      <c r="JJ328" s="18"/>
      <c r="JK328" s="18"/>
    </row>
    <row r="329" spans="1:271" ht="15.75" customHeight="1" x14ac:dyDescent="0.25">
      <c r="A329" s="16"/>
      <c r="B329" s="16" t="s">
        <v>413</v>
      </c>
      <c r="C329" s="16" t="s">
        <v>273</v>
      </c>
      <c r="D329" s="16" t="s">
        <v>414</v>
      </c>
      <c r="E329" s="16">
        <f t="shared" si="1"/>
        <v>67446</v>
      </c>
      <c r="F329" s="16">
        <v>2500</v>
      </c>
      <c r="G329" s="16">
        <v>5000</v>
      </c>
      <c r="H329" s="16">
        <v>0</v>
      </c>
      <c r="I329" s="16">
        <v>1000</v>
      </c>
      <c r="J329" s="16">
        <v>0</v>
      </c>
      <c r="K329" s="16">
        <v>0</v>
      </c>
      <c r="L329" s="16">
        <v>2500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>
        <v>5000</v>
      </c>
      <c r="BL329" s="16">
        <v>1000</v>
      </c>
      <c r="BM329" s="16">
        <v>1000</v>
      </c>
      <c r="BN329" s="16"/>
      <c r="BO329" s="16"/>
      <c r="BP329" s="16">
        <v>1000</v>
      </c>
      <c r="BQ329" s="16">
        <v>1000</v>
      </c>
      <c r="BR329" s="16">
        <v>1000</v>
      </c>
      <c r="BS329" s="16">
        <v>1000</v>
      </c>
      <c r="BT329" s="16"/>
      <c r="BU329" s="16">
        <v>1000</v>
      </c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>
        <v>500</v>
      </c>
      <c r="CS329" s="16"/>
      <c r="CT329" s="16"/>
      <c r="CU329" s="16"/>
      <c r="CV329" s="16">
        <v>500</v>
      </c>
      <c r="CW329" s="16"/>
      <c r="CX329" s="16"/>
      <c r="CY329" s="16"/>
      <c r="CZ329" s="16"/>
      <c r="DA329" s="16"/>
      <c r="DB329" s="16">
        <v>1000</v>
      </c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>
        <v>2500</v>
      </c>
      <c r="EN329" s="16">
        <v>0</v>
      </c>
      <c r="EO329" s="16">
        <v>1000</v>
      </c>
      <c r="EP329" s="16">
        <v>1500</v>
      </c>
      <c r="EQ329" s="16">
        <v>1000</v>
      </c>
      <c r="ER329" s="16">
        <v>0</v>
      </c>
      <c r="ES329" s="16">
        <v>0</v>
      </c>
      <c r="ET329" s="16">
        <v>0</v>
      </c>
      <c r="EU329" s="16">
        <v>0</v>
      </c>
      <c r="EV329" s="16">
        <v>0</v>
      </c>
      <c r="EW329" s="16">
        <v>0</v>
      </c>
      <c r="EX329" s="16">
        <v>0</v>
      </c>
      <c r="EY329" s="16">
        <v>0</v>
      </c>
      <c r="EZ329" s="16">
        <v>0</v>
      </c>
      <c r="FA329" s="16">
        <v>0</v>
      </c>
      <c r="FB329" s="16">
        <v>0</v>
      </c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>
        <v>1500</v>
      </c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5">
        <v>1000</v>
      </c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5">
        <v>1500</v>
      </c>
      <c r="IC329" s="16"/>
      <c r="ID329" s="16"/>
      <c r="IE329" s="16"/>
      <c r="IF329" s="15">
        <v>1000</v>
      </c>
      <c r="IG329" s="16"/>
      <c r="IH329" s="16"/>
      <c r="II329" s="15">
        <v>946</v>
      </c>
      <c r="IJ329" s="16"/>
      <c r="IK329" s="16"/>
      <c r="IL329" s="16"/>
      <c r="IM329" s="16"/>
      <c r="IN329" s="17">
        <v>10000</v>
      </c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7">
        <v>5000</v>
      </c>
      <c r="IZ329" s="17">
        <v>2500</v>
      </c>
      <c r="JA329" s="17">
        <v>2000</v>
      </c>
      <c r="JB329" s="17">
        <v>2500</v>
      </c>
      <c r="JC329" s="17">
        <v>1000</v>
      </c>
      <c r="JD329" s="18"/>
      <c r="JE329" s="17">
        <v>500</v>
      </c>
      <c r="JF329" s="17">
        <v>2500</v>
      </c>
      <c r="JG329" s="17">
        <v>1000</v>
      </c>
      <c r="JH329" s="17">
        <v>3500</v>
      </c>
      <c r="JI329" s="18"/>
      <c r="JJ329" s="18"/>
      <c r="JK329" s="18"/>
    </row>
    <row r="330" spans="1:271" ht="15.75" customHeight="1" x14ac:dyDescent="0.25">
      <c r="A330" s="16"/>
      <c r="B330" s="16" t="s">
        <v>584</v>
      </c>
      <c r="C330" s="16" t="s">
        <v>273</v>
      </c>
      <c r="D330" s="16" t="s">
        <v>332</v>
      </c>
      <c r="E330" s="16">
        <f t="shared" si="1"/>
        <v>26000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>
        <v>1000</v>
      </c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>
        <v>2500</v>
      </c>
      <c r="EN330" s="16">
        <v>0</v>
      </c>
      <c r="EO330" s="16">
        <v>0</v>
      </c>
      <c r="EP330" s="16">
        <v>0</v>
      </c>
      <c r="EQ330" s="16">
        <v>0</v>
      </c>
      <c r="ER330" s="16">
        <v>0</v>
      </c>
      <c r="ES330" s="16">
        <v>0</v>
      </c>
      <c r="ET330" s="16">
        <v>0</v>
      </c>
      <c r="EU330" s="16">
        <v>0</v>
      </c>
      <c r="EV330" s="16">
        <v>0</v>
      </c>
      <c r="EW330" s="16">
        <v>0</v>
      </c>
      <c r="EX330" s="16">
        <v>0</v>
      </c>
      <c r="EY330" s="16">
        <v>0</v>
      </c>
      <c r="EZ330" s="16">
        <v>0</v>
      </c>
      <c r="FA330" s="16">
        <v>0</v>
      </c>
      <c r="FB330" s="16">
        <v>0</v>
      </c>
      <c r="FC330" s="16"/>
      <c r="FD330" s="16"/>
      <c r="FE330" s="16"/>
      <c r="FF330" s="16"/>
      <c r="FG330" s="16"/>
      <c r="FH330" s="16"/>
      <c r="FI330" s="16"/>
      <c r="FJ330" s="16"/>
      <c r="FK330" s="16">
        <v>2500</v>
      </c>
      <c r="FL330" s="16"/>
      <c r="FM330" s="16"/>
      <c r="FN330" s="16"/>
      <c r="FO330" s="16"/>
      <c r="FP330" s="16">
        <v>1500</v>
      </c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5">
        <v>2500</v>
      </c>
      <c r="GS330" s="15">
        <v>1000</v>
      </c>
      <c r="GT330" s="15">
        <v>5500</v>
      </c>
      <c r="GU330" s="15">
        <v>2500</v>
      </c>
      <c r="GV330" s="15">
        <v>1000</v>
      </c>
      <c r="GW330" s="15">
        <v>1000</v>
      </c>
      <c r="GX330" s="15">
        <v>1000</v>
      </c>
      <c r="GY330" s="15">
        <v>1000</v>
      </c>
      <c r="GZ330" s="15">
        <v>1000</v>
      </c>
      <c r="HA330" s="15">
        <v>1000</v>
      </c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7">
        <v>1000</v>
      </c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</row>
    <row r="331" spans="1:271" ht="15.75" customHeight="1" x14ac:dyDescent="0.25">
      <c r="A331" s="16"/>
      <c r="B331" s="16" t="s">
        <v>656</v>
      </c>
      <c r="C331" s="16" t="s">
        <v>278</v>
      </c>
      <c r="D331" s="16" t="s">
        <v>414</v>
      </c>
      <c r="E331" s="16">
        <f t="shared" si="1"/>
        <v>18000</v>
      </c>
      <c r="F331" s="16">
        <v>0</v>
      </c>
      <c r="G331" s="16">
        <v>5000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>
        <v>5000</v>
      </c>
      <c r="BL331" s="16"/>
      <c r="BM331" s="16">
        <v>2000</v>
      </c>
      <c r="BN331" s="16">
        <v>1000</v>
      </c>
      <c r="BO331" s="16">
        <v>1000</v>
      </c>
      <c r="BP331" s="16">
        <v>1000</v>
      </c>
      <c r="BQ331" s="16">
        <v>1000</v>
      </c>
      <c r="BR331" s="16"/>
      <c r="BS331" s="16">
        <v>1000</v>
      </c>
      <c r="BT331" s="16"/>
      <c r="BU331" s="16">
        <v>1000</v>
      </c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>
        <v>0</v>
      </c>
      <c r="EN331" s="16">
        <v>0</v>
      </c>
      <c r="EO331" s="16">
        <v>0</v>
      </c>
      <c r="EP331" s="16">
        <v>0</v>
      </c>
      <c r="EQ331" s="16">
        <v>0</v>
      </c>
      <c r="ER331" s="16">
        <v>0</v>
      </c>
      <c r="ES331" s="16">
        <v>0</v>
      </c>
      <c r="ET331" s="16">
        <v>0</v>
      </c>
      <c r="EU331" s="16">
        <v>0</v>
      </c>
      <c r="EV331" s="16">
        <v>0</v>
      </c>
      <c r="EW331" s="16">
        <v>0</v>
      </c>
      <c r="EX331" s="16">
        <v>0</v>
      </c>
      <c r="EY331" s="16">
        <v>0</v>
      </c>
      <c r="EZ331" s="16">
        <v>0</v>
      </c>
      <c r="FA331" s="16">
        <v>0</v>
      </c>
      <c r="FB331" s="16">
        <v>0</v>
      </c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</row>
    <row r="332" spans="1:271" ht="15.75" customHeight="1" x14ac:dyDescent="0.25">
      <c r="A332" s="16"/>
      <c r="B332" s="16" t="s">
        <v>419</v>
      </c>
      <c r="C332" s="16" t="s">
        <v>273</v>
      </c>
      <c r="D332" s="16" t="s">
        <v>420</v>
      </c>
      <c r="E332" s="16">
        <f t="shared" si="1"/>
        <v>66700</v>
      </c>
      <c r="F332" s="16">
        <v>2000</v>
      </c>
      <c r="G332" s="16">
        <v>0</v>
      </c>
      <c r="H332" s="16">
        <v>0</v>
      </c>
      <c r="I332" s="16">
        <v>2000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>
        <v>2700</v>
      </c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>
        <v>4500</v>
      </c>
      <c r="BM332" s="16"/>
      <c r="BN332" s="16"/>
      <c r="BO332" s="16"/>
      <c r="BP332" s="16"/>
      <c r="BQ332" s="16"/>
      <c r="BR332" s="16">
        <v>1000</v>
      </c>
      <c r="BS332" s="16"/>
      <c r="BT332" s="16">
        <v>5500</v>
      </c>
      <c r="BU332" s="16"/>
      <c r="BV332" s="16"/>
      <c r="BW332" s="16"/>
      <c r="BX332" s="16"/>
      <c r="BY332" s="16"/>
      <c r="BZ332" s="16">
        <v>2500</v>
      </c>
      <c r="CA332" s="16"/>
      <c r="CB332" s="16">
        <v>2500</v>
      </c>
      <c r="CC332" s="16">
        <v>2500</v>
      </c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>
        <v>500</v>
      </c>
      <c r="CS332" s="16"/>
      <c r="CT332" s="16"/>
      <c r="CU332" s="16"/>
      <c r="CV332" s="16">
        <v>500</v>
      </c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>
        <v>0</v>
      </c>
      <c r="EN332" s="16">
        <v>0</v>
      </c>
      <c r="EO332" s="16">
        <v>0</v>
      </c>
      <c r="EP332" s="16">
        <v>0</v>
      </c>
      <c r="EQ332" s="16">
        <v>0</v>
      </c>
      <c r="ER332" s="16">
        <v>0</v>
      </c>
      <c r="ES332" s="16">
        <v>0</v>
      </c>
      <c r="ET332" s="16">
        <v>0</v>
      </c>
      <c r="EU332" s="16">
        <v>0</v>
      </c>
      <c r="EV332" s="16">
        <v>0</v>
      </c>
      <c r="EW332" s="16">
        <v>0</v>
      </c>
      <c r="EX332" s="16">
        <v>0</v>
      </c>
      <c r="EY332" s="16">
        <v>0</v>
      </c>
      <c r="EZ332" s="16">
        <v>0</v>
      </c>
      <c r="FA332" s="16">
        <v>0</v>
      </c>
      <c r="FB332" s="16">
        <v>0</v>
      </c>
      <c r="FC332" s="16">
        <v>1000</v>
      </c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5">
        <v>10000</v>
      </c>
      <c r="GS332" s="15">
        <v>5000</v>
      </c>
      <c r="GT332" s="15">
        <v>2500</v>
      </c>
      <c r="GU332" s="15">
        <v>2500</v>
      </c>
      <c r="GV332" s="15">
        <v>1000</v>
      </c>
      <c r="GW332" s="15">
        <v>1000</v>
      </c>
      <c r="GX332" s="15">
        <v>6000</v>
      </c>
      <c r="GY332" s="15">
        <v>3000</v>
      </c>
      <c r="GZ332" s="15">
        <v>1000</v>
      </c>
      <c r="HA332" s="16"/>
      <c r="HB332" s="15">
        <v>1000</v>
      </c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5">
        <v>2000</v>
      </c>
      <c r="IG332" s="16"/>
      <c r="IH332" s="16"/>
      <c r="II332" s="16"/>
      <c r="IJ332" s="15">
        <v>1000</v>
      </c>
      <c r="IK332" s="16"/>
      <c r="IL332" s="16"/>
      <c r="IM332" s="16"/>
      <c r="IN332" s="17">
        <v>3500</v>
      </c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</row>
    <row r="333" spans="1:271" ht="15.75" customHeight="1" x14ac:dyDescent="0.25">
      <c r="A333" s="16"/>
      <c r="B333" s="16" t="s">
        <v>750</v>
      </c>
      <c r="C333" s="16" t="s">
        <v>278</v>
      </c>
      <c r="D333" s="16" t="s">
        <v>341</v>
      </c>
      <c r="E333" s="16">
        <f t="shared" si="1"/>
        <v>2500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>
        <v>2500</v>
      </c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8"/>
      <c r="IO333" s="18"/>
      <c r="IP333" s="18"/>
      <c r="IQ333" s="18"/>
      <c r="IR333" s="18"/>
      <c r="IS333" s="18"/>
      <c r="IT333" s="18"/>
      <c r="IU333" s="18"/>
      <c r="IV333" s="18"/>
      <c r="IW333" s="18"/>
      <c r="IX333" s="18"/>
      <c r="IY333" s="18"/>
      <c r="IZ333" s="18"/>
      <c r="JA333" s="18"/>
      <c r="JB333" s="18"/>
      <c r="JC333" s="18"/>
      <c r="JD333" s="18"/>
      <c r="JE333" s="18"/>
      <c r="JF333" s="18"/>
      <c r="JG333" s="18"/>
      <c r="JH333" s="18"/>
      <c r="JI333" s="18"/>
      <c r="JJ333" s="18"/>
      <c r="JK333" s="18"/>
    </row>
    <row r="334" spans="1:271" ht="15.75" customHeight="1" x14ac:dyDescent="0.25">
      <c r="A334" s="16"/>
      <c r="B334" s="16" t="s">
        <v>601</v>
      </c>
      <c r="C334" s="16" t="s">
        <v>278</v>
      </c>
      <c r="D334" s="16" t="s">
        <v>276</v>
      </c>
      <c r="E334" s="16">
        <f t="shared" si="1"/>
        <v>24000</v>
      </c>
      <c r="F334" s="16">
        <v>0</v>
      </c>
      <c r="G334" s="16">
        <v>5000</v>
      </c>
      <c r="H334" s="16">
        <v>0</v>
      </c>
      <c r="I334" s="16">
        <v>0</v>
      </c>
      <c r="J334" s="16">
        <v>0</v>
      </c>
      <c r="K334" s="16">
        <v>0</v>
      </c>
      <c r="L334" s="16">
        <v>1000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>
        <v>0</v>
      </c>
      <c r="EN334" s="16">
        <v>0</v>
      </c>
      <c r="EO334" s="16">
        <v>0</v>
      </c>
      <c r="EP334" s="16">
        <v>0</v>
      </c>
      <c r="EQ334" s="16">
        <v>0</v>
      </c>
      <c r="ER334" s="16">
        <v>0</v>
      </c>
      <c r="ES334" s="16">
        <v>0</v>
      </c>
      <c r="ET334" s="16">
        <v>0</v>
      </c>
      <c r="EU334" s="16">
        <v>0</v>
      </c>
      <c r="EV334" s="16">
        <v>0</v>
      </c>
      <c r="EW334" s="16">
        <v>0</v>
      </c>
      <c r="EX334" s="16">
        <v>0</v>
      </c>
      <c r="EY334" s="16">
        <v>0</v>
      </c>
      <c r="EZ334" s="16">
        <v>0</v>
      </c>
      <c r="FA334" s="16">
        <v>0</v>
      </c>
      <c r="FB334" s="16">
        <v>0</v>
      </c>
      <c r="FC334" s="16"/>
      <c r="FD334" s="16"/>
      <c r="FE334" s="16"/>
      <c r="FF334" s="16"/>
      <c r="FG334" s="16">
        <v>2000</v>
      </c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  <c r="FW334" s="16"/>
      <c r="FX334" s="16"/>
      <c r="FY334" s="16"/>
      <c r="FZ334" s="16"/>
      <c r="GA334" s="16"/>
      <c r="GB334" s="16"/>
      <c r="GC334" s="16"/>
      <c r="GD334" s="16"/>
      <c r="GE334" s="16"/>
      <c r="GF334" s="16"/>
      <c r="GG334" s="16"/>
      <c r="GH334" s="16"/>
      <c r="GI334" s="16"/>
      <c r="GJ334" s="16"/>
      <c r="GK334" s="16"/>
      <c r="GL334" s="16"/>
      <c r="GM334" s="16"/>
      <c r="GN334" s="16"/>
      <c r="GO334" s="16"/>
      <c r="GP334" s="16"/>
      <c r="GQ334" s="16"/>
      <c r="GR334" s="15">
        <v>3500</v>
      </c>
      <c r="GS334" s="16"/>
      <c r="GT334" s="16"/>
      <c r="GU334" s="16"/>
      <c r="GV334" s="16"/>
      <c r="GW334" s="16"/>
      <c r="GX334" s="16"/>
      <c r="GY334" s="16"/>
      <c r="GZ334" s="16"/>
      <c r="HA334" s="16"/>
      <c r="HB334" s="16"/>
      <c r="HC334" s="16"/>
      <c r="HD334" s="16"/>
      <c r="HE334" s="16"/>
      <c r="HF334" s="16"/>
      <c r="HG334" s="16"/>
      <c r="HH334" s="16"/>
      <c r="HI334" s="16"/>
      <c r="HJ334" s="16"/>
      <c r="HK334" s="16"/>
      <c r="HL334" s="16"/>
      <c r="HM334" s="16"/>
      <c r="HN334" s="16"/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16"/>
      <c r="IB334" s="16"/>
      <c r="IC334" s="16"/>
      <c r="ID334" s="16"/>
      <c r="IE334" s="16"/>
      <c r="IF334" s="15">
        <v>4000</v>
      </c>
      <c r="IG334" s="15">
        <v>2500</v>
      </c>
      <c r="IH334" s="16"/>
      <c r="II334" s="16"/>
      <c r="IJ334" s="16"/>
      <c r="IK334" s="16"/>
      <c r="IL334" s="16"/>
      <c r="IM334" s="16"/>
      <c r="IN334" s="17">
        <v>6000</v>
      </c>
      <c r="IO334" s="18"/>
      <c r="IP334" s="18"/>
      <c r="IQ334" s="18"/>
      <c r="IR334" s="18"/>
      <c r="IS334" s="18"/>
      <c r="IT334" s="18"/>
      <c r="IU334" s="18"/>
      <c r="IV334" s="18"/>
      <c r="IW334" s="18"/>
      <c r="IX334" s="18"/>
      <c r="IY334" s="18"/>
      <c r="IZ334" s="18"/>
      <c r="JA334" s="18"/>
      <c r="JB334" s="18"/>
      <c r="JC334" s="18"/>
      <c r="JD334" s="18"/>
      <c r="JE334" s="18"/>
      <c r="JF334" s="18"/>
      <c r="JG334" s="18"/>
      <c r="JH334" s="18"/>
      <c r="JI334" s="18"/>
      <c r="JJ334" s="18"/>
      <c r="JK334" s="18"/>
    </row>
    <row r="335" spans="1:271" ht="15.75" customHeight="1" x14ac:dyDescent="0.25">
      <c r="A335" s="16"/>
      <c r="B335" s="15" t="s">
        <v>751</v>
      </c>
      <c r="C335" s="15" t="s">
        <v>273</v>
      </c>
      <c r="D335" s="15" t="s">
        <v>274</v>
      </c>
      <c r="E335" s="16">
        <f t="shared" si="1"/>
        <v>1500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  <c r="FW335" s="16"/>
      <c r="FX335" s="16"/>
      <c r="FY335" s="16"/>
      <c r="FZ335" s="16"/>
      <c r="GA335" s="16"/>
      <c r="GB335" s="16"/>
      <c r="GC335" s="16"/>
      <c r="GD335" s="16"/>
      <c r="GE335" s="16"/>
      <c r="GF335" s="16"/>
      <c r="GG335" s="16"/>
      <c r="GH335" s="16"/>
      <c r="GI335" s="16"/>
      <c r="GJ335" s="16"/>
      <c r="GK335" s="16"/>
      <c r="GL335" s="16"/>
      <c r="GM335" s="16"/>
      <c r="GN335" s="16"/>
      <c r="GO335" s="16"/>
      <c r="GP335" s="16"/>
      <c r="GQ335" s="16"/>
      <c r="GR335" s="16"/>
      <c r="GS335" s="16"/>
      <c r="GT335" s="16"/>
      <c r="GU335" s="16"/>
      <c r="GV335" s="16"/>
      <c r="GW335" s="16"/>
      <c r="GX335" s="16"/>
      <c r="GY335" s="16"/>
      <c r="GZ335" s="16"/>
      <c r="HA335" s="16"/>
      <c r="HB335" s="16"/>
      <c r="HC335" s="16"/>
      <c r="HD335" s="16"/>
      <c r="HE335" s="16"/>
      <c r="HF335" s="16"/>
      <c r="HG335" s="16"/>
      <c r="HH335" s="16"/>
      <c r="HI335" s="16"/>
      <c r="HJ335" s="16"/>
      <c r="HK335" s="16"/>
      <c r="HL335" s="15"/>
      <c r="HM335" s="16"/>
      <c r="HN335" s="16"/>
      <c r="HO335" s="16"/>
      <c r="HP335" s="15">
        <v>1500</v>
      </c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7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</row>
    <row r="336" spans="1:271" ht="15.75" customHeight="1" x14ac:dyDescent="0.25">
      <c r="A336" s="16"/>
      <c r="B336" s="16" t="s">
        <v>360</v>
      </c>
      <c r="C336" s="16" t="s">
        <v>273</v>
      </c>
      <c r="D336" s="16" t="s">
        <v>283</v>
      </c>
      <c r="E336" s="16">
        <f t="shared" si="1"/>
        <v>108000</v>
      </c>
      <c r="F336" s="16">
        <v>2000</v>
      </c>
      <c r="G336" s="16">
        <v>0</v>
      </c>
      <c r="H336" s="16">
        <v>0</v>
      </c>
      <c r="I336" s="16">
        <v>2000</v>
      </c>
      <c r="J336" s="16">
        <v>0</v>
      </c>
      <c r="K336" s="16">
        <v>0</v>
      </c>
      <c r="L336" s="16">
        <v>0</v>
      </c>
      <c r="M336" s="16">
        <v>1000</v>
      </c>
      <c r="N336" s="16">
        <v>0</v>
      </c>
      <c r="O336" s="16">
        <v>0</v>
      </c>
      <c r="P336" s="16">
        <v>0</v>
      </c>
      <c r="Q336" s="16">
        <v>0</v>
      </c>
      <c r="R336" s="16">
        <v>5000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>
        <v>10000</v>
      </c>
      <c r="BL336" s="16">
        <v>7000</v>
      </c>
      <c r="BM336" s="16">
        <v>3500</v>
      </c>
      <c r="BN336" s="16">
        <v>5000</v>
      </c>
      <c r="BO336" s="16">
        <v>1000</v>
      </c>
      <c r="BP336" s="16">
        <v>2000</v>
      </c>
      <c r="BQ336" s="16"/>
      <c r="BR336" s="16">
        <v>4500</v>
      </c>
      <c r="BS336" s="16">
        <v>1000</v>
      </c>
      <c r="BT336" s="16">
        <v>7000</v>
      </c>
      <c r="BU336" s="16"/>
      <c r="BV336" s="16"/>
      <c r="BW336" s="16"/>
      <c r="BX336" s="16"/>
      <c r="BY336" s="16">
        <v>1000</v>
      </c>
      <c r="BZ336" s="16">
        <v>10000</v>
      </c>
      <c r="CA336" s="16"/>
      <c r="CB336" s="16">
        <v>5000</v>
      </c>
      <c r="CC336" s="16">
        <v>5000</v>
      </c>
      <c r="CD336" s="16">
        <v>2500</v>
      </c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>
        <v>0</v>
      </c>
      <c r="EN336" s="16">
        <v>0</v>
      </c>
      <c r="EO336" s="16">
        <v>0</v>
      </c>
      <c r="EP336" s="16">
        <v>0</v>
      </c>
      <c r="EQ336" s="16">
        <v>0</v>
      </c>
      <c r="ER336" s="16">
        <v>0</v>
      </c>
      <c r="ES336" s="16">
        <v>0</v>
      </c>
      <c r="ET336" s="16">
        <v>0</v>
      </c>
      <c r="EU336" s="16">
        <v>0</v>
      </c>
      <c r="EV336" s="16">
        <v>0</v>
      </c>
      <c r="EW336" s="16">
        <v>0</v>
      </c>
      <c r="EX336" s="16">
        <v>0</v>
      </c>
      <c r="EY336" s="16">
        <v>0</v>
      </c>
      <c r="EZ336" s="16">
        <v>0</v>
      </c>
      <c r="FA336" s="16">
        <v>0</v>
      </c>
      <c r="FB336" s="16">
        <v>0</v>
      </c>
      <c r="FC336" s="16"/>
      <c r="FD336" s="16"/>
      <c r="FE336" s="16"/>
      <c r="FF336" s="16">
        <v>1000</v>
      </c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  <c r="FW336" s="16"/>
      <c r="FX336" s="16"/>
      <c r="FY336" s="16"/>
      <c r="FZ336" s="16"/>
      <c r="GA336" s="16"/>
      <c r="GB336" s="16"/>
      <c r="GC336" s="16"/>
      <c r="GD336" s="16"/>
      <c r="GE336" s="16"/>
      <c r="GF336" s="16"/>
      <c r="GG336" s="16"/>
      <c r="GH336" s="16"/>
      <c r="GI336" s="16"/>
      <c r="GJ336" s="16"/>
      <c r="GK336" s="16"/>
      <c r="GL336" s="16"/>
      <c r="GM336" s="16"/>
      <c r="GN336" s="16"/>
      <c r="GO336" s="16"/>
      <c r="GP336" s="16"/>
      <c r="GQ336" s="16"/>
      <c r="GR336" s="15">
        <v>5000</v>
      </c>
      <c r="GS336" s="16"/>
      <c r="GT336" s="15">
        <v>1000</v>
      </c>
      <c r="GU336" s="15">
        <v>1000</v>
      </c>
      <c r="GV336" s="15">
        <v>1000</v>
      </c>
      <c r="GW336" s="15">
        <v>2000</v>
      </c>
      <c r="GX336" s="16"/>
      <c r="GY336" s="16"/>
      <c r="GZ336" s="15">
        <v>1000</v>
      </c>
      <c r="HA336" s="15">
        <v>1000</v>
      </c>
      <c r="HB336" s="16"/>
      <c r="HC336" s="16"/>
      <c r="HD336" s="16"/>
      <c r="HE336" s="15">
        <v>1000</v>
      </c>
      <c r="HF336" s="16"/>
      <c r="HG336" s="16"/>
      <c r="HH336" s="16"/>
      <c r="HI336" s="16"/>
      <c r="HJ336" s="16"/>
      <c r="HK336" s="16"/>
      <c r="HL336" s="15">
        <v>1000</v>
      </c>
      <c r="HM336" s="16"/>
      <c r="HN336" s="16"/>
      <c r="HO336" s="16"/>
      <c r="HP336" s="16"/>
      <c r="HQ336" s="16"/>
      <c r="HR336" s="16"/>
      <c r="HS336" s="16"/>
      <c r="HT336" s="16"/>
      <c r="HU336" s="16"/>
      <c r="HV336" s="16"/>
      <c r="HW336" s="15">
        <v>2500</v>
      </c>
      <c r="HX336" s="16"/>
      <c r="HY336" s="16"/>
      <c r="HZ336" s="16"/>
      <c r="IA336" s="16"/>
      <c r="IB336" s="15">
        <v>500</v>
      </c>
      <c r="IC336" s="16"/>
      <c r="ID336" s="16"/>
      <c r="IE336" s="16"/>
      <c r="IF336" s="15">
        <v>5000</v>
      </c>
      <c r="IG336" s="15">
        <v>2500</v>
      </c>
      <c r="IH336" s="16"/>
      <c r="II336" s="16"/>
      <c r="IJ336" s="16"/>
      <c r="IK336" s="16"/>
      <c r="IL336" s="16"/>
      <c r="IM336" s="16"/>
      <c r="IN336" s="17">
        <v>8000</v>
      </c>
      <c r="IO336" s="18"/>
      <c r="IP336" s="18"/>
      <c r="IQ336" s="18"/>
      <c r="IR336" s="18"/>
      <c r="IS336" s="18"/>
      <c r="IT336" s="18"/>
      <c r="IU336" s="18"/>
      <c r="IV336" s="18"/>
      <c r="IW336" s="18"/>
      <c r="IX336" s="18"/>
      <c r="IY336" s="18"/>
      <c r="IZ336" s="18"/>
      <c r="JA336" s="18"/>
      <c r="JB336" s="18"/>
      <c r="JC336" s="18"/>
      <c r="JD336" s="18"/>
      <c r="JE336" s="18"/>
      <c r="JF336" s="18"/>
      <c r="JG336" s="18"/>
      <c r="JH336" s="18"/>
      <c r="JI336" s="18"/>
      <c r="JJ336" s="18"/>
      <c r="JK336" s="18"/>
    </row>
    <row r="337" spans="1:271" ht="15.75" customHeight="1" x14ac:dyDescent="0.25">
      <c r="A337" s="16"/>
      <c r="B337" s="16" t="s">
        <v>581</v>
      </c>
      <c r="C337" s="16" t="s">
        <v>278</v>
      </c>
      <c r="D337" s="16" t="s">
        <v>582</v>
      </c>
      <c r="E337" s="16">
        <f t="shared" si="1"/>
        <v>26260</v>
      </c>
      <c r="F337" s="16">
        <v>2500</v>
      </c>
      <c r="G337" s="16">
        <v>0</v>
      </c>
      <c r="H337" s="16">
        <v>0</v>
      </c>
      <c r="I337" s="16">
        <v>0</v>
      </c>
      <c r="J337" s="16">
        <v>1000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500</v>
      </c>
      <c r="T337" s="16">
        <v>0</v>
      </c>
      <c r="U337" s="16">
        <v>2000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>
        <v>5000</v>
      </c>
      <c r="BL337" s="16"/>
      <c r="BM337" s="16">
        <v>2000</v>
      </c>
      <c r="BN337" s="16">
        <v>2000</v>
      </c>
      <c r="BO337" s="16">
        <v>1000</v>
      </c>
      <c r="BP337" s="16">
        <v>1000</v>
      </c>
      <c r="BQ337" s="16">
        <v>1000</v>
      </c>
      <c r="BR337" s="16"/>
      <c r="BS337" s="16">
        <v>1000</v>
      </c>
      <c r="BT337" s="16"/>
      <c r="BU337" s="16">
        <v>1000</v>
      </c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>
        <v>0</v>
      </c>
      <c r="EN337" s="16">
        <v>0</v>
      </c>
      <c r="EO337" s="16">
        <v>0</v>
      </c>
      <c r="EP337" s="16">
        <v>0</v>
      </c>
      <c r="EQ337" s="16">
        <v>0</v>
      </c>
      <c r="ER337" s="16">
        <v>0</v>
      </c>
      <c r="ES337" s="16">
        <v>0</v>
      </c>
      <c r="ET337" s="16">
        <v>0</v>
      </c>
      <c r="EU337" s="16">
        <v>0</v>
      </c>
      <c r="EV337" s="16">
        <v>0</v>
      </c>
      <c r="EW337" s="16">
        <v>0</v>
      </c>
      <c r="EX337" s="16">
        <v>0</v>
      </c>
      <c r="EY337" s="16">
        <v>0</v>
      </c>
      <c r="EZ337" s="16">
        <v>0</v>
      </c>
      <c r="FA337" s="16">
        <v>0</v>
      </c>
      <c r="FB337" s="16">
        <v>0</v>
      </c>
      <c r="FC337" s="16"/>
      <c r="FD337" s="16"/>
      <c r="FE337" s="16"/>
      <c r="FF337" s="16"/>
      <c r="FG337" s="16"/>
      <c r="FH337" s="16"/>
      <c r="FI337" s="16"/>
      <c r="FJ337" s="16"/>
      <c r="FK337" s="16"/>
      <c r="FL337" s="16">
        <v>2000</v>
      </c>
      <c r="FM337" s="16"/>
      <c r="FN337" s="16">
        <v>260</v>
      </c>
      <c r="FO337" s="16">
        <v>2000</v>
      </c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7">
        <v>2000</v>
      </c>
      <c r="IO337" s="18"/>
      <c r="IP337" s="18"/>
      <c r="IQ337" s="18"/>
      <c r="IR337" s="18"/>
      <c r="IS337" s="18"/>
      <c r="IT337" s="18"/>
      <c r="IU337" s="18"/>
      <c r="IV337" s="18"/>
      <c r="IW337" s="18"/>
      <c r="IX337" s="18"/>
      <c r="IY337" s="18"/>
      <c r="IZ337" s="18"/>
      <c r="JA337" s="18"/>
      <c r="JB337" s="18"/>
      <c r="JC337" s="18"/>
      <c r="JD337" s="18"/>
      <c r="JE337" s="18"/>
      <c r="JF337" s="18"/>
      <c r="JG337" s="18"/>
      <c r="JH337" s="18"/>
      <c r="JI337" s="18"/>
      <c r="JJ337" s="18"/>
      <c r="JK337" s="18"/>
    </row>
    <row r="338" spans="1:271" ht="15.75" customHeight="1" x14ac:dyDescent="0.25">
      <c r="A338" s="16"/>
      <c r="B338" s="16" t="s">
        <v>390</v>
      </c>
      <c r="C338" s="16" t="s">
        <v>273</v>
      </c>
      <c r="D338" s="16" t="s">
        <v>332</v>
      </c>
      <c r="E338" s="16">
        <f t="shared" si="1"/>
        <v>83500</v>
      </c>
      <c r="F338" s="16">
        <v>5000</v>
      </c>
      <c r="G338" s="16">
        <v>5000</v>
      </c>
      <c r="H338" s="16">
        <v>0</v>
      </c>
      <c r="I338" s="16">
        <v>0</v>
      </c>
      <c r="J338" s="16">
        <v>0</v>
      </c>
      <c r="K338" s="16">
        <v>1000</v>
      </c>
      <c r="L338" s="16">
        <v>1000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>
        <v>5000</v>
      </c>
      <c r="BL338" s="16"/>
      <c r="BM338" s="16">
        <v>2000</v>
      </c>
      <c r="BN338" s="16"/>
      <c r="BO338" s="16"/>
      <c r="BP338" s="16">
        <v>1000</v>
      </c>
      <c r="BQ338" s="16">
        <v>1000</v>
      </c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>
        <v>5000</v>
      </c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>
        <v>2000</v>
      </c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>
        <v>0</v>
      </c>
      <c r="EN338" s="16">
        <v>0</v>
      </c>
      <c r="EO338" s="16">
        <v>0</v>
      </c>
      <c r="EP338" s="16">
        <v>0</v>
      </c>
      <c r="EQ338" s="16">
        <v>-1000</v>
      </c>
      <c r="ER338" s="16">
        <v>0</v>
      </c>
      <c r="ES338" s="16">
        <v>0</v>
      </c>
      <c r="ET338" s="16">
        <v>0</v>
      </c>
      <c r="EU338" s="16">
        <v>0</v>
      </c>
      <c r="EV338" s="16">
        <v>0</v>
      </c>
      <c r="EW338" s="16">
        <v>0</v>
      </c>
      <c r="EX338" s="16">
        <v>1000</v>
      </c>
      <c r="EY338" s="16">
        <v>0</v>
      </c>
      <c r="EZ338" s="16">
        <v>0</v>
      </c>
      <c r="FA338" s="16">
        <v>0</v>
      </c>
      <c r="FB338" s="16">
        <v>0</v>
      </c>
      <c r="FC338" s="16">
        <v>2500</v>
      </c>
      <c r="FD338" s="16">
        <v>2000</v>
      </c>
      <c r="FE338" s="16"/>
      <c r="FF338" s="16">
        <v>2500</v>
      </c>
      <c r="FG338" s="16">
        <v>6000</v>
      </c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  <c r="FW338" s="16"/>
      <c r="FX338" s="16"/>
      <c r="FY338" s="16"/>
      <c r="FZ338" s="16"/>
      <c r="GA338" s="16"/>
      <c r="GB338" s="16"/>
      <c r="GC338" s="16"/>
      <c r="GD338" s="16"/>
      <c r="GE338" s="16"/>
      <c r="GF338" s="16"/>
      <c r="GG338" s="16"/>
      <c r="GH338" s="16"/>
      <c r="GI338" s="16"/>
      <c r="GJ338" s="16"/>
      <c r="GK338" s="16"/>
      <c r="GL338" s="16"/>
      <c r="GM338" s="16"/>
      <c r="GN338" s="16"/>
      <c r="GO338" s="16"/>
      <c r="GP338" s="16"/>
      <c r="GQ338" s="16"/>
      <c r="GR338" s="15">
        <v>2500</v>
      </c>
      <c r="GS338" s="15">
        <v>5000</v>
      </c>
      <c r="GT338" s="15">
        <v>7000</v>
      </c>
      <c r="GU338" s="15">
        <v>2500</v>
      </c>
      <c r="GV338" s="15">
        <v>3000</v>
      </c>
      <c r="GW338" s="15">
        <v>2500</v>
      </c>
      <c r="GX338" s="16"/>
      <c r="GY338" s="16"/>
      <c r="GZ338" s="15">
        <v>9000</v>
      </c>
      <c r="HA338" s="15">
        <v>1000</v>
      </c>
      <c r="HB338" s="15">
        <v>2500</v>
      </c>
      <c r="HC338" s="16"/>
      <c r="HD338" s="16"/>
      <c r="HE338" s="16"/>
      <c r="HF338" s="16"/>
      <c r="HG338" s="16"/>
      <c r="HH338" s="15">
        <v>2000</v>
      </c>
      <c r="HI338" s="15">
        <v>500</v>
      </c>
      <c r="HJ338" s="16"/>
      <c r="HK338" s="16"/>
      <c r="HL338" s="16"/>
      <c r="HM338" s="16"/>
      <c r="HN338" s="16"/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7">
        <v>5000</v>
      </c>
      <c r="IO338" s="18"/>
      <c r="IP338" s="18"/>
      <c r="IQ338" s="18"/>
      <c r="IR338" s="18"/>
      <c r="IS338" s="18"/>
      <c r="IT338" s="18"/>
      <c r="IU338" s="18"/>
      <c r="IV338" s="18"/>
      <c r="IW338" s="18"/>
      <c r="IX338" s="18"/>
      <c r="IY338" s="18"/>
      <c r="IZ338" s="18"/>
      <c r="JA338" s="18"/>
      <c r="JB338" s="18"/>
      <c r="JC338" s="18"/>
      <c r="JD338" s="18"/>
      <c r="JE338" s="18"/>
      <c r="JF338" s="18"/>
      <c r="JG338" s="18"/>
      <c r="JH338" s="18"/>
      <c r="JI338" s="18"/>
      <c r="JJ338" s="18"/>
      <c r="JK338" s="18"/>
    </row>
    <row r="339" spans="1:271" ht="15.75" customHeight="1" x14ac:dyDescent="0.25">
      <c r="A339" s="16"/>
      <c r="B339" s="16" t="s">
        <v>556</v>
      </c>
      <c r="C339" s="16" t="s">
        <v>273</v>
      </c>
      <c r="D339" s="16" t="s">
        <v>308</v>
      </c>
      <c r="E339" s="16">
        <f t="shared" si="1"/>
        <v>34000</v>
      </c>
      <c r="F339" s="16">
        <v>0</v>
      </c>
      <c r="G339" s="16">
        <v>0</v>
      </c>
      <c r="H339" s="16">
        <v>0</v>
      </c>
      <c r="I339" s="16">
        <v>0</v>
      </c>
      <c r="J339" s="16">
        <v>1000</v>
      </c>
      <c r="K339" s="16">
        <v>1000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>
        <v>7500</v>
      </c>
      <c r="BL339" s="16"/>
      <c r="BM339" s="16">
        <v>2000</v>
      </c>
      <c r="BN339" s="16">
        <v>5000</v>
      </c>
      <c r="BO339" s="16">
        <v>1000</v>
      </c>
      <c r="BP339" s="16">
        <v>1000</v>
      </c>
      <c r="BQ339" s="16">
        <v>1000</v>
      </c>
      <c r="BR339" s="16"/>
      <c r="BS339" s="16"/>
      <c r="BT339" s="16"/>
      <c r="BU339" s="16">
        <v>1000</v>
      </c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>
        <v>0</v>
      </c>
      <c r="EN339" s="16">
        <v>0</v>
      </c>
      <c r="EO339" s="16">
        <v>0</v>
      </c>
      <c r="EP339" s="16">
        <v>0</v>
      </c>
      <c r="EQ339" s="16">
        <v>0</v>
      </c>
      <c r="ER339" s="16">
        <v>0</v>
      </c>
      <c r="ES339" s="16">
        <v>0</v>
      </c>
      <c r="ET339" s="16">
        <v>0</v>
      </c>
      <c r="EU339" s="16">
        <v>0</v>
      </c>
      <c r="EV339" s="16">
        <v>0</v>
      </c>
      <c r="EW339" s="16">
        <v>0</v>
      </c>
      <c r="EX339" s="16">
        <v>0</v>
      </c>
      <c r="EY339" s="16">
        <v>0</v>
      </c>
      <c r="EZ339" s="16">
        <v>0</v>
      </c>
      <c r="FA339" s="16">
        <v>0</v>
      </c>
      <c r="FB339" s="16">
        <v>0</v>
      </c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  <c r="FW339" s="16"/>
      <c r="FX339" s="16"/>
      <c r="FY339" s="16"/>
      <c r="FZ339" s="16"/>
      <c r="GA339" s="16"/>
      <c r="GB339" s="16"/>
      <c r="GC339" s="16"/>
      <c r="GD339" s="16"/>
      <c r="GE339" s="16"/>
      <c r="GF339" s="16"/>
      <c r="GG339" s="16"/>
      <c r="GH339" s="16"/>
      <c r="GI339" s="16"/>
      <c r="GJ339" s="16"/>
      <c r="GK339" s="16"/>
      <c r="GL339" s="16"/>
      <c r="GM339" s="16"/>
      <c r="GN339" s="16"/>
      <c r="GO339" s="16"/>
      <c r="GP339" s="16"/>
      <c r="GQ339" s="16"/>
      <c r="GR339" s="16"/>
      <c r="GS339" s="16"/>
      <c r="GT339" s="16"/>
      <c r="GU339" s="16"/>
      <c r="GV339" s="16"/>
      <c r="GW339" s="16"/>
      <c r="GX339" s="16"/>
      <c r="GY339" s="16"/>
      <c r="GZ339" s="16"/>
      <c r="HA339" s="16"/>
      <c r="HB339" s="16"/>
      <c r="HC339" s="16"/>
      <c r="HD339" s="16"/>
      <c r="HE339" s="16"/>
      <c r="HF339" s="16"/>
      <c r="HG339" s="16"/>
      <c r="HH339" s="16"/>
      <c r="HI339" s="16"/>
      <c r="HJ339" s="16"/>
      <c r="HK339" s="16"/>
      <c r="HL339" s="16"/>
      <c r="HM339" s="16"/>
      <c r="HN339" s="16"/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15">
        <v>2500</v>
      </c>
      <c r="IB339" s="16"/>
      <c r="IC339" s="16"/>
      <c r="ID339" s="16"/>
      <c r="IE339" s="16"/>
      <c r="IF339" s="15">
        <v>5000</v>
      </c>
      <c r="IG339" s="16"/>
      <c r="IH339" s="16"/>
      <c r="II339" s="15">
        <v>1000</v>
      </c>
      <c r="IJ339" s="16"/>
      <c r="IK339" s="16"/>
      <c r="IL339" s="16"/>
      <c r="IM339" s="16"/>
      <c r="IN339" s="17">
        <v>5000</v>
      </c>
      <c r="IO339" s="18"/>
      <c r="IP339" s="18"/>
      <c r="IQ339" s="18"/>
      <c r="IR339" s="18"/>
      <c r="IS339" s="18"/>
      <c r="IT339" s="18"/>
      <c r="IU339" s="18"/>
      <c r="IV339" s="18"/>
      <c r="IW339" s="18"/>
      <c r="IX339" s="18"/>
      <c r="IY339" s="18"/>
      <c r="IZ339" s="18"/>
      <c r="JA339" s="18"/>
      <c r="JB339" s="18"/>
      <c r="JC339" s="18"/>
      <c r="JD339" s="18"/>
      <c r="JE339" s="18"/>
      <c r="JF339" s="18"/>
      <c r="JG339" s="18"/>
      <c r="JH339" s="18"/>
      <c r="JI339" s="18"/>
      <c r="JJ339" s="18"/>
      <c r="JK339" s="18"/>
    </row>
    <row r="340" spans="1:271" ht="15.75" customHeight="1" x14ac:dyDescent="0.25">
      <c r="A340" s="16"/>
      <c r="B340" s="16" t="s">
        <v>395</v>
      </c>
      <c r="C340" s="16" t="s">
        <v>273</v>
      </c>
      <c r="D340" s="16" t="s">
        <v>283</v>
      </c>
      <c r="E340" s="16">
        <f t="shared" si="1"/>
        <v>79500</v>
      </c>
      <c r="F340" s="16">
        <v>4500</v>
      </c>
      <c r="G340" s="16">
        <v>0</v>
      </c>
      <c r="H340" s="16">
        <v>0</v>
      </c>
      <c r="I340" s="16">
        <v>2500</v>
      </c>
      <c r="J340" s="16">
        <v>0</v>
      </c>
      <c r="K340" s="16">
        <v>0</v>
      </c>
      <c r="L340" s="16">
        <v>0</v>
      </c>
      <c r="M340" s="16">
        <v>1000</v>
      </c>
      <c r="N340" s="16">
        <v>0</v>
      </c>
      <c r="O340" s="16">
        <v>1000</v>
      </c>
      <c r="P340" s="16">
        <v>0</v>
      </c>
      <c r="Q340" s="16">
        <v>1000</v>
      </c>
      <c r="R340" s="16">
        <v>5000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2500</v>
      </c>
      <c r="AI340" s="16">
        <v>0</v>
      </c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>
        <v>5000</v>
      </c>
      <c r="BL340" s="16">
        <v>7500</v>
      </c>
      <c r="BM340" s="16"/>
      <c r="BN340" s="16">
        <v>5000</v>
      </c>
      <c r="BO340" s="16">
        <v>1000</v>
      </c>
      <c r="BP340" s="16"/>
      <c r="BQ340" s="16">
        <v>1000</v>
      </c>
      <c r="BR340" s="16">
        <v>2500</v>
      </c>
      <c r="BS340" s="16">
        <v>1000</v>
      </c>
      <c r="BT340" s="16">
        <v>7000</v>
      </c>
      <c r="BU340" s="16">
        <v>1000</v>
      </c>
      <c r="BV340" s="16"/>
      <c r="BW340" s="16"/>
      <c r="BX340" s="16">
        <v>2000</v>
      </c>
      <c r="BY340" s="16">
        <v>1000</v>
      </c>
      <c r="BZ340" s="16">
        <v>5000</v>
      </c>
      <c r="CA340" s="16"/>
      <c r="CB340" s="16">
        <v>5000</v>
      </c>
      <c r="CC340" s="16">
        <v>2500</v>
      </c>
      <c r="CD340" s="16">
        <v>2500</v>
      </c>
      <c r="CE340" s="16"/>
      <c r="CF340" s="16"/>
      <c r="CG340" s="16"/>
      <c r="CH340" s="16">
        <v>1000</v>
      </c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>
        <v>0</v>
      </c>
      <c r="EN340" s="16">
        <v>0</v>
      </c>
      <c r="EO340" s="16">
        <v>0</v>
      </c>
      <c r="EP340" s="16">
        <v>0</v>
      </c>
      <c r="EQ340" s="16">
        <v>0</v>
      </c>
      <c r="ER340" s="16">
        <v>0</v>
      </c>
      <c r="ES340" s="16">
        <v>0</v>
      </c>
      <c r="ET340" s="16">
        <v>0</v>
      </c>
      <c r="EU340" s="16">
        <v>0</v>
      </c>
      <c r="EV340" s="16">
        <v>0</v>
      </c>
      <c r="EW340" s="16">
        <v>0</v>
      </c>
      <c r="EX340" s="16">
        <v>0</v>
      </c>
      <c r="EY340" s="16">
        <v>0</v>
      </c>
      <c r="EZ340" s="16">
        <v>0</v>
      </c>
      <c r="FA340" s="16">
        <v>0</v>
      </c>
      <c r="FB340" s="16">
        <v>0</v>
      </c>
      <c r="FC340" s="16"/>
      <c r="FD340" s="16"/>
      <c r="FE340" s="16"/>
      <c r="FF340" s="16"/>
      <c r="FG340" s="16"/>
      <c r="FH340" s="16"/>
      <c r="FI340" s="16"/>
      <c r="FJ340" s="16">
        <v>1000</v>
      </c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5">
        <v>2000</v>
      </c>
      <c r="GS340" s="16"/>
      <c r="GT340" s="16"/>
      <c r="GU340" s="16"/>
      <c r="GV340" s="16"/>
      <c r="GW340" s="16"/>
      <c r="GX340" s="16"/>
      <c r="GY340" s="15">
        <v>1000</v>
      </c>
      <c r="GZ340" s="16"/>
      <c r="HA340" s="16"/>
      <c r="HB340" s="16"/>
      <c r="HC340" s="16"/>
      <c r="HD340" s="16"/>
      <c r="HE340" s="15">
        <v>500</v>
      </c>
      <c r="HF340" s="16"/>
      <c r="HG340" s="16"/>
      <c r="HH340" s="16"/>
      <c r="HI340" s="16"/>
      <c r="HJ340" s="16"/>
      <c r="HK340" s="16"/>
      <c r="HL340" s="15">
        <v>2000</v>
      </c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5">
        <v>2500</v>
      </c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7">
        <v>3000</v>
      </c>
      <c r="IO340" s="18"/>
      <c r="IP340" s="18"/>
      <c r="IQ340" s="18"/>
      <c r="IR340" s="18"/>
      <c r="IS340" s="18"/>
      <c r="IT340" s="18"/>
      <c r="IU340" s="18"/>
      <c r="IV340" s="18"/>
      <c r="IW340" s="18"/>
      <c r="IX340" s="18"/>
      <c r="IY340" s="18"/>
      <c r="IZ340" s="18"/>
      <c r="JA340" s="18"/>
      <c r="JB340" s="18"/>
      <c r="JC340" s="18"/>
      <c r="JD340" s="18"/>
      <c r="JE340" s="18"/>
      <c r="JF340" s="18"/>
      <c r="JG340" s="18"/>
      <c r="JH340" s="18"/>
      <c r="JI340" s="18"/>
      <c r="JJ340" s="18"/>
      <c r="JK340" s="18"/>
    </row>
    <row r="341" spans="1:271" ht="15.75" customHeight="1" x14ac:dyDescent="0.25">
      <c r="A341" s="16"/>
      <c r="B341" s="16" t="s">
        <v>754</v>
      </c>
      <c r="C341" s="16" t="s">
        <v>273</v>
      </c>
      <c r="D341" s="16" t="s">
        <v>350</v>
      </c>
      <c r="E341" s="16">
        <f t="shared" si="1"/>
        <v>2500</v>
      </c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>
        <v>2500</v>
      </c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  <c r="IX341" s="18"/>
      <c r="IY341" s="18"/>
      <c r="IZ341" s="18"/>
      <c r="JA341" s="18"/>
      <c r="JB341" s="18"/>
      <c r="JC341" s="18"/>
      <c r="JD341" s="18"/>
      <c r="JE341" s="18"/>
      <c r="JF341" s="18"/>
      <c r="JG341" s="18"/>
      <c r="JH341" s="18"/>
      <c r="JI341" s="18"/>
      <c r="JJ341" s="18"/>
      <c r="JK341" s="18"/>
    </row>
    <row r="342" spans="1:271" ht="15.75" customHeight="1" x14ac:dyDescent="0.25">
      <c r="A342" s="16"/>
      <c r="B342" s="16" t="s">
        <v>729</v>
      </c>
      <c r="C342" s="16" t="s">
        <v>273</v>
      </c>
      <c r="D342" s="16" t="s">
        <v>285</v>
      </c>
      <c r="E342" s="16">
        <f t="shared" si="1"/>
        <v>8000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3000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5000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8"/>
      <c r="IO342" s="18"/>
      <c r="IP342" s="18"/>
      <c r="IQ342" s="18"/>
      <c r="IR342" s="18"/>
      <c r="IS342" s="18"/>
      <c r="IT342" s="18"/>
      <c r="IU342" s="18"/>
      <c r="IV342" s="18"/>
      <c r="IW342" s="18"/>
      <c r="IX342" s="18"/>
      <c r="IY342" s="18"/>
      <c r="IZ342" s="18"/>
      <c r="JA342" s="18"/>
      <c r="JB342" s="18"/>
      <c r="JC342" s="18"/>
      <c r="JD342" s="18"/>
      <c r="JE342" s="18"/>
      <c r="JF342" s="18"/>
      <c r="JG342" s="18"/>
      <c r="JH342" s="18"/>
      <c r="JI342" s="18"/>
      <c r="JJ342" s="18"/>
      <c r="JK342" s="18"/>
    </row>
    <row r="343" spans="1:271" ht="15.75" customHeight="1" x14ac:dyDescent="0.25">
      <c r="A343" s="16"/>
      <c r="B343" s="16" t="s">
        <v>755</v>
      </c>
      <c r="C343" s="16" t="s">
        <v>273</v>
      </c>
      <c r="D343" s="16" t="s">
        <v>341</v>
      </c>
      <c r="E343" s="16">
        <f t="shared" si="1"/>
        <v>1000</v>
      </c>
      <c r="F343" s="16">
        <v>0</v>
      </c>
      <c r="G343" s="16">
        <v>0</v>
      </c>
      <c r="H343" s="16">
        <v>0</v>
      </c>
      <c r="I343" s="16"/>
      <c r="J343" s="16"/>
      <c r="K343" s="16"/>
      <c r="L343" s="16"/>
      <c r="M343" s="16"/>
      <c r="N343" s="16"/>
      <c r="O343" s="16"/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1000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  <c r="IX343" s="18"/>
      <c r="IY343" s="18"/>
      <c r="IZ343" s="18"/>
      <c r="JA343" s="18"/>
      <c r="JB343" s="18"/>
      <c r="JC343" s="18"/>
      <c r="JD343" s="18"/>
      <c r="JE343" s="18"/>
      <c r="JF343" s="18"/>
      <c r="JG343" s="18"/>
      <c r="JH343" s="18"/>
      <c r="JI343" s="18"/>
      <c r="JJ343" s="18"/>
      <c r="JK343" s="18"/>
    </row>
    <row r="344" spans="1:271" ht="15.75" customHeight="1" x14ac:dyDescent="0.25">
      <c r="A344" s="16"/>
      <c r="B344" s="16" t="s">
        <v>478</v>
      </c>
      <c r="C344" s="16" t="s">
        <v>273</v>
      </c>
      <c r="D344" s="16" t="s">
        <v>341</v>
      </c>
      <c r="E344" s="16">
        <f t="shared" si="1"/>
        <v>51000</v>
      </c>
      <c r="F344" s="16">
        <v>3000</v>
      </c>
      <c r="G344" s="16"/>
      <c r="H344" s="16"/>
      <c r="I344" s="16"/>
      <c r="J344" s="16"/>
      <c r="K344" s="16">
        <v>1000</v>
      </c>
      <c r="L344" s="16"/>
      <c r="M344" s="16"/>
      <c r="N344" s="16">
        <v>1000</v>
      </c>
      <c r="O344" s="16"/>
      <c r="P344" s="16">
        <v>0</v>
      </c>
      <c r="Q344" s="16">
        <v>0</v>
      </c>
      <c r="R344" s="16">
        <v>0</v>
      </c>
      <c r="S344" s="16">
        <v>1000</v>
      </c>
      <c r="T344" s="16">
        <v>0</v>
      </c>
      <c r="U344" s="16">
        <v>1000</v>
      </c>
      <c r="V344" s="16">
        <v>1000</v>
      </c>
      <c r="W344" s="16">
        <v>1000</v>
      </c>
      <c r="X344" s="16">
        <v>0</v>
      </c>
      <c r="Y344" s="16">
        <v>0</v>
      </c>
      <c r="Z344" s="16">
        <v>0</v>
      </c>
      <c r="AA344" s="16">
        <v>0</v>
      </c>
      <c r="AB344" s="16">
        <v>1000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/>
      <c r="AK344" s="16">
        <v>2000</v>
      </c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>
        <v>1000</v>
      </c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>
        <v>1000</v>
      </c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>
        <v>7000</v>
      </c>
      <c r="CL344" s="16">
        <v>7500</v>
      </c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>
        <v>1000</v>
      </c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>
        <v>0</v>
      </c>
      <c r="EN344" s="16">
        <v>0</v>
      </c>
      <c r="EO344" s="16">
        <v>0</v>
      </c>
      <c r="EP344" s="16">
        <v>0</v>
      </c>
      <c r="EQ344" s="16">
        <v>0</v>
      </c>
      <c r="ER344" s="16">
        <v>0</v>
      </c>
      <c r="ES344" s="16">
        <v>0</v>
      </c>
      <c r="ET344" s="16">
        <v>5000</v>
      </c>
      <c r="EU344" s="16">
        <v>0</v>
      </c>
      <c r="EV344" s="16">
        <v>0</v>
      </c>
      <c r="EW344" s="16">
        <v>0</v>
      </c>
      <c r="EX344" s="16">
        <v>0</v>
      </c>
      <c r="EY344" s="16">
        <v>0</v>
      </c>
      <c r="EZ344" s="16">
        <v>0</v>
      </c>
      <c r="FA344" s="16">
        <v>0</v>
      </c>
      <c r="FB344" s="16">
        <v>0</v>
      </c>
      <c r="FC344" s="16"/>
      <c r="FD344" s="16"/>
      <c r="FE344" s="16"/>
      <c r="FF344" s="16"/>
      <c r="FG344" s="16"/>
      <c r="FH344" s="16"/>
      <c r="FI344" s="16"/>
      <c r="FJ344" s="16">
        <v>5000</v>
      </c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5">
        <v>2000</v>
      </c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5">
        <v>2500</v>
      </c>
      <c r="IG344" s="15">
        <v>5000</v>
      </c>
      <c r="IH344" s="16"/>
      <c r="II344" s="16"/>
      <c r="IJ344" s="16"/>
      <c r="IK344" s="15">
        <v>1000</v>
      </c>
      <c r="IL344" s="16"/>
      <c r="IM344" s="16"/>
      <c r="IN344" s="17">
        <v>1000</v>
      </c>
      <c r="IO344" s="18"/>
      <c r="IP344" s="18"/>
      <c r="IQ344" s="18"/>
      <c r="IR344" s="18"/>
      <c r="IS344" s="18"/>
      <c r="IT344" s="18"/>
      <c r="IU344" s="18"/>
      <c r="IV344" s="18"/>
      <c r="IW344" s="18"/>
      <c r="IX344" s="18"/>
      <c r="IY344" s="18"/>
      <c r="IZ344" s="18"/>
      <c r="JA344" s="18"/>
      <c r="JB344" s="18"/>
      <c r="JC344" s="18"/>
      <c r="JD344" s="18"/>
      <c r="JE344" s="18"/>
      <c r="JF344" s="18"/>
      <c r="JG344" s="18"/>
      <c r="JH344" s="18"/>
      <c r="JI344" s="18"/>
      <c r="JJ344" s="18"/>
      <c r="JK344" s="18"/>
    </row>
    <row r="345" spans="1:271" ht="15.75" customHeight="1" x14ac:dyDescent="0.25">
      <c r="A345" s="16"/>
      <c r="B345" s="16" t="s">
        <v>457</v>
      </c>
      <c r="C345" s="16" t="s">
        <v>273</v>
      </c>
      <c r="D345" s="16" t="s">
        <v>288</v>
      </c>
      <c r="E345" s="16">
        <f t="shared" si="1"/>
        <v>56176</v>
      </c>
      <c r="F345" s="16"/>
      <c r="G345" s="16">
        <v>10000</v>
      </c>
      <c r="H345" s="16">
        <v>2500</v>
      </c>
      <c r="I345" s="16"/>
      <c r="J345" s="16"/>
      <c r="K345" s="16"/>
      <c r="L345" s="16">
        <v>1000</v>
      </c>
      <c r="M345" s="16"/>
      <c r="N345" s="16"/>
      <c r="O345" s="16"/>
      <c r="P345" s="16">
        <v>0</v>
      </c>
      <c r="Q345" s="16">
        <v>0</v>
      </c>
      <c r="R345" s="16">
        <v>0</v>
      </c>
      <c r="S345" s="16">
        <v>2500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2500</v>
      </c>
      <c r="AH345" s="16">
        <v>0</v>
      </c>
      <c r="AI345" s="16">
        <v>0</v>
      </c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>
        <v>1000</v>
      </c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>
        <v>2000</v>
      </c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>
        <v>5000</v>
      </c>
      <c r="EN345" s="16">
        <v>0</v>
      </c>
      <c r="EO345" s="16">
        <v>0</v>
      </c>
      <c r="EP345" s="16">
        <v>0</v>
      </c>
      <c r="EQ345" s="16">
        <v>0</v>
      </c>
      <c r="ER345" s="16">
        <v>0</v>
      </c>
      <c r="ES345" s="16">
        <v>0</v>
      </c>
      <c r="ET345" s="16">
        <v>0</v>
      </c>
      <c r="EU345" s="16">
        <v>0</v>
      </c>
      <c r="EV345" s="16">
        <v>0</v>
      </c>
      <c r="EW345" s="16">
        <v>0</v>
      </c>
      <c r="EX345" s="16">
        <v>0</v>
      </c>
      <c r="EY345" s="16">
        <v>0</v>
      </c>
      <c r="EZ345" s="16">
        <v>0</v>
      </c>
      <c r="FA345" s="16">
        <v>0</v>
      </c>
      <c r="FB345" s="16">
        <v>0</v>
      </c>
      <c r="FC345" s="16">
        <v>5000</v>
      </c>
      <c r="FD345" s="16"/>
      <c r="FE345" s="16"/>
      <c r="FF345" s="16">
        <v>1000</v>
      </c>
      <c r="FG345" s="16"/>
      <c r="FH345" s="16"/>
      <c r="FI345" s="16"/>
      <c r="FJ345" s="16"/>
      <c r="FK345" s="16">
        <v>2500</v>
      </c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5">
        <v>5000</v>
      </c>
      <c r="GS345" s="15">
        <v>2000</v>
      </c>
      <c r="GT345" s="15">
        <v>2500</v>
      </c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5">
        <v>1000</v>
      </c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5">
        <v>2000</v>
      </c>
      <c r="IG345" s="15">
        <v>2500</v>
      </c>
      <c r="IH345" s="16"/>
      <c r="II345" s="15">
        <v>1176</v>
      </c>
      <c r="IJ345" s="16"/>
      <c r="IK345" s="16"/>
      <c r="IL345" s="16"/>
      <c r="IM345" s="16"/>
      <c r="IN345" s="17">
        <v>4000</v>
      </c>
      <c r="IO345" s="18"/>
      <c r="IP345" s="18"/>
      <c r="IQ345" s="18"/>
      <c r="IR345" s="18"/>
      <c r="IS345" s="18"/>
      <c r="IT345" s="18"/>
      <c r="IU345" s="18"/>
      <c r="IV345" s="18"/>
      <c r="IW345" s="18"/>
      <c r="IX345" s="18"/>
      <c r="IY345" s="17">
        <v>1000</v>
      </c>
      <c r="IZ345" s="18"/>
      <c r="JA345" s="18"/>
      <c r="JB345" s="18"/>
      <c r="JC345" s="18"/>
      <c r="JD345" s="18"/>
      <c r="JE345" s="18"/>
      <c r="JF345" s="18"/>
      <c r="JG345" s="18"/>
      <c r="JH345" s="18"/>
      <c r="JI345" s="18"/>
      <c r="JJ345" s="18"/>
      <c r="JK345" s="18"/>
    </row>
    <row r="346" spans="1:271" ht="15.75" customHeight="1" x14ac:dyDescent="0.25">
      <c r="A346" s="16"/>
      <c r="B346" s="16" t="s">
        <v>508</v>
      </c>
      <c r="C346" s="16" t="s">
        <v>273</v>
      </c>
      <c r="D346" s="16" t="s">
        <v>341</v>
      </c>
      <c r="E346" s="16">
        <f t="shared" si="1"/>
        <v>43000</v>
      </c>
      <c r="F346" s="16">
        <v>6000</v>
      </c>
      <c r="G346" s="16"/>
      <c r="H346" s="16"/>
      <c r="I346" s="16"/>
      <c r="J346" s="16"/>
      <c r="K346" s="16"/>
      <c r="L346" s="16"/>
      <c r="M346" s="16"/>
      <c r="N346" s="16"/>
      <c r="O346" s="16"/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1000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/>
      <c r="AK346" s="16">
        <v>1500</v>
      </c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>
        <v>5000</v>
      </c>
      <c r="BL346" s="16"/>
      <c r="BM346" s="16">
        <v>2000</v>
      </c>
      <c r="BN346" s="16">
        <v>1000</v>
      </c>
      <c r="BO346" s="16"/>
      <c r="BP346" s="16"/>
      <c r="BQ346" s="16">
        <v>1000</v>
      </c>
      <c r="BR346" s="16"/>
      <c r="BS346" s="16">
        <v>1000</v>
      </c>
      <c r="BT346" s="16"/>
      <c r="BU346" s="16"/>
      <c r="BV346" s="16"/>
      <c r="BW346" s="16"/>
      <c r="BX346" s="16"/>
      <c r="BY346" s="16">
        <v>1000</v>
      </c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>
        <v>7000</v>
      </c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>
        <v>0</v>
      </c>
      <c r="EN346" s="16">
        <v>0</v>
      </c>
      <c r="EO346" s="16">
        <v>0</v>
      </c>
      <c r="EP346" s="16">
        <v>0</v>
      </c>
      <c r="EQ346" s="16">
        <v>0</v>
      </c>
      <c r="ER346" s="16">
        <v>0</v>
      </c>
      <c r="ES346" s="16">
        <v>0</v>
      </c>
      <c r="ET346" s="16">
        <v>1000</v>
      </c>
      <c r="EU346" s="16">
        <v>0</v>
      </c>
      <c r="EV346" s="16">
        <v>0</v>
      </c>
      <c r="EW346" s="16">
        <v>0</v>
      </c>
      <c r="EX346" s="16">
        <v>0</v>
      </c>
      <c r="EY346" s="16">
        <v>0</v>
      </c>
      <c r="EZ346" s="16">
        <v>0</v>
      </c>
      <c r="FA346" s="16">
        <v>0</v>
      </c>
      <c r="FB346" s="16">
        <v>0</v>
      </c>
      <c r="FC346" s="16"/>
      <c r="FD346" s="16">
        <v>1000</v>
      </c>
      <c r="FE346" s="16"/>
      <c r="FF346" s="16"/>
      <c r="FG346" s="16">
        <v>2000</v>
      </c>
      <c r="FH346" s="16"/>
      <c r="FI346" s="16"/>
      <c r="FJ346" s="16">
        <v>5000</v>
      </c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5">
        <v>1000</v>
      </c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5">
        <v>1000</v>
      </c>
      <c r="IJ346" s="15">
        <v>1000</v>
      </c>
      <c r="IK346" s="16"/>
      <c r="IL346" s="16"/>
      <c r="IM346" s="16"/>
      <c r="IN346" s="17">
        <v>4500</v>
      </c>
      <c r="IO346" s="18"/>
      <c r="IP346" s="18"/>
      <c r="IQ346" s="18"/>
      <c r="IR346" s="18"/>
      <c r="IS346" s="18"/>
      <c r="IT346" s="18"/>
      <c r="IU346" s="18"/>
      <c r="IV346" s="18"/>
      <c r="IW346" s="18"/>
      <c r="IX346" s="18"/>
      <c r="IY346" s="18"/>
      <c r="IZ346" s="18"/>
      <c r="JA346" s="18"/>
      <c r="JB346" s="18"/>
      <c r="JC346" s="18"/>
      <c r="JD346" s="18"/>
      <c r="JE346" s="18"/>
      <c r="JF346" s="18"/>
      <c r="JG346" s="18"/>
      <c r="JH346" s="18"/>
      <c r="JI346" s="18"/>
      <c r="JJ346" s="18"/>
      <c r="JK346" s="18"/>
    </row>
    <row r="347" spans="1:271" ht="15.75" customHeight="1" x14ac:dyDescent="0.25">
      <c r="A347" s="16"/>
      <c r="B347" s="15" t="s">
        <v>752</v>
      </c>
      <c r="C347" s="15" t="s">
        <v>273</v>
      </c>
      <c r="D347" s="15" t="s">
        <v>332</v>
      </c>
      <c r="E347" s="16">
        <f t="shared" si="1"/>
        <v>4000</v>
      </c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  <c r="FW347" s="16"/>
      <c r="FX347" s="16"/>
      <c r="FY347" s="16"/>
      <c r="FZ347" s="16"/>
      <c r="GA347" s="16"/>
      <c r="GB347" s="16"/>
      <c r="GC347" s="16"/>
      <c r="GD347" s="16"/>
      <c r="GE347" s="16"/>
      <c r="GF347" s="16"/>
      <c r="GG347" s="16"/>
      <c r="GH347" s="16"/>
      <c r="GI347" s="16"/>
      <c r="GJ347" s="16"/>
      <c r="GK347" s="16"/>
      <c r="GL347" s="16"/>
      <c r="GM347" s="16"/>
      <c r="GN347" s="16"/>
      <c r="GO347" s="16"/>
      <c r="GP347" s="16"/>
      <c r="GQ347" s="16"/>
      <c r="GR347" s="15"/>
      <c r="GS347" s="15"/>
      <c r="GT347" s="15">
        <v>1000</v>
      </c>
      <c r="GU347" s="16"/>
      <c r="GV347" s="16"/>
      <c r="GW347" s="16"/>
      <c r="GX347" s="16"/>
      <c r="GY347" s="16"/>
      <c r="GZ347" s="16"/>
      <c r="HA347" s="16"/>
      <c r="HB347" s="15">
        <v>1000</v>
      </c>
      <c r="HC347" s="16"/>
      <c r="HD347" s="16"/>
      <c r="HE347" s="16"/>
      <c r="HF347" s="15">
        <v>1000</v>
      </c>
      <c r="HG347" s="16"/>
      <c r="HH347" s="15">
        <v>1000</v>
      </c>
      <c r="HI347" s="16"/>
      <c r="HJ347" s="16"/>
      <c r="HK347" s="16"/>
      <c r="HL347" s="15"/>
      <c r="HM347" s="15"/>
      <c r="HN347" s="15"/>
      <c r="HO347" s="15"/>
      <c r="HP347" s="15"/>
      <c r="HQ347" s="15"/>
      <c r="HR347" s="16"/>
      <c r="HS347" s="16"/>
      <c r="HT347" s="16"/>
      <c r="HU347" s="16"/>
      <c r="HV347" s="16"/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7"/>
      <c r="IO347" s="18"/>
      <c r="IP347" s="18"/>
      <c r="IQ347" s="18"/>
      <c r="IR347" s="18"/>
      <c r="IS347" s="18"/>
      <c r="IT347" s="18"/>
      <c r="IU347" s="18"/>
      <c r="IV347" s="18"/>
      <c r="IW347" s="18"/>
      <c r="IX347" s="18"/>
      <c r="IY347" s="18"/>
      <c r="IZ347" s="18"/>
      <c r="JA347" s="18"/>
      <c r="JB347" s="18"/>
      <c r="JC347" s="18"/>
      <c r="JD347" s="18"/>
      <c r="JE347" s="18"/>
      <c r="JF347" s="18"/>
      <c r="JG347" s="18"/>
      <c r="JH347" s="18"/>
      <c r="JI347" s="18"/>
      <c r="JJ347" s="18"/>
      <c r="JK347" s="18"/>
    </row>
    <row r="348" spans="1:271" ht="15.75" customHeight="1" x14ac:dyDescent="0.25">
      <c r="A348" s="16"/>
      <c r="B348" s="16" t="s">
        <v>295</v>
      </c>
      <c r="C348" s="16" t="s">
        <v>273</v>
      </c>
      <c r="D348" s="16" t="s">
        <v>279</v>
      </c>
      <c r="E348" s="16">
        <f t="shared" si="1"/>
        <v>206700</v>
      </c>
      <c r="F348" s="16">
        <v>6000</v>
      </c>
      <c r="G348" s="16">
        <v>5000</v>
      </c>
      <c r="H348" s="16">
        <v>2000</v>
      </c>
      <c r="I348" s="16">
        <v>2500</v>
      </c>
      <c r="J348" s="16">
        <v>3500</v>
      </c>
      <c r="K348" s="16">
        <v>1000</v>
      </c>
      <c r="L348" s="16"/>
      <c r="M348" s="16"/>
      <c r="N348" s="16">
        <v>3000</v>
      </c>
      <c r="O348" s="16">
        <v>1000</v>
      </c>
      <c r="P348" s="16">
        <v>0</v>
      </c>
      <c r="Q348" s="16">
        <v>1000</v>
      </c>
      <c r="R348" s="16">
        <v>1000</v>
      </c>
      <c r="S348" s="16">
        <v>1000</v>
      </c>
      <c r="T348" s="16">
        <v>0</v>
      </c>
      <c r="U348" s="16">
        <v>1000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5000</v>
      </c>
      <c r="AF348" s="16">
        <v>0</v>
      </c>
      <c r="AG348" s="16">
        <v>0</v>
      </c>
      <c r="AH348" s="16">
        <v>0</v>
      </c>
      <c r="AI348" s="16">
        <v>0</v>
      </c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>
        <v>10000</v>
      </c>
      <c r="BL348" s="16">
        <v>8500</v>
      </c>
      <c r="BM348" s="16">
        <v>3500</v>
      </c>
      <c r="BN348" s="16">
        <v>2000</v>
      </c>
      <c r="BO348" s="16">
        <v>2000</v>
      </c>
      <c r="BP348" s="16">
        <v>1000</v>
      </c>
      <c r="BQ348" s="16">
        <v>2000</v>
      </c>
      <c r="BR348" s="16">
        <v>2500</v>
      </c>
      <c r="BS348" s="16">
        <v>1000</v>
      </c>
      <c r="BT348" s="16">
        <v>2000</v>
      </c>
      <c r="BU348" s="16"/>
      <c r="BV348" s="16">
        <v>3500</v>
      </c>
      <c r="BW348" s="16"/>
      <c r="BX348" s="16">
        <v>2000</v>
      </c>
      <c r="BY348" s="16">
        <v>1000</v>
      </c>
      <c r="BZ348" s="16">
        <v>5000</v>
      </c>
      <c r="CA348" s="16"/>
      <c r="CB348" s="16">
        <v>2500</v>
      </c>
      <c r="CC348" s="16">
        <v>2500</v>
      </c>
      <c r="CD348" s="16">
        <v>4500</v>
      </c>
      <c r="CE348" s="16"/>
      <c r="CF348" s="16"/>
      <c r="CG348" s="16"/>
      <c r="CH348" s="16">
        <v>2000</v>
      </c>
      <c r="CI348" s="16"/>
      <c r="CJ348" s="16">
        <v>2000</v>
      </c>
      <c r="CK348" s="16"/>
      <c r="CL348" s="16"/>
      <c r="CM348" s="16"/>
      <c r="CN348" s="16"/>
      <c r="CO348" s="16"/>
      <c r="CP348" s="16"/>
      <c r="CQ348" s="16"/>
      <c r="CR348" s="16">
        <v>1000</v>
      </c>
      <c r="CS348" s="16"/>
      <c r="CT348" s="16"/>
      <c r="CU348" s="16"/>
      <c r="CV348" s="16"/>
      <c r="CW348" s="16"/>
      <c r="CX348" s="16"/>
      <c r="CY348" s="16"/>
      <c r="CZ348" s="16">
        <v>500</v>
      </c>
      <c r="DA348" s="16"/>
      <c r="DB348" s="16"/>
      <c r="DC348" s="16"/>
      <c r="DD348" s="16"/>
      <c r="DE348" s="16"/>
      <c r="DF348" s="16"/>
      <c r="DG348" s="16"/>
      <c r="DH348" s="16"/>
      <c r="DI348" s="16"/>
      <c r="DJ348" s="16">
        <v>500</v>
      </c>
      <c r="DK348" s="16"/>
      <c r="DL348" s="16"/>
      <c r="DM348" s="16"/>
      <c r="DN348" s="16"/>
      <c r="DO348" s="16"/>
      <c r="DP348" s="16">
        <v>500</v>
      </c>
      <c r="DQ348" s="16">
        <v>500</v>
      </c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>
        <v>200</v>
      </c>
      <c r="EF348" s="16"/>
      <c r="EG348" s="16"/>
      <c r="EH348" s="16"/>
      <c r="EI348" s="16"/>
      <c r="EJ348" s="16"/>
      <c r="EK348" s="16"/>
      <c r="EL348" s="16"/>
      <c r="EM348" s="16">
        <v>5000</v>
      </c>
      <c r="EN348" s="16">
        <v>2000</v>
      </c>
      <c r="EO348" s="16">
        <v>3000</v>
      </c>
      <c r="EP348" s="16">
        <v>0</v>
      </c>
      <c r="EQ348" s="16">
        <v>0</v>
      </c>
      <c r="ER348" s="16">
        <v>0</v>
      </c>
      <c r="ES348" s="16">
        <v>0</v>
      </c>
      <c r="ET348" s="16">
        <v>0</v>
      </c>
      <c r="EU348" s="16">
        <v>0</v>
      </c>
      <c r="EV348" s="16">
        <v>0</v>
      </c>
      <c r="EW348" s="16">
        <v>0</v>
      </c>
      <c r="EX348" s="16">
        <v>0</v>
      </c>
      <c r="EY348" s="16">
        <v>0</v>
      </c>
      <c r="EZ348" s="16">
        <v>0</v>
      </c>
      <c r="FA348" s="16">
        <v>0</v>
      </c>
      <c r="FB348" s="16">
        <v>0</v>
      </c>
      <c r="FC348" s="16">
        <v>1000</v>
      </c>
      <c r="FD348" s="16"/>
      <c r="FE348" s="16">
        <v>3000</v>
      </c>
      <c r="FF348" s="16">
        <v>1000</v>
      </c>
      <c r="FG348" s="16"/>
      <c r="FH348" s="16">
        <v>2000</v>
      </c>
      <c r="FI348" s="16">
        <v>7000</v>
      </c>
      <c r="FJ348" s="16"/>
      <c r="FK348" s="16"/>
      <c r="FL348" s="16"/>
      <c r="FM348" s="16"/>
      <c r="FN348" s="16"/>
      <c r="FO348" s="16"/>
      <c r="FP348" s="16"/>
      <c r="FQ348" s="16"/>
      <c r="FR348" s="16"/>
      <c r="FS348" s="16">
        <v>3000</v>
      </c>
      <c r="FT348" s="16">
        <v>1000</v>
      </c>
      <c r="FU348" s="16"/>
      <c r="FV348" s="16"/>
      <c r="FW348" s="16">
        <v>2500</v>
      </c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5">
        <v>7000</v>
      </c>
      <c r="GS348" s="15">
        <v>1000</v>
      </c>
      <c r="GT348" s="15">
        <v>2000</v>
      </c>
      <c r="GU348" s="16"/>
      <c r="GV348" s="15">
        <v>1000</v>
      </c>
      <c r="GW348" s="16"/>
      <c r="GX348" s="15">
        <v>1000</v>
      </c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5">
        <v>10000</v>
      </c>
      <c r="HM348" s="15">
        <v>10000</v>
      </c>
      <c r="HN348" s="15">
        <v>2000</v>
      </c>
      <c r="HO348" s="15">
        <v>1000</v>
      </c>
      <c r="HP348" s="15">
        <v>4000</v>
      </c>
      <c r="HQ348" s="15">
        <v>1000</v>
      </c>
      <c r="HR348" s="16"/>
      <c r="HS348" s="16"/>
      <c r="HT348" s="16"/>
      <c r="HU348" s="16"/>
      <c r="HV348" s="16"/>
      <c r="HW348" s="16"/>
      <c r="HX348" s="16"/>
      <c r="HY348" s="16"/>
      <c r="HZ348" s="15">
        <v>10000</v>
      </c>
      <c r="IA348" s="15">
        <v>10000</v>
      </c>
      <c r="IB348" s="15">
        <v>2000</v>
      </c>
      <c r="IC348" s="16"/>
      <c r="ID348" s="16"/>
      <c r="IE348" s="16"/>
      <c r="IF348" s="15">
        <v>7500</v>
      </c>
      <c r="IG348" s="15">
        <v>5000</v>
      </c>
      <c r="IH348" s="16"/>
      <c r="II348" s="16"/>
      <c r="IJ348" s="16"/>
      <c r="IK348" s="16"/>
      <c r="IL348" s="16"/>
      <c r="IM348" s="15">
        <v>1000</v>
      </c>
      <c r="IN348" s="17">
        <v>5000</v>
      </c>
      <c r="IO348" s="18"/>
      <c r="IP348" s="18"/>
      <c r="IQ348" s="18"/>
      <c r="IR348" s="18"/>
      <c r="IS348" s="18"/>
      <c r="IT348" s="18"/>
      <c r="IU348" s="18"/>
      <c r="IV348" s="18"/>
      <c r="IW348" s="18"/>
      <c r="IX348" s="18"/>
      <c r="IY348" s="18"/>
      <c r="IZ348" s="18"/>
      <c r="JA348" s="18"/>
      <c r="JB348" s="18"/>
      <c r="JC348" s="18"/>
      <c r="JD348" s="18"/>
      <c r="JE348" s="18"/>
      <c r="JF348" s="18"/>
      <c r="JG348" s="18"/>
      <c r="JH348" s="18"/>
      <c r="JI348" s="18"/>
      <c r="JJ348" s="18"/>
      <c r="JK348" s="18"/>
    </row>
    <row r="349" spans="1:271" ht="15.75" customHeight="1" x14ac:dyDescent="0.25">
      <c r="A349" s="16"/>
      <c r="B349" s="16" t="s">
        <v>718</v>
      </c>
      <c r="C349" s="16" t="s">
        <v>278</v>
      </c>
      <c r="D349" s="16" t="s">
        <v>285</v>
      </c>
      <c r="E349" s="16">
        <f t="shared" si="1"/>
        <v>9150</v>
      </c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>
        <v>5000</v>
      </c>
      <c r="BL349" s="16"/>
      <c r="BM349" s="16">
        <v>1000</v>
      </c>
      <c r="BN349" s="16">
        <v>1000</v>
      </c>
      <c r="BO349" s="16">
        <v>1000</v>
      </c>
      <c r="BP349" s="16">
        <v>1000</v>
      </c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>
        <v>150</v>
      </c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>
        <v>0</v>
      </c>
      <c r="EN349" s="16">
        <v>0</v>
      </c>
      <c r="EO349" s="16">
        <v>0</v>
      </c>
      <c r="EP349" s="16">
        <v>0</v>
      </c>
      <c r="EQ349" s="16">
        <v>0</v>
      </c>
      <c r="ER349" s="16">
        <v>0</v>
      </c>
      <c r="ES349" s="16">
        <v>0</v>
      </c>
      <c r="ET349" s="16">
        <v>0</v>
      </c>
      <c r="EU349" s="16">
        <v>0</v>
      </c>
      <c r="EV349" s="16">
        <v>0</v>
      </c>
      <c r="EW349" s="16">
        <v>0</v>
      </c>
      <c r="EX349" s="16">
        <v>0</v>
      </c>
      <c r="EY349" s="16">
        <v>0</v>
      </c>
      <c r="EZ349" s="16">
        <v>0</v>
      </c>
      <c r="FA349" s="16">
        <v>0</v>
      </c>
      <c r="FB349" s="16">
        <v>0</v>
      </c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8"/>
      <c r="IO349" s="18"/>
      <c r="IP349" s="18"/>
      <c r="IQ349" s="18"/>
      <c r="IR349" s="18"/>
      <c r="IS349" s="18"/>
      <c r="IT349" s="18"/>
      <c r="IU349" s="18"/>
      <c r="IV349" s="18"/>
      <c r="IW349" s="18"/>
      <c r="IX349" s="18"/>
      <c r="IY349" s="18"/>
      <c r="IZ349" s="18"/>
      <c r="JA349" s="18"/>
      <c r="JB349" s="18"/>
      <c r="JC349" s="18"/>
      <c r="JD349" s="18"/>
      <c r="JE349" s="18"/>
      <c r="JF349" s="18"/>
      <c r="JG349" s="18"/>
      <c r="JH349" s="18"/>
      <c r="JI349" s="18"/>
      <c r="JJ349" s="18"/>
      <c r="JK349" s="18"/>
    </row>
    <row r="350" spans="1:271" ht="15.75" customHeight="1" x14ac:dyDescent="0.25">
      <c r="A350" s="16"/>
      <c r="B350" s="16" t="s">
        <v>597</v>
      </c>
      <c r="C350" s="16" t="s">
        <v>273</v>
      </c>
      <c r="D350" s="16" t="s">
        <v>285</v>
      </c>
      <c r="E350" s="16">
        <f t="shared" si="1"/>
        <v>24500</v>
      </c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>
        <v>5500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/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>
        <v>1000</v>
      </c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>
        <v>5000</v>
      </c>
      <c r="EN350" s="16">
        <v>1000</v>
      </c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>
        <v>2500</v>
      </c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5">
        <v>5000</v>
      </c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7">
        <v>4500</v>
      </c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</row>
    <row r="351" spans="1:271" ht="15.75" customHeight="1" x14ac:dyDescent="0.25">
      <c r="A351" s="16"/>
      <c r="B351" s="16" t="s">
        <v>654</v>
      </c>
      <c r="C351" s="16" t="s">
        <v>278</v>
      </c>
      <c r="D351" s="16" t="s">
        <v>285</v>
      </c>
      <c r="E351" s="16">
        <f t="shared" si="1"/>
        <v>18150</v>
      </c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>
        <v>10000</v>
      </c>
      <c r="BL351" s="16"/>
      <c r="BM351" s="16">
        <v>1000</v>
      </c>
      <c r="BN351" s="16">
        <v>1000</v>
      </c>
      <c r="BO351" s="16">
        <v>1000</v>
      </c>
      <c r="BP351" s="16">
        <v>1000</v>
      </c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>
        <v>150</v>
      </c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>
        <v>0</v>
      </c>
      <c r="EN351" s="16">
        <v>0</v>
      </c>
      <c r="EO351" s="16">
        <v>0</v>
      </c>
      <c r="EP351" s="16">
        <v>0</v>
      </c>
      <c r="EQ351" s="16">
        <v>0</v>
      </c>
      <c r="ER351" s="16">
        <v>0</v>
      </c>
      <c r="ES351" s="16">
        <v>0</v>
      </c>
      <c r="ET351" s="16">
        <v>0</v>
      </c>
      <c r="EU351" s="16">
        <v>0</v>
      </c>
      <c r="EV351" s="16">
        <v>0</v>
      </c>
      <c r="EW351" s="16">
        <v>0</v>
      </c>
      <c r="EX351" s="16">
        <v>0</v>
      </c>
      <c r="EY351" s="16">
        <v>0</v>
      </c>
      <c r="EZ351" s="16">
        <v>0</v>
      </c>
      <c r="FA351" s="16">
        <v>0</v>
      </c>
      <c r="FB351" s="16">
        <v>0</v>
      </c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7">
        <v>4000</v>
      </c>
      <c r="IO351" s="18"/>
      <c r="IP351" s="18"/>
      <c r="IQ351" s="18"/>
      <c r="IR351" s="18"/>
      <c r="IS351" s="18"/>
      <c r="IT351" s="18"/>
      <c r="IU351" s="18"/>
      <c r="IV351" s="18"/>
      <c r="IW351" s="18"/>
      <c r="IX351" s="18"/>
      <c r="IY351" s="18"/>
      <c r="IZ351" s="18"/>
      <c r="JA351" s="18"/>
      <c r="JB351" s="18"/>
      <c r="JC351" s="18"/>
      <c r="JD351" s="18"/>
      <c r="JE351" s="18"/>
      <c r="JF351" s="18"/>
      <c r="JG351" s="18"/>
      <c r="JH351" s="18"/>
      <c r="JI351" s="18"/>
      <c r="JJ351" s="18"/>
      <c r="JK351" s="18"/>
    </row>
    <row r="352" spans="1:271" ht="15.75" customHeight="1" x14ac:dyDescent="0.25">
      <c r="A352" s="16"/>
      <c r="B352" s="16" t="s">
        <v>725</v>
      </c>
      <c r="C352" s="16" t="s">
        <v>278</v>
      </c>
      <c r="D352" s="16" t="s">
        <v>372</v>
      </c>
      <c r="E352" s="16">
        <f t="shared" si="1"/>
        <v>8500</v>
      </c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>
        <v>1000</v>
      </c>
      <c r="FE352" s="16"/>
      <c r="FF352" s="16">
        <v>2000</v>
      </c>
      <c r="FG352" s="16"/>
      <c r="FH352" s="16"/>
      <c r="FI352" s="16"/>
      <c r="FJ352" s="16"/>
      <c r="FK352" s="16"/>
      <c r="FL352" s="16">
        <v>2500</v>
      </c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7">
        <v>3000</v>
      </c>
      <c r="IO352" s="18"/>
      <c r="IP352" s="18"/>
      <c r="IQ352" s="18"/>
      <c r="IR352" s="18"/>
      <c r="IS352" s="18"/>
      <c r="IT352" s="18"/>
      <c r="IU352" s="18"/>
      <c r="IV352" s="18"/>
      <c r="IW352" s="18"/>
      <c r="IX352" s="18"/>
      <c r="IY352" s="18"/>
      <c r="IZ352" s="18"/>
      <c r="JA352" s="18"/>
      <c r="JB352" s="18"/>
      <c r="JC352" s="18"/>
      <c r="JD352" s="18"/>
      <c r="JE352" s="18"/>
      <c r="JF352" s="18"/>
      <c r="JG352" s="18"/>
      <c r="JH352" s="18"/>
      <c r="JI352" s="18"/>
      <c r="JJ352" s="18"/>
      <c r="JK352" s="18"/>
    </row>
    <row r="353" spans="1:271" ht="15.75" customHeight="1" x14ac:dyDescent="0.25">
      <c r="A353" s="16"/>
      <c r="B353" s="15" t="s">
        <v>745</v>
      </c>
      <c r="C353" s="15" t="s">
        <v>278</v>
      </c>
      <c r="D353" s="15" t="s">
        <v>288</v>
      </c>
      <c r="E353" s="16">
        <f t="shared" si="1"/>
        <v>5000</v>
      </c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  <c r="FW353" s="16"/>
      <c r="FX353" s="16"/>
      <c r="FY353" s="16"/>
      <c r="FZ353" s="16"/>
      <c r="GA353" s="16"/>
      <c r="GB353" s="16"/>
      <c r="GC353" s="16"/>
      <c r="GD353" s="16"/>
      <c r="GE353" s="16"/>
      <c r="GF353" s="16"/>
      <c r="GG353" s="16"/>
      <c r="GH353" s="16"/>
      <c r="GI353" s="16"/>
      <c r="GJ353" s="16"/>
      <c r="GK353" s="16"/>
      <c r="GL353" s="16"/>
      <c r="GM353" s="16"/>
      <c r="GN353" s="16"/>
      <c r="GO353" s="16"/>
      <c r="GP353" s="16"/>
      <c r="GQ353" s="16"/>
      <c r="GR353" s="16"/>
      <c r="GS353" s="16"/>
      <c r="GT353" s="16"/>
      <c r="GU353" s="16"/>
      <c r="GV353" s="16"/>
      <c r="GW353" s="16"/>
      <c r="GX353" s="16"/>
      <c r="GY353" s="16"/>
      <c r="GZ353" s="16"/>
      <c r="HA353" s="16"/>
      <c r="HB353" s="16"/>
      <c r="HC353" s="16"/>
      <c r="HD353" s="16"/>
      <c r="HE353" s="16"/>
      <c r="HF353" s="16"/>
      <c r="HG353" s="16"/>
      <c r="HH353" s="16"/>
      <c r="HI353" s="16"/>
      <c r="HJ353" s="16"/>
      <c r="HK353" s="16"/>
      <c r="HL353" s="16"/>
      <c r="HM353" s="16"/>
      <c r="HN353" s="16"/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7">
        <v>5000</v>
      </c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</row>
    <row r="354" spans="1:271" ht="15.75" customHeight="1" x14ac:dyDescent="0.25">
      <c r="A354" s="16"/>
      <c r="B354" s="16" t="s">
        <v>741</v>
      </c>
      <c r="C354" s="16" t="s">
        <v>273</v>
      </c>
      <c r="D354" s="16" t="s">
        <v>310</v>
      </c>
      <c r="E354" s="16">
        <f t="shared" si="1"/>
        <v>5500</v>
      </c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>
        <v>2000</v>
      </c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  <c r="FW354" s="16"/>
      <c r="FX354" s="16"/>
      <c r="FY354" s="16"/>
      <c r="FZ354" s="16"/>
      <c r="GA354" s="16"/>
      <c r="GB354" s="16"/>
      <c r="GC354" s="16"/>
      <c r="GD354" s="16"/>
      <c r="GE354" s="16"/>
      <c r="GF354" s="16"/>
      <c r="GG354" s="16"/>
      <c r="GH354" s="16">
        <v>500</v>
      </c>
      <c r="GI354" s="16"/>
      <c r="GJ354" s="16"/>
      <c r="GK354" s="16"/>
      <c r="GL354" s="16"/>
      <c r="GM354" s="16"/>
      <c r="GN354" s="16"/>
      <c r="GO354" s="16"/>
      <c r="GP354" s="16"/>
      <c r="GQ354" s="16"/>
      <c r="GR354" s="15">
        <v>1000</v>
      </c>
      <c r="GS354" s="16"/>
      <c r="GT354" s="16"/>
      <c r="GU354" s="16"/>
      <c r="GV354" s="16"/>
      <c r="GW354" s="16"/>
      <c r="GX354" s="16"/>
      <c r="GY354" s="16"/>
      <c r="GZ354" s="16"/>
      <c r="HA354" s="16"/>
      <c r="HB354" s="16"/>
      <c r="HC354" s="16"/>
      <c r="HD354" s="16"/>
      <c r="HE354" s="16"/>
      <c r="HF354" s="16"/>
      <c r="HG354" s="16"/>
      <c r="HH354" s="16"/>
      <c r="HI354" s="16"/>
      <c r="HJ354" s="16"/>
      <c r="HK354" s="16"/>
      <c r="HL354" s="16"/>
      <c r="HM354" s="16"/>
      <c r="HN354" s="16"/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7">
        <v>1000</v>
      </c>
      <c r="IO354" s="18"/>
      <c r="IP354" s="18"/>
      <c r="IQ354" s="18"/>
      <c r="IR354" s="17">
        <v>1000</v>
      </c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</row>
    <row r="355" spans="1:271" ht="15.75" customHeight="1" x14ac:dyDescent="0.25">
      <c r="A355" s="16"/>
      <c r="B355" s="16" t="s">
        <v>644</v>
      </c>
      <c r="C355" s="16" t="s">
        <v>273</v>
      </c>
      <c r="D355" s="16" t="s">
        <v>341</v>
      </c>
      <c r="E355" s="16">
        <f t="shared" si="1"/>
        <v>19500</v>
      </c>
      <c r="F355" s="16"/>
      <c r="G355" s="16"/>
      <c r="H355" s="16"/>
      <c r="I355" s="16">
        <v>1000</v>
      </c>
      <c r="J355" s="16"/>
      <c r="K355" s="16"/>
      <c r="L355" s="16"/>
      <c r="M355" s="16"/>
      <c r="N355" s="16"/>
      <c r="O355" s="16"/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>
        <v>5000</v>
      </c>
      <c r="BL355" s="16">
        <v>1000</v>
      </c>
      <c r="BM355" s="16"/>
      <c r="BN355" s="16"/>
      <c r="BO355" s="16"/>
      <c r="BP355" s="16">
        <v>1000</v>
      </c>
      <c r="BQ355" s="16">
        <v>1000</v>
      </c>
      <c r="BR355" s="16">
        <v>1000</v>
      </c>
      <c r="BS355" s="16">
        <v>1000</v>
      </c>
      <c r="BT355" s="16">
        <v>1000</v>
      </c>
      <c r="BU355" s="16">
        <v>1000</v>
      </c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>
        <v>2000</v>
      </c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>
        <v>0</v>
      </c>
      <c r="EN355" s="16">
        <v>0</v>
      </c>
      <c r="EO355" s="16">
        <v>0</v>
      </c>
      <c r="EP355" s="16">
        <v>0</v>
      </c>
      <c r="EQ355" s="16">
        <v>0</v>
      </c>
      <c r="ER355" s="16">
        <v>0</v>
      </c>
      <c r="ES355" s="16">
        <v>0</v>
      </c>
      <c r="ET355" s="16">
        <v>0</v>
      </c>
      <c r="EU355" s="16">
        <v>0</v>
      </c>
      <c r="EV355" s="16">
        <v>0</v>
      </c>
      <c r="EW355" s="16">
        <v>0</v>
      </c>
      <c r="EX355" s="16">
        <v>0</v>
      </c>
      <c r="EY355" s="16">
        <v>0</v>
      </c>
      <c r="EZ355" s="16">
        <v>0</v>
      </c>
      <c r="FA355" s="16">
        <v>0</v>
      </c>
      <c r="FB355" s="16">
        <v>0</v>
      </c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5">
        <v>3000</v>
      </c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7">
        <v>1500</v>
      </c>
      <c r="IO355" s="18"/>
      <c r="IP355" s="18"/>
      <c r="IQ355" s="18"/>
      <c r="IR355" s="18"/>
      <c r="IS355" s="18"/>
      <c r="IT355" s="18"/>
      <c r="IU355" s="18"/>
      <c r="IV355" s="18"/>
      <c r="IW355" s="18"/>
      <c r="IX355" s="18"/>
      <c r="IY355" s="18"/>
      <c r="IZ355" s="18"/>
      <c r="JA355" s="18"/>
      <c r="JB355" s="18"/>
      <c r="JC355" s="18"/>
      <c r="JD355" s="18"/>
      <c r="JE355" s="18"/>
      <c r="JF355" s="18"/>
      <c r="JG355" s="18"/>
      <c r="JH355" s="18"/>
      <c r="JI355" s="18"/>
      <c r="JJ355" s="18"/>
      <c r="JK355" s="18"/>
    </row>
    <row r="356" spans="1:271" ht="15.75" customHeight="1" x14ac:dyDescent="0.25">
      <c r="A356" s="16"/>
      <c r="B356" s="16" t="s">
        <v>363</v>
      </c>
      <c r="C356" s="16" t="s">
        <v>273</v>
      </c>
      <c r="D356" s="16" t="s">
        <v>364</v>
      </c>
      <c r="E356" s="16">
        <f t="shared" si="1"/>
        <v>107600</v>
      </c>
      <c r="F356" s="16">
        <v>5000</v>
      </c>
      <c r="G356" s="16">
        <v>10000</v>
      </c>
      <c r="H356" s="16"/>
      <c r="I356" s="16"/>
      <c r="J356" s="16">
        <v>5000</v>
      </c>
      <c r="K356" s="16"/>
      <c r="L356" s="16">
        <v>2500</v>
      </c>
      <c r="M356" s="16"/>
      <c r="N356" s="16"/>
      <c r="O356" s="16"/>
      <c r="P356" s="16">
        <v>5000</v>
      </c>
      <c r="Q356" s="16">
        <v>0</v>
      </c>
      <c r="R356" s="16">
        <v>7500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5000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>
        <v>5000</v>
      </c>
      <c r="CF356" s="16"/>
      <c r="CG356" s="16"/>
      <c r="CH356" s="16"/>
      <c r="CI356" s="16"/>
      <c r="CJ356" s="16">
        <v>2500</v>
      </c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>
        <v>5000</v>
      </c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>
        <v>0</v>
      </c>
      <c r="EN356" s="16">
        <v>0</v>
      </c>
      <c r="EO356" s="16">
        <v>0</v>
      </c>
      <c r="EP356" s="16">
        <v>0</v>
      </c>
      <c r="EQ356" s="16">
        <v>0</v>
      </c>
      <c r="ER356" s="16">
        <v>5000</v>
      </c>
      <c r="ES356" s="16">
        <v>0</v>
      </c>
      <c r="ET356" s="16">
        <v>0</v>
      </c>
      <c r="EU356" s="16">
        <v>0</v>
      </c>
      <c r="EV356" s="16">
        <v>0</v>
      </c>
      <c r="EW356" s="16">
        <v>0</v>
      </c>
      <c r="EX356" s="16">
        <v>0</v>
      </c>
      <c r="EY356" s="16">
        <v>0</v>
      </c>
      <c r="EZ356" s="16">
        <v>0</v>
      </c>
      <c r="FA356" s="16">
        <v>0</v>
      </c>
      <c r="FB356" s="16">
        <v>0</v>
      </c>
      <c r="FC356" s="16"/>
      <c r="FD356" s="16">
        <v>5000</v>
      </c>
      <c r="FE356" s="16"/>
      <c r="FF356" s="16"/>
      <c r="FG356" s="16">
        <v>5000</v>
      </c>
      <c r="FH356" s="16"/>
      <c r="FI356" s="16"/>
      <c r="FJ356" s="16"/>
      <c r="FK356" s="16"/>
      <c r="FL356" s="16">
        <v>3750</v>
      </c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5">
        <v>10000</v>
      </c>
      <c r="GS356" s="15">
        <v>5000</v>
      </c>
      <c r="GT356" s="16"/>
      <c r="GU356" s="16"/>
      <c r="GV356" s="16"/>
      <c r="GW356" s="16"/>
      <c r="GX356" s="16"/>
      <c r="GY356" s="16"/>
      <c r="GZ356" s="15">
        <v>1350</v>
      </c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5">
        <v>5000</v>
      </c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5">
        <v>2500</v>
      </c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7">
        <v>10000</v>
      </c>
      <c r="IO356" s="18"/>
      <c r="IP356" s="18"/>
      <c r="IQ356" s="18"/>
      <c r="IR356" s="18"/>
      <c r="IS356" s="18"/>
      <c r="IT356" s="18"/>
      <c r="IU356" s="18"/>
      <c r="IV356" s="18"/>
      <c r="IW356" s="18"/>
      <c r="IX356" s="18"/>
      <c r="IY356" s="17">
        <v>2500</v>
      </c>
      <c r="IZ356" s="18"/>
      <c r="JA356" s="18"/>
      <c r="JB356" s="18"/>
      <c r="JC356" s="18"/>
      <c r="JD356" s="18"/>
      <c r="JE356" s="18"/>
      <c r="JF356" s="18"/>
      <c r="JG356" s="18"/>
      <c r="JH356" s="18"/>
      <c r="JI356" s="18"/>
      <c r="JJ356" s="18"/>
      <c r="JK356" s="18"/>
    </row>
    <row r="357" spans="1:271" ht="15.75" customHeight="1" x14ac:dyDescent="0.25">
      <c r="A357" s="16"/>
      <c r="B357" s="15" t="s">
        <v>764</v>
      </c>
      <c r="C357" s="15" t="s">
        <v>278</v>
      </c>
      <c r="D357" s="15" t="s">
        <v>302</v>
      </c>
      <c r="E357" s="16">
        <f t="shared" si="1"/>
        <v>86</v>
      </c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5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5"/>
      <c r="IG357" s="15"/>
      <c r="IH357" s="16"/>
      <c r="II357" s="15">
        <v>86</v>
      </c>
      <c r="IJ357" s="16"/>
      <c r="IK357" s="16"/>
      <c r="IL357" s="16"/>
      <c r="IM357" s="16"/>
      <c r="IN357" s="18"/>
      <c r="IO357" s="18"/>
      <c r="IP357" s="18"/>
      <c r="IQ357" s="18"/>
      <c r="IR357" s="18"/>
      <c r="IS357" s="18"/>
      <c r="IT357" s="18"/>
      <c r="IU357" s="18"/>
      <c r="IV357" s="18"/>
      <c r="IW357" s="18"/>
      <c r="IX357" s="18"/>
      <c r="IY357" s="18"/>
      <c r="IZ357" s="18"/>
      <c r="JA357" s="18"/>
      <c r="JB357" s="18"/>
      <c r="JC357" s="18"/>
      <c r="JD357" s="18"/>
      <c r="JE357" s="18"/>
      <c r="JF357" s="18"/>
      <c r="JG357" s="18"/>
      <c r="JH357" s="18"/>
      <c r="JI357" s="18"/>
      <c r="JJ357" s="18"/>
      <c r="JK357" s="18"/>
    </row>
    <row r="358" spans="1:271" ht="15.75" customHeight="1" x14ac:dyDescent="0.25">
      <c r="A358" s="16"/>
      <c r="B358" s="15" t="s">
        <v>710</v>
      </c>
      <c r="C358" s="15" t="s">
        <v>273</v>
      </c>
      <c r="D358" s="15" t="s">
        <v>343</v>
      </c>
      <c r="E358" s="16">
        <f t="shared" si="1"/>
        <v>10000</v>
      </c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5">
        <v>2500</v>
      </c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5">
        <v>5000</v>
      </c>
      <c r="IG358" s="15">
        <v>2500</v>
      </c>
      <c r="IH358" s="16"/>
      <c r="II358" s="16"/>
      <c r="IJ358" s="16"/>
      <c r="IK358" s="16"/>
      <c r="IL358" s="16"/>
      <c r="IM358" s="16"/>
      <c r="IN358" s="18"/>
      <c r="IO358" s="18"/>
      <c r="IP358" s="18"/>
      <c r="IQ358" s="18"/>
      <c r="IR358" s="18"/>
      <c r="IS358" s="18"/>
      <c r="IT358" s="18"/>
      <c r="IU358" s="18"/>
      <c r="IV358" s="18"/>
      <c r="IW358" s="18"/>
      <c r="IX358" s="18"/>
      <c r="IY358" s="18"/>
      <c r="IZ358" s="18"/>
      <c r="JA358" s="18"/>
      <c r="JB358" s="18"/>
      <c r="JC358" s="18"/>
      <c r="JD358" s="18"/>
      <c r="JE358" s="18"/>
      <c r="JF358" s="18"/>
      <c r="JG358" s="18"/>
      <c r="JH358" s="18"/>
      <c r="JI358" s="18"/>
      <c r="JJ358" s="18"/>
      <c r="JK358" s="18"/>
    </row>
    <row r="359" spans="1:271" ht="15.75" customHeight="1" x14ac:dyDescent="0.25">
      <c r="A359" s="16"/>
      <c r="B359" s="16" t="s">
        <v>761</v>
      </c>
      <c r="C359" s="16" t="s">
        <v>278</v>
      </c>
      <c r="D359" s="16" t="s">
        <v>274</v>
      </c>
      <c r="E359" s="16">
        <f t="shared" si="1"/>
        <v>3000</v>
      </c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>
        <v>0</v>
      </c>
      <c r="Q359" s="16"/>
      <c r="R359" s="16">
        <v>0</v>
      </c>
      <c r="S359" s="16">
        <v>0</v>
      </c>
      <c r="T359" s="16">
        <v>0</v>
      </c>
      <c r="U359" s="16"/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/>
      <c r="AC359" s="16">
        <v>0</v>
      </c>
      <c r="AD359" s="16">
        <v>0</v>
      </c>
      <c r="AE359" s="16"/>
      <c r="AF359" s="16">
        <v>0</v>
      </c>
      <c r="AG359" s="16">
        <v>0</v>
      </c>
      <c r="AH359" s="16"/>
      <c r="AI359" s="16">
        <v>0</v>
      </c>
      <c r="AJ359" s="16"/>
      <c r="AK359" s="16"/>
      <c r="AL359" s="16">
        <v>1000</v>
      </c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5">
        <v>2000</v>
      </c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  <c r="IX359" s="18"/>
      <c r="IY359" s="18"/>
      <c r="IZ359" s="18"/>
      <c r="JA359" s="18"/>
      <c r="JB359" s="18"/>
      <c r="JC359" s="18"/>
      <c r="JD359" s="18"/>
      <c r="JE359" s="18"/>
      <c r="JF359" s="18"/>
      <c r="JG359" s="18"/>
      <c r="JH359" s="18"/>
      <c r="JI359" s="18"/>
      <c r="JJ359" s="18"/>
      <c r="JK359" s="18"/>
    </row>
    <row r="360" spans="1:271" ht="15.75" customHeight="1" x14ac:dyDescent="0.25">
      <c r="A360" s="16"/>
      <c r="B360" s="16" t="s">
        <v>688</v>
      </c>
      <c r="C360" s="16" t="s">
        <v>278</v>
      </c>
      <c r="D360" s="16" t="s">
        <v>285</v>
      </c>
      <c r="E360" s="16">
        <f t="shared" si="1"/>
        <v>13250</v>
      </c>
      <c r="F360" s="16"/>
      <c r="G360" s="16"/>
      <c r="H360" s="16"/>
      <c r="I360" s="16"/>
      <c r="J360" s="16"/>
      <c r="K360" s="16">
        <v>1000</v>
      </c>
      <c r="L360" s="16"/>
      <c r="M360" s="16"/>
      <c r="N360" s="16"/>
      <c r="O360" s="16"/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>
        <v>7500</v>
      </c>
      <c r="BL360" s="16"/>
      <c r="BM360" s="16">
        <v>1000</v>
      </c>
      <c r="BN360" s="16">
        <v>1000</v>
      </c>
      <c r="BO360" s="16">
        <v>1000</v>
      </c>
      <c r="BP360" s="16">
        <v>1000</v>
      </c>
      <c r="BQ360" s="16"/>
      <c r="BR360" s="16"/>
      <c r="BS360" s="16"/>
      <c r="BT360" s="16"/>
      <c r="BU360" s="16"/>
      <c r="BV360" s="16"/>
      <c r="BW360" s="16"/>
      <c r="BX360" s="16"/>
      <c r="BY360" s="16">
        <v>750</v>
      </c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>
        <v>0</v>
      </c>
      <c r="EN360" s="16">
        <v>0</v>
      </c>
      <c r="EO360" s="16">
        <v>0</v>
      </c>
      <c r="EP360" s="16">
        <v>0</v>
      </c>
      <c r="EQ360" s="16">
        <v>0</v>
      </c>
      <c r="ER360" s="16">
        <v>0</v>
      </c>
      <c r="ES360" s="16">
        <v>0</v>
      </c>
      <c r="ET360" s="16">
        <v>0</v>
      </c>
      <c r="EU360" s="16">
        <v>0</v>
      </c>
      <c r="EV360" s="16">
        <v>0</v>
      </c>
      <c r="EW360" s="16">
        <v>0</v>
      </c>
      <c r="EX360" s="16">
        <v>0</v>
      </c>
      <c r="EY360" s="16">
        <v>0</v>
      </c>
      <c r="EZ360" s="16">
        <v>0</v>
      </c>
      <c r="FA360" s="16">
        <v>0</v>
      </c>
      <c r="FB360" s="16">
        <v>0</v>
      </c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  <c r="FW360" s="16"/>
      <c r="FX360" s="16"/>
      <c r="FY360" s="16"/>
      <c r="FZ360" s="16"/>
      <c r="GA360" s="16"/>
      <c r="GB360" s="16"/>
      <c r="GC360" s="16"/>
      <c r="GD360" s="16"/>
      <c r="GE360" s="16"/>
      <c r="GF360" s="16"/>
      <c r="GG360" s="16"/>
      <c r="GH360" s="16"/>
      <c r="GI360" s="16"/>
      <c r="GJ360" s="16"/>
      <c r="GK360" s="16"/>
      <c r="GL360" s="16"/>
      <c r="GM360" s="16"/>
      <c r="GN360" s="16"/>
      <c r="GO360" s="16"/>
      <c r="GP360" s="16"/>
      <c r="GQ360" s="16"/>
      <c r="GR360" s="16"/>
      <c r="GS360" s="16"/>
      <c r="GT360" s="16"/>
      <c r="GU360" s="16"/>
      <c r="GV360" s="16"/>
      <c r="GW360" s="16"/>
      <c r="GX360" s="16"/>
      <c r="GY360" s="16"/>
      <c r="GZ360" s="16"/>
      <c r="HA360" s="16"/>
      <c r="HB360" s="16"/>
      <c r="HC360" s="16"/>
      <c r="HD360" s="16"/>
      <c r="HE360" s="16"/>
      <c r="HF360" s="16"/>
      <c r="HG360" s="16"/>
      <c r="HH360" s="16"/>
      <c r="HI360" s="16"/>
      <c r="HJ360" s="16"/>
      <c r="HK360" s="16"/>
      <c r="HL360" s="16"/>
      <c r="HM360" s="16"/>
      <c r="HN360" s="16"/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  <c r="IX360" s="18"/>
      <c r="IY360" s="18"/>
      <c r="IZ360" s="18"/>
      <c r="JA360" s="18"/>
      <c r="JB360" s="18"/>
      <c r="JC360" s="18"/>
      <c r="JD360" s="18"/>
      <c r="JE360" s="18"/>
      <c r="JF360" s="18"/>
      <c r="JG360" s="18"/>
      <c r="JH360" s="18"/>
      <c r="JI360" s="18"/>
      <c r="JJ360" s="18"/>
      <c r="JK360" s="18"/>
    </row>
    <row r="361" spans="1:271" ht="15.75" customHeight="1" x14ac:dyDescent="0.25">
      <c r="A361" s="16"/>
      <c r="B361" s="16" t="s">
        <v>733</v>
      </c>
      <c r="C361" s="16" t="s">
        <v>273</v>
      </c>
      <c r="D361" s="16" t="s">
        <v>420</v>
      </c>
      <c r="E361" s="16">
        <f t="shared" si="1"/>
        <v>7000</v>
      </c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  <c r="FW361" s="16"/>
      <c r="FX361" s="16"/>
      <c r="FY361" s="16"/>
      <c r="FZ361" s="16"/>
      <c r="GA361" s="16"/>
      <c r="GB361" s="16"/>
      <c r="GC361" s="16">
        <v>1000</v>
      </c>
      <c r="GD361" s="16"/>
      <c r="GE361" s="16"/>
      <c r="GF361" s="16"/>
      <c r="GG361" s="16"/>
      <c r="GH361" s="16"/>
      <c r="GI361" s="16"/>
      <c r="GJ361" s="16"/>
      <c r="GK361" s="16"/>
      <c r="GL361" s="16"/>
      <c r="GM361" s="16"/>
      <c r="GN361" s="16"/>
      <c r="GO361" s="16"/>
      <c r="GP361" s="16"/>
      <c r="GQ361" s="16"/>
      <c r="GR361" s="15">
        <v>2000</v>
      </c>
      <c r="GS361" s="16"/>
      <c r="GT361" s="16"/>
      <c r="GU361" s="16"/>
      <c r="GV361" s="16"/>
      <c r="GW361" s="16"/>
      <c r="GX361" s="16"/>
      <c r="GY361" s="16"/>
      <c r="GZ361" s="16"/>
      <c r="HA361" s="16"/>
      <c r="HB361" s="16"/>
      <c r="HC361" s="16"/>
      <c r="HD361" s="16"/>
      <c r="HE361" s="16"/>
      <c r="HF361" s="16"/>
      <c r="HG361" s="16"/>
      <c r="HH361" s="16"/>
      <c r="HI361" s="16"/>
      <c r="HJ361" s="16"/>
      <c r="HK361" s="16"/>
      <c r="HL361" s="16"/>
      <c r="HM361" s="16"/>
      <c r="HN361" s="16"/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16"/>
      <c r="IB361" s="16"/>
      <c r="IC361" s="16"/>
      <c r="ID361" s="16"/>
      <c r="IE361" s="16"/>
      <c r="IF361" s="15">
        <v>2500</v>
      </c>
      <c r="IG361" s="16"/>
      <c r="IH361" s="16"/>
      <c r="II361" s="16"/>
      <c r="IJ361" s="16"/>
      <c r="IK361" s="16"/>
      <c r="IL361" s="16"/>
      <c r="IM361" s="16"/>
      <c r="IN361" s="17">
        <v>1500</v>
      </c>
      <c r="IO361" s="18"/>
      <c r="IP361" s="18"/>
      <c r="IQ361" s="18"/>
      <c r="IR361" s="18"/>
      <c r="IS361" s="18"/>
      <c r="IT361" s="18"/>
      <c r="IU361" s="18"/>
      <c r="IV361" s="18"/>
      <c r="IW361" s="18"/>
      <c r="IX361" s="18"/>
      <c r="IY361" s="18"/>
      <c r="IZ361" s="18"/>
      <c r="JA361" s="18"/>
      <c r="JB361" s="18"/>
      <c r="JC361" s="18"/>
      <c r="JD361" s="18"/>
      <c r="JE361" s="18"/>
      <c r="JF361" s="18"/>
      <c r="JG361" s="18"/>
      <c r="JH361" s="18"/>
      <c r="JI361" s="18"/>
      <c r="JJ361" s="18"/>
      <c r="JK361" s="18"/>
    </row>
    <row r="362" spans="1:271" ht="15.75" customHeight="1" x14ac:dyDescent="0.25">
      <c r="A362" s="16"/>
      <c r="B362" s="16" t="s">
        <v>766</v>
      </c>
      <c r="C362" s="16" t="s">
        <v>278</v>
      </c>
      <c r="D362" s="16" t="s">
        <v>372</v>
      </c>
      <c r="E362" s="16">
        <f t="shared" si="1"/>
        <v>1000</v>
      </c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>
        <v>1000</v>
      </c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  <c r="IX362" s="18"/>
      <c r="IY362" s="18"/>
      <c r="IZ362" s="18"/>
      <c r="JA362" s="18"/>
      <c r="JB362" s="18"/>
      <c r="JC362" s="18"/>
      <c r="JD362" s="18"/>
      <c r="JE362" s="18"/>
      <c r="JF362" s="18"/>
      <c r="JG362" s="18"/>
      <c r="JH362" s="18"/>
      <c r="JI362" s="18"/>
      <c r="JJ362" s="18"/>
      <c r="JK362" s="18"/>
    </row>
    <row r="363" spans="1:271" ht="15.75" customHeight="1" x14ac:dyDescent="0.25">
      <c r="A363" s="16"/>
      <c r="B363" s="16" t="s">
        <v>377</v>
      </c>
      <c r="C363" s="16" t="s">
        <v>273</v>
      </c>
      <c r="D363" s="16" t="s">
        <v>276</v>
      </c>
      <c r="E363" s="16">
        <f t="shared" si="1"/>
        <v>91333</v>
      </c>
      <c r="F363" s="16"/>
      <c r="G363" s="16">
        <v>10000</v>
      </c>
      <c r="H363" s="16"/>
      <c r="I363" s="16"/>
      <c r="J363" s="16">
        <v>2500</v>
      </c>
      <c r="K363" s="16"/>
      <c r="L363" s="16">
        <v>2500</v>
      </c>
      <c r="M363" s="16"/>
      <c r="N363" s="16"/>
      <c r="O363" s="16"/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>
        <v>10000</v>
      </c>
      <c r="BL363" s="16">
        <v>1000</v>
      </c>
      <c r="BM363" s="16">
        <v>1500</v>
      </c>
      <c r="BN363" s="16">
        <v>5000</v>
      </c>
      <c r="BO363" s="16"/>
      <c r="BP363" s="16">
        <v>2000</v>
      </c>
      <c r="BQ363" s="16">
        <v>2000</v>
      </c>
      <c r="BR363" s="16"/>
      <c r="BS363" s="16"/>
      <c r="BT363" s="16"/>
      <c r="BU363" s="16">
        <v>2000</v>
      </c>
      <c r="BV363" s="16"/>
      <c r="BW363" s="16"/>
      <c r="BX363" s="16"/>
      <c r="BY363" s="16">
        <v>2000</v>
      </c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>
        <v>2500</v>
      </c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>
        <v>2500</v>
      </c>
      <c r="EN363" s="16">
        <v>0</v>
      </c>
      <c r="EO363" s="16">
        <v>0</v>
      </c>
      <c r="EP363" s="16">
        <v>0</v>
      </c>
      <c r="EQ363" s="16">
        <v>0</v>
      </c>
      <c r="ER363" s="16">
        <v>0</v>
      </c>
      <c r="ES363" s="16">
        <v>0</v>
      </c>
      <c r="ET363" s="16">
        <v>0</v>
      </c>
      <c r="EU363" s="16">
        <v>0</v>
      </c>
      <c r="EV363" s="16">
        <v>0</v>
      </c>
      <c r="EW363" s="16">
        <v>0</v>
      </c>
      <c r="EX363" s="16">
        <v>0</v>
      </c>
      <c r="EY363" s="16">
        <v>0</v>
      </c>
      <c r="EZ363" s="16">
        <v>0</v>
      </c>
      <c r="FA363" s="16">
        <v>0</v>
      </c>
      <c r="FB363" s="16">
        <v>0</v>
      </c>
      <c r="FC363" s="16">
        <v>2500</v>
      </c>
      <c r="FD363" s="16">
        <v>3500</v>
      </c>
      <c r="FE363" s="16"/>
      <c r="FF363" s="16">
        <v>2500</v>
      </c>
      <c r="FG363" s="16">
        <v>2500</v>
      </c>
      <c r="FH363" s="16"/>
      <c r="FI363" s="16">
        <v>2500</v>
      </c>
      <c r="FJ363" s="16"/>
      <c r="FK363" s="16"/>
      <c r="FL363" s="16">
        <v>833</v>
      </c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5">
        <v>7500</v>
      </c>
      <c r="GS363" s="15">
        <v>5000</v>
      </c>
      <c r="GT363" s="15">
        <v>500</v>
      </c>
      <c r="GU363" s="15">
        <v>2500</v>
      </c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5">
        <v>10000</v>
      </c>
      <c r="IG363" s="16"/>
      <c r="IH363" s="16"/>
      <c r="II363" s="16"/>
      <c r="IJ363" s="16"/>
      <c r="IK363" s="16"/>
      <c r="IL363" s="16"/>
      <c r="IM363" s="16"/>
      <c r="IN363" s="17">
        <v>6000</v>
      </c>
      <c r="IO363" s="18"/>
      <c r="IP363" s="18"/>
      <c r="IQ363" s="18"/>
      <c r="IR363" s="18"/>
      <c r="IS363" s="18"/>
      <c r="IT363" s="18"/>
      <c r="IU363" s="18"/>
      <c r="IV363" s="18"/>
      <c r="IW363" s="18"/>
      <c r="IX363" s="18"/>
      <c r="IY363" s="18"/>
      <c r="IZ363" s="18"/>
      <c r="JA363" s="18"/>
      <c r="JB363" s="18"/>
      <c r="JC363" s="18"/>
      <c r="JD363" s="18"/>
      <c r="JE363" s="18"/>
      <c r="JF363" s="18"/>
      <c r="JG363" s="18"/>
      <c r="JH363" s="18"/>
      <c r="JI363" s="18"/>
      <c r="JJ363" s="18"/>
      <c r="JK363" s="18"/>
    </row>
    <row r="364" spans="1:271" ht="15.75" customHeight="1" x14ac:dyDescent="0.25">
      <c r="A364" s="16"/>
      <c r="B364" s="16" t="s">
        <v>767</v>
      </c>
      <c r="C364" s="16" t="s">
        <v>278</v>
      </c>
      <c r="D364" s="16" t="s">
        <v>288</v>
      </c>
      <c r="E364" s="16">
        <f t="shared" si="1"/>
        <v>2500</v>
      </c>
      <c r="F364" s="16"/>
      <c r="G364" s="16"/>
      <c r="H364" s="16"/>
      <c r="I364" s="16"/>
      <c r="J364" s="16"/>
      <c r="K364" s="16">
        <v>1000</v>
      </c>
      <c r="L364" s="16"/>
      <c r="M364" s="16"/>
      <c r="N364" s="16"/>
      <c r="O364" s="16"/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>
        <v>0</v>
      </c>
      <c r="EN364" s="16">
        <v>0</v>
      </c>
      <c r="EO364" s="16">
        <v>0</v>
      </c>
      <c r="EP364" s="16">
        <v>0</v>
      </c>
      <c r="EQ364" s="16">
        <v>0</v>
      </c>
      <c r="ER364" s="16">
        <v>0</v>
      </c>
      <c r="ES364" s="16">
        <v>0</v>
      </c>
      <c r="ET364" s="16">
        <v>0</v>
      </c>
      <c r="EU364" s="16">
        <v>0</v>
      </c>
      <c r="EV364" s="16">
        <v>0</v>
      </c>
      <c r="EW364" s="16">
        <v>0</v>
      </c>
      <c r="EX364" s="16">
        <v>0</v>
      </c>
      <c r="EY364" s="16">
        <v>0</v>
      </c>
      <c r="EZ364" s="16">
        <v>0</v>
      </c>
      <c r="FA364" s="16">
        <v>0</v>
      </c>
      <c r="FB364" s="16">
        <v>0</v>
      </c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8"/>
      <c r="IO364" s="18"/>
      <c r="IP364" s="18"/>
      <c r="IQ364" s="18"/>
      <c r="IR364" s="18"/>
      <c r="IS364" s="18"/>
      <c r="IT364" s="18"/>
      <c r="IU364" s="18"/>
      <c r="IV364" s="18"/>
      <c r="IW364" s="18"/>
      <c r="IX364" s="17">
        <v>1500</v>
      </c>
      <c r="IY364" s="18"/>
      <c r="IZ364" s="18"/>
      <c r="JA364" s="18"/>
      <c r="JB364" s="18"/>
      <c r="JC364" s="18"/>
      <c r="JD364" s="18"/>
      <c r="JE364" s="18"/>
      <c r="JF364" s="18"/>
      <c r="JG364" s="18"/>
      <c r="JH364" s="18"/>
      <c r="JI364" s="18"/>
      <c r="JJ364" s="18"/>
      <c r="JK364" s="18"/>
    </row>
    <row r="365" spans="1:271" ht="15.75" customHeight="1" x14ac:dyDescent="0.25">
      <c r="A365" s="16"/>
      <c r="B365" s="16" t="s">
        <v>707</v>
      </c>
      <c r="C365" s="16" t="s">
        <v>278</v>
      </c>
      <c r="D365" s="16" t="s">
        <v>288</v>
      </c>
      <c r="E365" s="16">
        <f t="shared" si="1"/>
        <v>10500</v>
      </c>
      <c r="F365" s="16"/>
      <c r="G365" s="16">
        <v>5000</v>
      </c>
      <c r="H365" s="16"/>
      <c r="I365" s="16"/>
      <c r="J365" s="16"/>
      <c r="K365" s="16"/>
      <c r="L365" s="16"/>
      <c r="M365" s="16"/>
      <c r="N365" s="16"/>
      <c r="O365" s="16"/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>
        <v>0</v>
      </c>
      <c r="EN365" s="16">
        <v>0</v>
      </c>
      <c r="EO365" s="16">
        <v>0</v>
      </c>
      <c r="EP365" s="16">
        <v>0</v>
      </c>
      <c r="EQ365" s="16">
        <v>0</v>
      </c>
      <c r="ER365" s="16">
        <v>0</v>
      </c>
      <c r="ES365" s="16">
        <v>0</v>
      </c>
      <c r="ET365" s="16">
        <v>0</v>
      </c>
      <c r="EU365" s="16">
        <v>0</v>
      </c>
      <c r="EV365" s="16">
        <v>0</v>
      </c>
      <c r="EW365" s="16">
        <v>0</v>
      </c>
      <c r="EX365" s="16">
        <v>0</v>
      </c>
      <c r="EY365" s="16">
        <v>0</v>
      </c>
      <c r="EZ365" s="16">
        <v>0</v>
      </c>
      <c r="FA365" s="16">
        <v>0</v>
      </c>
      <c r="FB365" s="16">
        <v>0</v>
      </c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5">
        <v>1000</v>
      </c>
      <c r="IG365" s="16"/>
      <c r="IH365" s="16"/>
      <c r="II365" s="16"/>
      <c r="IJ365" s="16"/>
      <c r="IK365" s="16"/>
      <c r="IL365" s="16"/>
      <c r="IM365" s="16"/>
      <c r="IN365" s="17">
        <v>4500</v>
      </c>
      <c r="IO365" s="18"/>
      <c r="IP365" s="18"/>
      <c r="IQ365" s="18"/>
      <c r="IR365" s="18"/>
      <c r="IS365" s="18"/>
      <c r="IT365" s="18"/>
      <c r="IU365" s="18"/>
      <c r="IV365" s="18"/>
      <c r="IW365" s="18"/>
      <c r="IX365" s="18"/>
      <c r="IY365" s="18"/>
      <c r="IZ365" s="18"/>
      <c r="JA365" s="18"/>
      <c r="JB365" s="18"/>
      <c r="JC365" s="18"/>
      <c r="JD365" s="18"/>
      <c r="JE365" s="18"/>
      <c r="JF365" s="18"/>
      <c r="JG365" s="18"/>
      <c r="JH365" s="18"/>
      <c r="JI365" s="18"/>
      <c r="JJ365" s="18"/>
      <c r="JK365" s="18"/>
    </row>
    <row r="366" spans="1:271" ht="15.75" customHeight="1" x14ac:dyDescent="0.25">
      <c r="A366" s="16"/>
      <c r="B366" s="16" t="s">
        <v>312</v>
      </c>
      <c r="C366" s="16" t="s">
        <v>278</v>
      </c>
      <c r="D366" s="16" t="s">
        <v>313</v>
      </c>
      <c r="E366" s="16">
        <f t="shared" si="1"/>
        <v>162600</v>
      </c>
      <c r="F366" s="16">
        <v>4000</v>
      </c>
      <c r="G366" s="16">
        <v>5000</v>
      </c>
      <c r="H366" s="16"/>
      <c r="I366" s="16">
        <v>1000</v>
      </c>
      <c r="J366" s="16">
        <v>6000</v>
      </c>
      <c r="K366" s="16">
        <v>7500</v>
      </c>
      <c r="L366" s="16">
        <v>1000</v>
      </c>
      <c r="M366" s="16"/>
      <c r="N366" s="16">
        <v>2500</v>
      </c>
      <c r="O366" s="16"/>
      <c r="P366" s="16">
        <v>0</v>
      </c>
      <c r="Q366" s="16">
        <v>2500</v>
      </c>
      <c r="R366" s="16">
        <v>0</v>
      </c>
      <c r="S366" s="16">
        <v>1000</v>
      </c>
      <c r="T366" s="16">
        <v>0</v>
      </c>
      <c r="U366" s="16">
        <v>1000</v>
      </c>
      <c r="V366" s="16">
        <v>4000</v>
      </c>
      <c r="W366" s="16">
        <v>1000</v>
      </c>
      <c r="X366" s="16">
        <v>0</v>
      </c>
      <c r="Y366" s="16">
        <v>1000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>
        <v>1000</v>
      </c>
      <c r="BH366" s="16"/>
      <c r="BI366" s="16">
        <v>500</v>
      </c>
      <c r="BJ366" s="16"/>
      <c r="BK366" s="16">
        <v>10000</v>
      </c>
      <c r="BL366" s="16">
        <v>1000</v>
      </c>
      <c r="BM366" s="16">
        <v>2000</v>
      </c>
      <c r="BN366" s="16">
        <v>1000</v>
      </c>
      <c r="BO366" s="16">
        <v>1000</v>
      </c>
      <c r="BP366" s="16">
        <v>2000</v>
      </c>
      <c r="BQ366" s="16">
        <v>2500</v>
      </c>
      <c r="BR366" s="16"/>
      <c r="BS366" s="16">
        <v>1000</v>
      </c>
      <c r="BT366" s="16"/>
      <c r="BU366" s="16">
        <v>1000</v>
      </c>
      <c r="BV366" s="16"/>
      <c r="BW366" s="16"/>
      <c r="BX366" s="16"/>
      <c r="BY366" s="16">
        <v>1000</v>
      </c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>
        <v>2000</v>
      </c>
      <c r="CQ366" s="16"/>
      <c r="CR366" s="16"/>
      <c r="CS366" s="16"/>
      <c r="CT366" s="16"/>
      <c r="CU366" s="16"/>
      <c r="CV366" s="16"/>
      <c r="CW366" s="16"/>
      <c r="CX366" s="16"/>
      <c r="CY366" s="16"/>
      <c r="CZ366" s="16">
        <v>1000</v>
      </c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>
        <v>0</v>
      </c>
      <c r="EN366" s="16">
        <v>2500</v>
      </c>
      <c r="EO366" s="16">
        <v>1000</v>
      </c>
      <c r="EP366" s="16">
        <v>2000</v>
      </c>
      <c r="EQ366" s="16">
        <v>1500</v>
      </c>
      <c r="ER366" s="16">
        <v>0</v>
      </c>
      <c r="ES366" s="16">
        <v>0</v>
      </c>
      <c r="ET366" s="16">
        <v>0</v>
      </c>
      <c r="EU366" s="16">
        <v>0</v>
      </c>
      <c r="EV366" s="16">
        <v>0</v>
      </c>
      <c r="EW366" s="16">
        <v>0</v>
      </c>
      <c r="EX366" s="16">
        <v>1000</v>
      </c>
      <c r="EY366" s="16">
        <v>0</v>
      </c>
      <c r="EZ366" s="16">
        <v>0</v>
      </c>
      <c r="FA366" s="16">
        <v>0</v>
      </c>
      <c r="FB366" s="16">
        <v>0</v>
      </c>
      <c r="FC366" s="16">
        <v>10000</v>
      </c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>
        <v>2500</v>
      </c>
      <c r="FO366" s="16"/>
      <c r="FP366" s="16"/>
      <c r="FQ366" s="16">
        <v>1000</v>
      </c>
      <c r="FR366" s="16"/>
      <c r="FS366" s="16"/>
      <c r="FT366" s="16"/>
      <c r="FU366" s="16">
        <v>2500</v>
      </c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5">
        <v>10000</v>
      </c>
      <c r="GS366" s="15">
        <v>5000</v>
      </c>
      <c r="GT366" s="15">
        <v>8000</v>
      </c>
      <c r="GU366" s="15">
        <v>5000</v>
      </c>
      <c r="GV366" s="15">
        <v>2000</v>
      </c>
      <c r="GW366" s="15">
        <v>1000</v>
      </c>
      <c r="GX366" s="15">
        <v>1000</v>
      </c>
      <c r="GY366" s="16"/>
      <c r="GZ366" s="16"/>
      <c r="HA366" s="16"/>
      <c r="HB366" s="15">
        <v>2500</v>
      </c>
      <c r="HC366" s="15">
        <v>1000</v>
      </c>
      <c r="HD366" s="16"/>
      <c r="HE366" s="16"/>
      <c r="HF366" s="15">
        <v>3000</v>
      </c>
      <c r="HG366" s="16"/>
      <c r="HH366" s="16"/>
      <c r="HI366" s="16"/>
      <c r="HJ366" s="15">
        <v>1500</v>
      </c>
      <c r="HK366" s="16"/>
      <c r="HL366" s="15">
        <v>1000</v>
      </c>
      <c r="HM366" s="15">
        <v>10000</v>
      </c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5">
        <v>2500</v>
      </c>
      <c r="IA366" s="16"/>
      <c r="IB366" s="15">
        <v>6100</v>
      </c>
      <c r="IC366" s="16"/>
      <c r="ID366" s="16"/>
      <c r="IE366" s="16"/>
      <c r="IF366" s="15">
        <v>4500</v>
      </c>
      <c r="IG366" s="16"/>
      <c r="IH366" s="16"/>
      <c r="II366" s="16"/>
      <c r="IJ366" s="16"/>
      <c r="IK366" s="16"/>
      <c r="IL366" s="16"/>
      <c r="IM366" s="16"/>
      <c r="IN366" s="17">
        <v>10000</v>
      </c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</row>
    <row r="367" spans="1:271" ht="15.75" customHeight="1" x14ac:dyDescent="0.25">
      <c r="A367" s="16"/>
      <c r="B367" s="16" t="s">
        <v>692</v>
      </c>
      <c r="C367" s="16" t="s">
        <v>278</v>
      </c>
      <c r="D367" s="16" t="s">
        <v>341</v>
      </c>
      <c r="E367" s="16">
        <f t="shared" si="1"/>
        <v>13000</v>
      </c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>
        <v>5000</v>
      </c>
      <c r="BL367" s="16"/>
      <c r="BM367" s="16">
        <v>2000</v>
      </c>
      <c r="BN367" s="16">
        <v>1000</v>
      </c>
      <c r="BO367" s="16">
        <v>1000</v>
      </c>
      <c r="BP367" s="16"/>
      <c r="BQ367" s="16">
        <v>1000</v>
      </c>
      <c r="BR367" s="16"/>
      <c r="BS367" s="16">
        <v>1000</v>
      </c>
      <c r="BT367" s="16"/>
      <c r="BU367" s="16">
        <v>1000</v>
      </c>
      <c r="BV367" s="16"/>
      <c r="BW367" s="16"/>
      <c r="BX367" s="16"/>
      <c r="BY367" s="16">
        <v>1000</v>
      </c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>
        <v>0</v>
      </c>
      <c r="EN367" s="16">
        <v>0</v>
      </c>
      <c r="EO367" s="16">
        <v>0</v>
      </c>
      <c r="EP367" s="16">
        <v>0</v>
      </c>
      <c r="EQ367" s="16">
        <v>0</v>
      </c>
      <c r="ER367" s="16">
        <v>0</v>
      </c>
      <c r="ES367" s="16">
        <v>0</v>
      </c>
      <c r="ET367" s="16">
        <v>0</v>
      </c>
      <c r="EU367" s="16">
        <v>0</v>
      </c>
      <c r="EV367" s="16">
        <v>0</v>
      </c>
      <c r="EW367" s="16">
        <v>0</v>
      </c>
      <c r="EX367" s="16">
        <v>0</v>
      </c>
      <c r="EY367" s="16">
        <v>0</v>
      </c>
      <c r="EZ367" s="16">
        <v>0</v>
      </c>
      <c r="FA367" s="16">
        <v>0</v>
      </c>
      <c r="FB367" s="16">
        <v>0</v>
      </c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8"/>
      <c r="IO367" s="18"/>
      <c r="IP367" s="18"/>
      <c r="IQ367" s="18"/>
      <c r="IR367" s="18"/>
      <c r="IS367" s="18"/>
      <c r="IT367" s="18"/>
      <c r="IU367" s="18"/>
      <c r="IV367" s="18"/>
      <c r="IW367" s="18"/>
      <c r="IX367" s="18"/>
      <c r="IY367" s="18"/>
      <c r="IZ367" s="18"/>
      <c r="JA367" s="18"/>
      <c r="JB367" s="18"/>
      <c r="JC367" s="18"/>
      <c r="JD367" s="18"/>
      <c r="JE367" s="18"/>
      <c r="JF367" s="18"/>
      <c r="JG367" s="18"/>
      <c r="JH367" s="18"/>
      <c r="JI367" s="18"/>
      <c r="JJ367" s="18"/>
      <c r="JK367" s="18"/>
    </row>
    <row r="368" spans="1:271" ht="15.75" customHeight="1" x14ac:dyDescent="0.25">
      <c r="A368" s="16"/>
      <c r="B368" s="16" t="s">
        <v>760</v>
      </c>
      <c r="C368" s="16" t="s">
        <v>273</v>
      </c>
      <c r="D368" s="16" t="s">
        <v>338</v>
      </c>
      <c r="E368" s="16">
        <f t="shared" si="1"/>
        <v>3000</v>
      </c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>
        <v>1000</v>
      </c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5">
        <v>1000</v>
      </c>
      <c r="IG368" s="16"/>
      <c r="IH368" s="16"/>
      <c r="II368" s="16"/>
      <c r="IJ368" s="16"/>
      <c r="IK368" s="16"/>
      <c r="IL368" s="16"/>
      <c r="IM368" s="16"/>
      <c r="IN368" s="17">
        <v>1000</v>
      </c>
      <c r="IO368" s="18"/>
      <c r="IP368" s="18"/>
      <c r="IQ368" s="18"/>
      <c r="IR368" s="18"/>
      <c r="IS368" s="18"/>
      <c r="IT368" s="18"/>
      <c r="IU368" s="18"/>
      <c r="IV368" s="18"/>
      <c r="IW368" s="18"/>
      <c r="IX368" s="18"/>
      <c r="IY368" s="18"/>
      <c r="IZ368" s="18"/>
      <c r="JA368" s="18"/>
      <c r="JB368" s="18"/>
      <c r="JC368" s="18"/>
      <c r="JD368" s="18"/>
      <c r="JE368" s="18"/>
      <c r="JF368" s="18"/>
      <c r="JG368" s="18"/>
      <c r="JH368" s="18"/>
      <c r="JI368" s="18"/>
      <c r="JJ368" s="18"/>
      <c r="JK368" s="18"/>
    </row>
    <row r="369" spans="1:271" ht="15.75" customHeight="1" x14ac:dyDescent="0.25">
      <c r="A369" s="16"/>
      <c r="B369" s="16" t="s">
        <v>318</v>
      </c>
      <c r="C369" s="16" t="s">
        <v>273</v>
      </c>
      <c r="D369" s="16" t="s">
        <v>290</v>
      </c>
      <c r="E369" s="16">
        <f t="shared" si="1"/>
        <v>157500</v>
      </c>
      <c r="F369" s="16">
        <v>9000</v>
      </c>
      <c r="G369" s="16">
        <v>5000</v>
      </c>
      <c r="H369" s="16">
        <v>10000</v>
      </c>
      <c r="I369" s="16">
        <v>2500</v>
      </c>
      <c r="J369" s="16">
        <v>5000</v>
      </c>
      <c r="K369" s="16"/>
      <c r="L369" s="16">
        <v>1000</v>
      </c>
      <c r="M369" s="16"/>
      <c r="N369" s="16"/>
      <c r="O369" s="16">
        <v>1000</v>
      </c>
      <c r="P369" s="16">
        <v>0</v>
      </c>
      <c r="Q369" s="16">
        <v>0</v>
      </c>
      <c r="R369" s="16">
        <v>7500</v>
      </c>
      <c r="S369" s="16">
        <v>3000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1000</v>
      </c>
      <c r="Z369" s="16">
        <v>0</v>
      </c>
      <c r="AA369" s="16">
        <v>3500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>
        <v>5000</v>
      </c>
      <c r="BL369" s="16">
        <v>8000</v>
      </c>
      <c r="BM369" s="16">
        <v>2000</v>
      </c>
      <c r="BN369" s="16">
        <v>3000</v>
      </c>
      <c r="BO369" s="16">
        <v>1000</v>
      </c>
      <c r="BP369" s="16">
        <v>2000</v>
      </c>
      <c r="BQ369" s="16">
        <v>2000</v>
      </c>
      <c r="BR369" s="16">
        <v>4500</v>
      </c>
      <c r="BS369" s="16">
        <v>2000</v>
      </c>
      <c r="BT369" s="16">
        <v>4500</v>
      </c>
      <c r="BU369" s="16">
        <v>1000</v>
      </c>
      <c r="BV369" s="16"/>
      <c r="BW369" s="16"/>
      <c r="BX369" s="16">
        <v>2000</v>
      </c>
      <c r="BY369" s="16"/>
      <c r="BZ369" s="16">
        <v>6000</v>
      </c>
      <c r="CA369" s="16"/>
      <c r="CB369" s="16">
        <v>6000</v>
      </c>
      <c r="CC369" s="16">
        <v>3500</v>
      </c>
      <c r="CD369" s="16">
        <v>5000</v>
      </c>
      <c r="CE369" s="16"/>
      <c r="CF369" s="16"/>
      <c r="CG369" s="16">
        <v>1000</v>
      </c>
      <c r="CH369" s="16">
        <v>2000</v>
      </c>
      <c r="CI369" s="16"/>
      <c r="CJ369" s="16"/>
      <c r="CK369" s="16"/>
      <c r="CL369" s="16"/>
      <c r="CM369" s="16"/>
      <c r="CN369" s="16"/>
      <c r="CO369" s="16"/>
      <c r="CP369" s="16"/>
      <c r="CQ369" s="16"/>
      <c r="CR369" s="16">
        <v>500</v>
      </c>
      <c r="CS369" s="16"/>
      <c r="CT369" s="16"/>
      <c r="CU369" s="16"/>
      <c r="CV369" s="16">
        <v>500</v>
      </c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>
        <v>1000</v>
      </c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>
        <v>0</v>
      </c>
      <c r="EN369" s="16">
        <v>2500</v>
      </c>
      <c r="EO369" s="16">
        <v>0</v>
      </c>
      <c r="EP369" s="16">
        <v>0</v>
      </c>
      <c r="EQ369" s="16">
        <v>0</v>
      </c>
      <c r="ER369" s="16">
        <v>0</v>
      </c>
      <c r="ES369" s="16">
        <v>0</v>
      </c>
      <c r="ET369" s="16">
        <v>0</v>
      </c>
      <c r="EU369" s="16">
        <v>0</v>
      </c>
      <c r="EV369" s="16">
        <v>0</v>
      </c>
      <c r="EW369" s="16">
        <v>0</v>
      </c>
      <c r="EX369" s="16">
        <v>0</v>
      </c>
      <c r="EY369" s="16">
        <v>0</v>
      </c>
      <c r="EZ369" s="16">
        <v>0</v>
      </c>
      <c r="FA369" s="16">
        <v>0</v>
      </c>
      <c r="FB369" s="16">
        <v>0</v>
      </c>
      <c r="FC369" s="16">
        <v>1000</v>
      </c>
      <c r="FD369" s="16"/>
      <c r="FE369" s="16">
        <v>2000</v>
      </c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>
        <v>5000</v>
      </c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5">
        <v>3000</v>
      </c>
      <c r="GU369" s="15">
        <v>2500</v>
      </c>
      <c r="GV369" s="16"/>
      <c r="GW369" s="15">
        <v>3500</v>
      </c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5">
        <v>10000</v>
      </c>
      <c r="HM369" s="16"/>
      <c r="HN369" s="15">
        <v>1000</v>
      </c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5">
        <v>3000</v>
      </c>
      <c r="IA369" s="15">
        <v>5000</v>
      </c>
      <c r="IB369" s="15">
        <v>4000</v>
      </c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7">
        <v>4000</v>
      </c>
      <c r="IO369" s="18"/>
      <c r="IP369" s="18"/>
      <c r="IQ369" s="18"/>
      <c r="IR369" s="18"/>
      <c r="IS369" s="18"/>
      <c r="IT369" s="18"/>
      <c r="IU369" s="18"/>
      <c r="IV369" s="18"/>
      <c r="IW369" s="18"/>
      <c r="IX369" s="18"/>
      <c r="IY369" s="18"/>
      <c r="IZ369" s="18"/>
      <c r="JA369" s="18"/>
      <c r="JB369" s="18"/>
      <c r="JC369" s="18"/>
      <c r="JD369" s="18"/>
      <c r="JE369" s="18"/>
      <c r="JF369" s="18"/>
      <c r="JG369" s="18"/>
      <c r="JH369" s="18"/>
      <c r="JI369" s="18"/>
      <c r="JJ369" s="18"/>
      <c r="JK369" s="18"/>
    </row>
    <row r="370" spans="1:271" ht="15.75" customHeight="1" x14ac:dyDescent="0.25">
      <c r="A370" s="16"/>
      <c r="B370" s="16" t="s">
        <v>651</v>
      </c>
      <c r="C370" s="16" t="s">
        <v>278</v>
      </c>
      <c r="D370" s="16" t="s">
        <v>336</v>
      </c>
      <c r="E370" s="16">
        <f t="shared" si="1"/>
        <v>18500</v>
      </c>
      <c r="F370" s="16"/>
      <c r="G370" s="16"/>
      <c r="H370" s="16"/>
      <c r="I370" s="16"/>
      <c r="J370" s="16"/>
      <c r="K370" s="16">
        <v>2000</v>
      </c>
      <c r="L370" s="16"/>
      <c r="M370" s="16">
        <v>1000</v>
      </c>
      <c r="N370" s="16"/>
      <c r="O370" s="16"/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>
        <v>5000</v>
      </c>
      <c r="BL370" s="16">
        <v>3000</v>
      </c>
      <c r="BM370" s="16"/>
      <c r="BN370" s="16"/>
      <c r="BO370" s="16"/>
      <c r="BP370" s="16"/>
      <c r="BQ370" s="16"/>
      <c r="BR370" s="16"/>
      <c r="BS370" s="16"/>
      <c r="BT370" s="16">
        <v>5000</v>
      </c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>
        <v>1000</v>
      </c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>
        <v>0</v>
      </c>
      <c r="EN370" s="16">
        <v>0</v>
      </c>
      <c r="EO370" s="16">
        <v>0</v>
      </c>
      <c r="EP370" s="16">
        <v>0</v>
      </c>
      <c r="EQ370" s="16">
        <v>0</v>
      </c>
      <c r="ER370" s="16">
        <v>0</v>
      </c>
      <c r="ES370" s="16">
        <v>0</v>
      </c>
      <c r="ET370" s="16">
        <v>0</v>
      </c>
      <c r="EU370" s="16">
        <v>0</v>
      </c>
      <c r="EV370" s="16">
        <v>0</v>
      </c>
      <c r="EW370" s="16">
        <v>0</v>
      </c>
      <c r="EX370" s="16">
        <v>0</v>
      </c>
      <c r="EY370" s="16">
        <v>0</v>
      </c>
      <c r="EZ370" s="16">
        <v>0</v>
      </c>
      <c r="FA370" s="16">
        <v>0</v>
      </c>
      <c r="FB370" s="16">
        <v>0</v>
      </c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7">
        <v>1500</v>
      </c>
      <c r="IO370" s="18"/>
      <c r="IP370" s="18"/>
      <c r="IQ370" s="18"/>
      <c r="IR370" s="18"/>
      <c r="IS370" s="18"/>
      <c r="IT370" s="18"/>
      <c r="IU370" s="18"/>
      <c r="IV370" s="18"/>
      <c r="IW370" s="18"/>
      <c r="IX370" s="18"/>
      <c r="IY370" s="18"/>
      <c r="IZ370" s="18"/>
      <c r="JA370" s="18"/>
      <c r="JB370" s="18"/>
      <c r="JC370" s="18"/>
      <c r="JD370" s="18"/>
      <c r="JE370" s="18"/>
      <c r="JF370" s="18"/>
      <c r="JG370" s="18"/>
      <c r="JH370" s="18"/>
      <c r="JI370" s="18"/>
      <c r="JJ370" s="18"/>
      <c r="JK370" s="18"/>
    </row>
    <row r="371" spans="1:271" ht="15.75" customHeight="1" x14ac:dyDescent="0.25">
      <c r="A371" s="16"/>
      <c r="B371" s="16" t="s">
        <v>357</v>
      </c>
      <c r="C371" s="16" t="s">
        <v>278</v>
      </c>
      <c r="D371" s="16" t="s">
        <v>290</v>
      </c>
      <c r="E371" s="16">
        <f t="shared" si="1"/>
        <v>112500</v>
      </c>
      <c r="F371" s="16">
        <v>10000</v>
      </c>
      <c r="G371" s="16"/>
      <c r="H371" s="16">
        <v>1000</v>
      </c>
      <c r="I371" s="16">
        <v>1000</v>
      </c>
      <c r="J371" s="16">
        <v>2500</v>
      </c>
      <c r="K371" s="16">
        <v>2000</v>
      </c>
      <c r="L371" s="16"/>
      <c r="M371" s="16"/>
      <c r="N371" s="16"/>
      <c r="O371" s="16"/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1000</v>
      </c>
      <c r="V371" s="16">
        <v>0</v>
      </c>
      <c r="W371" s="16">
        <v>0</v>
      </c>
      <c r="X371" s="16">
        <v>0</v>
      </c>
      <c r="Y371" s="16">
        <v>1000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>
        <v>7000</v>
      </c>
      <c r="BM371" s="16"/>
      <c r="BN371" s="16">
        <v>2000</v>
      </c>
      <c r="BO371" s="16"/>
      <c r="BP371" s="16"/>
      <c r="BQ371" s="16"/>
      <c r="BR371" s="16">
        <v>1000</v>
      </c>
      <c r="BS371" s="16"/>
      <c r="BT371" s="16">
        <v>6000</v>
      </c>
      <c r="BU371" s="16"/>
      <c r="BV371" s="16"/>
      <c r="BW371" s="16"/>
      <c r="BX371" s="16">
        <v>2000</v>
      </c>
      <c r="BY371" s="16"/>
      <c r="BZ371" s="16">
        <v>10000</v>
      </c>
      <c r="CA371" s="16"/>
      <c r="CB371" s="16"/>
      <c r="CC371" s="16">
        <v>1000</v>
      </c>
      <c r="CD371" s="16"/>
      <c r="CE371" s="16"/>
      <c r="CF371" s="16"/>
      <c r="CG371" s="16"/>
      <c r="CH371" s="16">
        <v>1000</v>
      </c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>
        <v>5000</v>
      </c>
      <c r="EN371" s="16">
        <v>0</v>
      </c>
      <c r="EO371" s="16">
        <v>5000</v>
      </c>
      <c r="EP371" s="16">
        <v>0</v>
      </c>
      <c r="EQ371" s="16">
        <v>0</v>
      </c>
      <c r="ER371" s="16">
        <v>5000</v>
      </c>
      <c r="ES371" s="16">
        <v>0</v>
      </c>
      <c r="ET371" s="16">
        <v>0</v>
      </c>
      <c r="EU371" s="16">
        <v>0</v>
      </c>
      <c r="EV371" s="16">
        <v>0</v>
      </c>
      <c r="EW371" s="16">
        <v>0</v>
      </c>
      <c r="EX371" s="16">
        <v>0</v>
      </c>
      <c r="EY371" s="16">
        <v>0</v>
      </c>
      <c r="EZ371" s="16">
        <v>0</v>
      </c>
      <c r="FA371" s="16">
        <v>0</v>
      </c>
      <c r="FB371" s="16">
        <v>0</v>
      </c>
      <c r="FC371" s="16">
        <v>1000</v>
      </c>
      <c r="FD371" s="16">
        <v>3500</v>
      </c>
      <c r="FE371" s="16">
        <v>2000</v>
      </c>
      <c r="FF371" s="16"/>
      <c r="FG371" s="16">
        <v>2500</v>
      </c>
      <c r="FH371" s="16"/>
      <c r="FI371" s="16">
        <v>2500</v>
      </c>
      <c r="FJ371" s="16">
        <v>2500</v>
      </c>
      <c r="FK371" s="16"/>
      <c r="FL371" s="16"/>
      <c r="FM371" s="16"/>
      <c r="FN371" s="16">
        <v>2500</v>
      </c>
      <c r="FO371" s="16"/>
      <c r="FP371" s="16"/>
      <c r="FQ371" s="16"/>
      <c r="FR371" s="16">
        <v>2500</v>
      </c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5">
        <v>2500</v>
      </c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5">
        <v>10000</v>
      </c>
      <c r="HM371" s="16"/>
      <c r="HN371" s="15">
        <v>1000</v>
      </c>
      <c r="HO371" s="16"/>
      <c r="HP371" s="16"/>
      <c r="HQ371" s="16"/>
      <c r="HR371" s="16"/>
      <c r="HS371" s="16"/>
      <c r="HT371" s="16"/>
      <c r="HU371" s="16"/>
      <c r="HV371" s="16"/>
      <c r="HW371" s="15">
        <v>1000</v>
      </c>
      <c r="HX371" s="15">
        <v>2500</v>
      </c>
      <c r="HY371" s="16"/>
      <c r="HZ371" s="15">
        <v>1000</v>
      </c>
      <c r="IA371" s="15">
        <v>5000</v>
      </c>
      <c r="IB371" s="15">
        <v>1000</v>
      </c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7">
        <v>3500</v>
      </c>
      <c r="IO371" s="17">
        <v>2500</v>
      </c>
      <c r="IP371" s="18"/>
      <c r="IQ371" s="18"/>
      <c r="IR371" s="18"/>
      <c r="IS371" s="18"/>
      <c r="IT371" s="18"/>
      <c r="IU371" s="18"/>
      <c r="IV371" s="18"/>
      <c r="IW371" s="18"/>
      <c r="IX371" s="18"/>
      <c r="IY371" s="18"/>
      <c r="IZ371" s="18"/>
      <c r="JA371" s="18"/>
      <c r="JB371" s="18"/>
      <c r="JC371" s="18"/>
      <c r="JD371" s="18"/>
      <c r="JE371" s="18"/>
      <c r="JF371" s="18"/>
      <c r="JG371" s="18"/>
      <c r="JH371" s="18"/>
      <c r="JI371" s="18"/>
      <c r="JJ371" s="18"/>
      <c r="JK371" s="18"/>
    </row>
    <row r="372" spans="1:271" ht="15.75" customHeight="1" x14ac:dyDescent="0.25">
      <c r="A372" s="16"/>
      <c r="B372" s="16" t="s">
        <v>772</v>
      </c>
      <c r="C372" s="16" t="s">
        <v>278</v>
      </c>
      <c r="D372" s="16" t="s">
        <v>290</v>
      </c>
      <c r="E372" s="16">
        <f t="shared" si="1"/>
        <v>1000</v>
      </c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>
        <v>1000</v>
      </c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  <c r="FW372" s="16"/>
      <c r="FX372" s="16"/>
      <c r="FY372" s="16"/>
      <c r="FZ372" s="16"/>
      <c r="GA372" s="16"/>
      <c r="GB372" s="16"/>
      <c r="GC372" s="16"/>
      <c r="GD372" s="16"/>
      <c r="GE372" s="16"/>
      <c r="GF372" s="16"/>
      <c r="GG372" s="16"/>
      <c r="GH372" s="16"/>
      <c r="GI372" s="16"/>
      <c r="GJ372" s="16"/>
      <c r="GK372" s="16"/>
      <c r="GL372" s="16"/>
      <c r="GM372" s="16"/>
      <c r="GN372" s="16"/>
      <c r="GO372" s="16"/>
      <c r="GP372" s="16"/>
      <c r="GQ372" s="16"/>
      <c r="GR372" s="16"/>
      <c r="GS372" s="16"/>
      <c r="GT372" s="16"/>
      <c r="GU372" s="16"/>
      <c r="GV372" s="16"/>
      <c r="GW372" s="16"/>
      <c r="GX372" s="16"/>
      <c r="GY372" s="16"/>
      <c r="GZ372" s="16"/>
      <c r="HA372" s="16"/>
      <c r="HB372" s="16"/>
      <c r="HC372" s="16"/>
      <c r="HD372" s="16"/>
      <c r="HE372" s="16"/>
      <c r="HF372" s="16"/>
      <c r="HG372" s="16"/>
      <c r="HH372" s="16"/>
      <c r="HI372" s="16"/>
      <c r="HJ372" s="16"/>
      <c r="HK372" s="16"/>
      <c r="HL372" s="16"/>
      <c r="HM372" s="16"/>
      <c r="HN372" s="16"/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8"/>
      <c r="IO372" s="18"/>
      <c r="IP372" s="18"/>
      <c r="IQ372" s="18"/>
      <c r="IR372" s="18"/>
      <c r="IS372" s="18"/>
      <c r="IT372" s="18"/>
      <c r="IU372" s="18"/>
      <c r="IV372" s="18"/>
      <c r="IW372" s="18"/>
      <c r="IX372" s="18"/>
      <c r="IY372" s="18"/>
      <c r="IZ372" s="18"/>
      <c r="JA372" s="18"/>
      <c r="JB372" s="18"/>
      <c r="JC372" s="18"/>
      <c r="JD372" s="18"/>
      <c r="JE372" s="18"/>
      <c r="JF372" s="18"/>
      <c r="JG372" s="18"/>
      <c r="JH372" s="18"/>
      <c r="JI372" s="18"/>
      <c r="JJ372" s="18"/>
      <c r="JK372" s="18"/>
    </row>
    <row r="373" spans="1:271" ht="15.75" customHeight="1" x14ac:dyDescent="0.25">
      <c r="A373" s="16"/>
      <c r="B373" s="16" t="s">
        <v>746</v>
      </c>
      <c r="C373" s="16" t="s">
        <v>278</v>
      </c>
      <c r="D373" s="16" t="s">
        <v>414</v>
      </c>
      <c r="E373" s="16">
        <f t="shared" si="1"/>
        <v>5000</v>
      </c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>
        <v>5000</v>
      </c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>
        <v>0</v>
      </c>
      <c r="EN373" s="16">
        <v>0</v>
      </c>
      <c r="EO373" s="16">
        <v>0</v>
      </c>
      <c r="EP373" s="16">
        <v>0</v>
      </c>
      <c r="EQ373" s="16">
        <v>0</v>
      </c>
      <c r="ER373" s="16">
        <v>0</v>
      </c>
      <c r="ES373" s="16">
        <v>0</v>
      </c>
      <c r="ET373" s="16">
        <v>0</v>
      </c>
      <c r="EU373" s="16">
        <v>0</v>
      </c>
      <c r="EV373" s="16">
        <v>0</v>
      </c>
      <c r="EW373" s="16">
        <v>0</v>
      </c>
      <c r="EX373" s="16">
        <v>0</v>
      </c>
      <c r="EY373" s="16">
        <v>0</v>
      </c>
      <c r="EZ373" s="16">
        <v>0</v>
      </c>
      <c r="FA373" s="16">
        <v>0</v>
      </c>
      <c r="FB373" s="16">
        <v>0</v>
      </c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8"/>
      <c r="IO373" s="18"/>
      <c r="IP373" s="18"/>
      <c r="IQ373" s="18"/>
      <c r="IR373" s="18"/>
      <c r="IS373" s="18"/>
      <c r="IT373" s="18"/>
      <c r="IU373" s="18"/>
      <c r="IV373" s="18"/>
      <c r="IW373" s="18"/>
      <c r="IX373" s="18"/>
      <c r="IY373" s="18"/>
      <c r="IZ373" s="18"/>
      <c r="JA373" s="18"/>
      <c r="JB373" s="18"/>
      <c r="JC373" s="18"/>
      <c r="JD373" s="18"/>
      <c r="JE373" s="18"/>
      <c r="JF373" s="18"/>
      <c r="JG373" s="18"/>
      <c r="JH373" s="18"/>
      <c r="JI373" s="18"/>
      <c r="JJ373" s="18"/>
      <c r="JK373" s="18"/>
    </row>
    <row r="374" spans="1:271" ht="15.75" customHeight="1" x14ac:dyDescent="0.25">
      <c r="A374" s="16"/>
      <c r="B374" s="16" t="s">
        <v>404</v>
      </c>
      <c r="C374" s="16" t="s">
        <v>273</v>
      </c>
      <c r="D374" s="16" t="s">
        <v>274</v>
      </c>
      <c r="E374" s="16">
        <f t="shared" si="1"/>
        <v>70827</v>
      </c>
      <c r="F374" s="16">
        <v>8000</v>
      </c>
      <c r="G374" s="16"/>
      <c r="H374" s="16"/>
      <c r="I374" s="16">
        <v>2500</v>
      </c>
      <c r="J374" s="16"/>
      <c r="K374" s="16"/>
      <c r="L374" s="16"/>
      <c r="M374" s="16"/>
      <c r="N374" s="16"/>
      <c r="O374" s="16"/>
      <c r="P374" s="16">
        <v>0</v>
      </c>
      <c r="Q374" s="16">
        <v>0</v>
      </c>
      <c r="R374" s="16">
        <v>0</v>
      </c>
      <c r="S374" s="16">
        <v>0</v>
      </c>
      <c r="T374" s="16">
        <v>4827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>
        <v>5000</v>
      </c>
      <c r="BL374" s="16">
        <v>7500</v>
      </c>
      <c r="BM374" s="16"/>
      <c r="BN374" s="16"/>
      <c r="BO374" s="16"/>
      <c r="BP374" s="16"/>
      <c r="BQ374" s="16">
        <v>5000</v>
      </c>
      <c r="BR374" s="16">
        <v>7500</v>
      </c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>
        <v>1000</v>
      </c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>
        <v>2500</v>
      </c>
      <c r="EN374" s="16">
        <v>0</v>
      </c>
      <c r="EO374" s="16">
        <v>0</v>
      </c>
      <c r="EP374" s="16">
        <v>0</v>
      </c>
      <c r="EQ374" s="16">
        <v>0</v>
      </c>
      <c r="ER374" s="16">
        <v>5000</v>
      </c>
      <c r="ES374" s="16">
        <v>0</v>
      </c>
      <c r="ET374" s="16">
        <v>0</v>
      </c>
      <c r="EU374" s="16">
        <v>0</v>
      </c>
      <c r="EV374" s="16">
        <v>0</v>
      </c>
      <c r="EW374" s="16">
        <v>0</v>
      </c>
      <c r="EX374" s="16">
        <v>0</v>
      </c>
      <c r="EY374" s="16">
        <v>0</v>
      </c>
      <c r="EZ374" s="16">
        <v>0</v>
      </c>
      <c r="FA374" s="16">
        <v>0</v>
      </c>
      <c r="FB374" s="16">
        <v>0</v>
      </c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>
        <v>2500</v>
      </c>
      <c r="FP374" s="16"/>
      <c r="FQ374" s="16"/>
      <c r="FR374" s="16"/>
      <c r="FS374" s="16"/>
      <c r="FT374" s="16"/>
      <c r="FU374" s="16"/>
      <c r="FV374" s="16"/>
      <c r="FW374" s="16"/>
      <c r="FX374" s="16"/>
      <c r="FY374" s="16"/>
      <c r="FZ374" s="16"/>
      <c r="GA374" s="16"/>
      <c r="GB374" s="16"/>
      <c r="GC374" s="16"/>
      <c r="GD374" s="16"/>
      <c r="GE374" s="16"/>
      <c r="GF374" s="16"/>
      <c r="GG374" s="16"/>
      <c r="GH374" s="16"/>
      <c r="GI374" s="16"/>
      <c r="GJ374" s="16"/>
      <c r="GK374" s="16"/>
      <c r="GL374" s="16"/>
      <c r="GM374" s="16"/>
      <c r="GN374" s="16"/>
      <c r="GO374" s="16"/>
      <c r="GP374" s="16"/>
      <c r="GQ374" s="16"/>
      <c r="GR374" s="16"/>
      <c r="GS374" s="16"/>
      <c r="GT374" s="16"/>
      <c r="GU374" s="16"/>
      <c r="GV374" s="16"/>
      <c r="GW374" s="16"/>
      <c r="GX374" s="16"/>
      <c r="GY374" s="16"/>
      <c r="GZ374" s="16"/>
      <c r="HA374" s="16"/>
      <c r="HB374" s="16"/>
      <c r="HC374" s="16"/>
      <c r="HD374" s="16"/>
      <c r="HE374" s="16"/>
      <c r="HF374" s="16"/>
      <c r="HG374" s="16"/>
      <c r="HH374" s="16"/>
      <c r="HI374" s="16"/>
      <c r="HJ374" s="16"/>
      <c r="HK374" s="16"/>
      <c r="HL374" s="16"/>
      <c r="HM374" s="16"/>
      <c r="HN374" s="16"/>
      <c r="HO374" s="15">
        <v>2000</v>
      </c>
      <c r="HP374" s="15">
        <v>2500</v>
      </c>
      <c r="HQ374" s="16"/>
      <c r="HR374" s="16"/>
      <c r="HS374" s="16"/>
      <c r="HT374" s="16"/>
      <c r="HU374" s="16"/>
      <c r="HV374" s="16"/>
      <c r="HW374" s="16"/>
      <c r="HX374" s="16"/>
      <c r="HY374" s="16"/>
      <c r="HZ374" s="16"/>
      <c r="IA374" s="16"/>
      <c r="IB374" s="16"/>
      <c r="IC374" s="16"/>
      <c r="ID374" s="16"/>
      <c r="IE374" s="16"/>
      <c r="IF374" s="15">
        <v>5000</v>
      </c>
      <c r="IG374" s="15">
        <v>5000</v>
      </c>
      <c r="IH374" s="16"/>
      <c r="II374" s="16"/>
      <c r="IJ374" s="16"/>
      <c r="IK374" s="16"/>
      <c r="IL374" s="16"/>
      <c r="IM374" s="16"/>
      <c r="IN374" s="17">
        <v>5000</v>
      </c>
      <c r="IO374" s="18"/>
      <c r="IP374" s="18"/>
      <c r="IQ374" s="18"/>
      <c r="IR374" s="18"/>
      <c r="IS374" s="18"/>
      <c r="IT374" s="18"/>
      <c r="IU374" s="18"/>
      <c r="IV374" s="18"/>
      <c r="IW374" s="18"/>
      <c r="IX374" s="18"/>
      <c r="IY374" s="18"/>
      <c r="IZ374" s="18"/>
      <c r="JA374" s="18"/>
      <c r="JB374" s="18"/>
      <c r="JC374" s="18"/>
      <c r="JD374" s="18"/>
      <c r="JE374" s="18"/>
      <c r="JF374" s="18"/>
      <c r="JG374" s="18"/>
      <c r="JH374" s="18"/>
      <c r="JI374" s="18"/>
      <c r="JJ374" s="18"/>
      <c r="JK374" s="18"/>
    </row>
    <row r="375" spans="1:271" ht="15.75" customHeight="1" x14ac:dyDescent="0.25">
      <c r="A375" s="16"/>
      <c r="B375" s="16" t="s">
        <v>375</v>
      </c>
      <c r="C375" s="16" t="s">
        <v>278</v>
      </c>
      <c r="D375" s="16" t="s">
        <v>283</v>
      </c>
      <c r="E375" s="16">
        <f t="shared" si="1"/>
        <v>92500</v>
      </c>
      <c r="F375" s="16">
        <v>3500</v>
      </c>
      <c r="G375" s="16">
        <v>5000</v>
      </c>
      <c r="H375" s="16"/>
      <c r="I375" s="16"/>
      <c r="J375" s="16"/>
      <c r="K375" s="16"/>
      <c r="L375" s="16"/>
      <c r="M375" s="16"/>
      <c r="N375" s="16"/>
      <c r="O375" s="16"/>
      <c r="P375" s="16">
        <v>0</v>
      </c>
      <c r="Q375" s="16">
        <v>0</v>
      </c>
      <c r="R375" s="16">
        <v>2500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>
        <v>5000</v>
      </c>
      <c r="BL375" s="16">
        <v>3250</v>
      </c>
      <c r="BM375" s="16">
        <v>2000</v>
      </c>
      <c r="BN375" s="16">
        <v>5000</v>
      </c>
      <c r="BO375" s="16">
        <v>1000</v>
      </c>
      <c r="BP375" s="16">
        <v>1000</v>
      </c>
      <c r="BQ375" s="16">
        <v>1000</v>
      </c>
      <c r="BR375" s="16"/>
      <c r="BS375" s="16">
        <v>1000</v>
      </c>
      <c r="BT375" s="16">
        <v>3250</v>
      </c>
      <c r="BU375" s="16"/>
      <c r="BV375" s="16"/>
      <c r="BW375" s="16"/>
      <c r="BX375" s="16"/>
      <c r="BY375" s="16">
        <v>1000</v>
      </c>
      <c r="BZ375" s="16"/>
      <c r="CA375" s="16"/>
      <c r="CB375" s="16">
        <v>2500</v>
      </c>
      <c r="CC375" s="16">
        <v>2500</v>
      </c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>
        <v>0</v>
      </c>
      <c r="EN375" s="16">
        <v>0</v>
      </c>
      <c r="EO375" s="16">
        <v>0</v>
      </c>
      <c r="EP375" s="16">
        <v>0</v>
      </c>
      <c r="EQ375" s="16">
        <v>-1000</v>
      </c>
      <c r="ER375" s="16">
        <v>0</v>
      </c>
      <c r="ES375" s="16">
        <v>0</v>
      </c>
      <c r="ET375" s="16">
        <v>0</v>
      </c>
      <c r="EU375" s="16">
        <v>0</v>
      </c>
      <c r="EV375" s="16">
        <v>0</v>
      </c>
      <c r="EW375" s="16">
        <v>0</v>
      </c>
      <c r="EX375" s="16">
        <v>0</v>
      </c>
      <c r="EY375" s="16">
        <v>0</v>
      </c>
      <c r="EZ375" s="16">
        <v>0</v>
      </c>
      <c r="FA375" s="16">
        <v>0</v>
      </c>
      <c r="FB375" s="16">
        <v>0</v>
      </c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5">
        <v>7500</v>
      </c>
      <c r="GS375" s="15">
        <v>1000</v>
      </c>
      <c r="GT375" s="15">
        <v>4500</v>
      </c>
      <c r="GU375" s="15">
        <v>2500</v>
      </c>
      <c r="GV375" s="16"/>
      <c r="GW375" s="15">
        <v>1500</v>
      </c>
      <c r="GX375" s="15">
        <v>5000</v>
      </c>
      <c r="GY375" s="16"/>
      <c r="GZ375" s="15">
        <v>1000</v>
      </c>
      <c r="HA375" s="15">
        <v>2000</v>
      </c>
      <c r="HB375" s="16"/>
      <c r="HC375" s="16"/>
      <c r="HD375" s="16"/>
      <c r="HE375" s="15">
        <v>1000</v>
      </c>
      <c r="HF375" s="16"/>
      <c r="HG375" s="15">
        <v>500</v>
      </c>
      <c r="HH375" s="16"/>
      <c r="HI375" s="16"/>
      <c r="HJ375" s="16"/>
      <c r="HK375" s="16"/>
      <c r="HL375" s="16"/>
      <c r="HM375" s="15">
        <v>5000</v>
      </c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5">
        <v>5000</v>
      </c>
      <c r="IA375" s="16"/>
      <c r="IB375" s="16"/>
      <c r="IC375" s="16"/>
      <c r="ID375" s="16"/>
      <c r="IE375" s="16"/>
      <c r="IF375" s="15">
        <v>1500</v>
      </c>
      <c r="IG375" s="16"/>
      <c r="IH375" s="16"/>
      <c r="II375" s="16"/>
      <c r="IJ375" s="16"/>
      <c r="IK375" s="16"/>
      <c r="IL375" s="16"/>
      <c r="IM375" s="16"/>
      <c r="IN375" s="17">
        <v>10000</v>
      </c>
      <c r="IO375" s="17">
        <v>6000</v>
      </c>
      <c r="IP375" s="18"/>
      <c r="IQ375" s="18"/>
      <c r="IR375" s="18"/>
      <c r="IS375" s="18"/>
      <c r="IT375" s="18"/>
      <c r="IU375" s="18"/>
      <c r="IV375" s="18"/>
      <c r="IW375" s="18"/>
      <c r="IX375" s="18"/>
      <c r="IY375" s="18"/>
      <c r="IZ375" s="18"/>
      <c r="JA375" s="18"/>
      <c r="JB375" s="18"/>
      <c r="JC375" s="18"/>
      <c r="JD375" s="18"/>
      <c r="JE375" s="18"/>
      <c r="JF375" s="18"/>
      <c r="JG375" s="18"/>
      <c r="JH375" s="18"/>
      <c r="JI375" s="18"/>
      <c r="JJ375" s="18"/>
      <c r="JK375" s="18"/>
    </row>
    <row r="376" spans="1:271" ht="15.75" customHeight="1" x14ac:dyDescent="0.25">
      <c r="A376" s="16"/>
      <c r="B376" s="16" t="s">
        <v>756</v>
      </c>
      <c r="C376" s="16" t="s">
        <v>273</v>
      </c>
      <c r="D376" s="16" t="s">
        <v>338</v>
      </c>
      <c r="E376" s="16">
        <f t="shared" si="1"/>
        <v>3500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>
        <v>1000</v>
      </c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>
        <v>2500</v>
      </c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  <c r="IX376" s="18"/>
      <c r="IY376" s="18"/>
      <c r="IZ376" s="18"/>
      <c r="JA376" s="18"/>
      <c r="JB376" s="18"/>
      <c r="JC376" s="18"/>
      <c r="JD376" s="18"/>
      <c r="JE376" s="18"/>
      <c r="JF376" s="18"/>
      <c r="JG376" s="18"/>
      <c r="JH376" s="18"/>
      <c r="JI376" s="18"/>
      <c r="JJ376" s="18"/>
      <c r="JK376" s="18"/>
    </row>
    <row r="377" spans="1:271" ht="15.75" customHeight="1" x14ac:dyDescent="0.25">
      <c r="A377" s="16"/>
      <c r="B377" s="16" t="s">
        <v>694</v>
      </c>
      <c r="C377" s="16" t="s">
        <v>278</v>
      </c>
      <c r="D377" s="16" t="s">
        <v>285</v>
      </c>
      <c r="E377" s="16">
        <f t="shared" si="1"/>
        <v>12150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>
        <v>5000</v>
      </c>
      <c r="BL377" s="16"/>
      <c r="BM377" s="16">
        <v>1000</v>
      </c>
      <c r="BN377" s="16">
        <v>1000</v>
      </c>
      <c r="BO377" s="16">
        <v>1000</v>
      </c>
      <c r="BP377" s="16">
        <v>1000</v>
      </c>
      <c r="BQ377" s="16">
        <v>1000</v>
      </c>
      <c r="BR377" s="16"/>
      <c r="BS377" s="16">
        <v>1000</v>
      </c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>
        <v>1000</v>
      </c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>
        <v>150</v>
      </c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>
        <v>0</v>
      </c>
      <c r="EN377" s="16">
        <v>0</v>
      </c>
      <c r="EO377" s="16">
        <v>0</v>
      </c>
      <c r="EP377" s="16">
        <v>0</v>
      </c>
      <c r="EQ377" s="16">
        <v>0</v>
      </c>
      <c r="ER377" s="16">
        <v>0</v>
      </c>
      <c r="ES377" s="16">
        <v>0</v>
      </c>
      <c r="ET377" s="16">
        <v>0</v>
      </c>
      <c r="EU377" s="16">
        <v>0</v>
      </c>
      <c r="EV377" s="16">
        <v>0</v>
      </c>
      <c r="EW377" s="16">
        <v>0</v>
      </c>
      <c r="EX377" s="16">
        <v>0</v>
      </c>
      <c r="EY377" s="16">
        <v>0</v>
      </c>
      <c r="EZ377" s="16">
        <v>0</v>
      </c>
      <c r="FA377" s="16">
        <v>0</v>
      </c>
      <c r="FB377" s="16">
        <v>0</v>
      </c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</row>
    <row r="378" spans="1:271" ht="15.75" customHeight="1" x14ac:dyDescent="0.25">
      <c r="A378" s="16"/>
      <c r="B378" s="16" t="s">
        <v>380</v>
      </c>
      <c r="C378" s="16" t="s">
        <v>273</v>
      </c>
      <c r="D378" s="16" t="s">
        <v>288</v>
      </c>
      <c r="E378" s="16">
        <f t="shared" si="1"/>
        <v>89000</v>
      </c>
      <c r="F378" s="16">
        <v>1000</v>
      </c>
      <c r="G378" s="16">
        <v>10000</v>
      </c>
      <c r="H378" s="16">
        <v>10000</v>
      </c>
      <c r="I378" s="16"/>
      <c r="J378" s="16">
        <v>3000</v>
      </c>
      <c r="K378" s="16"/>
      <c r="L378" s="16">
        <v>3000</v>
      </c>
      <c r="M378" s="16"/>
      <c r="N378" s="16"/>
      <c r="O378" s="16"/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1000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/>
      <c r="AK378" s="16">
        <v>1000</v>
      </c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>
        <v>4000</v>
      </c>
      <c r="BW378" s="16">
        <v>5000</v>
      </c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>
        <v>2000</v>
      </c>
      <c r="CK378" s="16"/>
      <c r="CL378" s="16"/>
      <c r="CM378" s="16">
        <v>5000</v>
      </c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>
        <v>2500</v>
      </c>
      <c r="EN378" s="16">
        <v>1000</v>
      </c>
      <c r="EO378" s="16">
        <v>0</v>
      </c>
      <c r="EP378" s="16">
        <v>0</v>
      </c>
      <c r="EQ378" s="16">
        <v>0</v>
      </c>
      <c r="ER378" s="16">
        <v>0</v>
      </c>
      <c r="ES378" s="16">
        <v>0</v>
      </c>
      <c r="ET378" s="16">
        <v>0</v>
      </c>
      <c r="EU378" s="16">
        <v>0</v>
      </c>
      <c r="EV378" s="16">
        <v>0</v>
      </c>
      <c r="EW378" s="16">
        <v>0</v>
      </c>
      <c r="EX378" s="16">
        <v>0</v>
      </c>
      <c r="EY378" s="16">
        <v>0</v>
      </c>
      <c r="EZ378" s="16">
        <v>0</v>
      </c>
      <c r="FA378" s="16">
        <v>0</v>
      </c>
      <c r="FB378" s="16">
        <v>0</v>
      </c>
      <c r="FC378" s="16">
        <v>4500</v>
      </c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  <c r="FW378" s="16"/>
      <c r="FX378" s="16"/>
      <c r="FY378" s="16"/>
      <c r="FZ378" s="16"/>
      <c r="GA378" s="16"/>
      <c r="GB378" s="16"/>
      <c r="GC378" s="16"/>
      <c r="GD378" s="16">
        <v>500</v>
      </c>
      <c r="GE378" s="16"/>
      <c r="GF378" s="16"/>
      <c r="GG378" s="16"/>
      <c r="GH378" s="16"/>
      <c r="GI378" s="16"/>
      <c r="GJ378" s="16"/>
      <c r="GK378" s="16"/>
      <c r="GL378" s="16"/>
      <c r="GM378" s="16"/>
      <c r="GN378" s="16"/>
      <c r="GO378" s="16"/>
      <c r="GP378" s="16"/>
      <c r="GQ378" s="16"/>
      <c r="GR378" s="15">
        <v>7000</v>
      </c>
      <c r="GS378" s="15">
        <v>2500</v>
      </c>
      <c r="GT378" s="16"/>
      <c r="GU378" s="16"/>
      <c r="GV378" s="16"/>
      <c r="GW378" s="16"/>
      <c r="GX378" s="16"/>
      <c r="GY378" s="16"/>
      <c r="GZ378" s="16"/>
      <c r="HA378" s="16"/>
      <c r="HB378" s="16"/>
      <c r="HC378" s="16"/>
      <c r="HD378" s="16"/>
      <c r="HE378" s="16"/>
      <c r="HF378" s="16"/>
      <c r="HG378" s="16"/>
      <c r="HH378" s="16"/>
      <c r="HI378" s="16"/>
      <c r="HJ378" s="16"/>
      <c r="HK378" s="16"/>
      <c r="HL378" s="16"/>
      <c r="HM378" s="16"/>
      <c r="HN378" s="16"/>
      <c r="HO378" s="16"/>
      <c r="HP378" s="16"/>
      <c r="HQ378" s="16"/>
      <c r="HR378" s="16"/>
      <c r="HS378" s="16"/>
      <c r="HT378" s="16"/>
      <c r="HU378" s="16"/>
      <c r="HV378" s="16"/>
      <c r="HW378" s="16"/>
      <c r="HX378" s="16"/>
      <c r="HY378" s="16"/>
      <c r="HZ378" s="16"/>
      <c r="IA378" s="16"/>
      <c r="IB378" s="16"/>
      <c r="IC378" s="16"/>
      <c r="ID378" s="16"/>
      <c r="IE378" s="16"/>
      <c r="IF378" s="15">
        <v>5000</v>
      </c>
      <c r="IG378" s="16"/>
      <c r="IH378" s="16"/>
      <c r="II378" s="16"/>
      <c r="IJ378" s="16"/>
      <c r="IK378" s="16"/>
      <c r="IL378" s="16"/>
      <c r="IM378" s="16"/>
      <c r="IN378" s="17">
        <v>10000</v>
      </c>
      <c r="IO378" s="18"/>
      <c r="IP378" s="18"/>
      <c r="IQ378" s="18"/>
      <c r="IR378" s="18"/>
      <c r="IS378" s="18"/>
      <c r="IT378" s="18"/>
      <c r="IU378" s="18"/>
      <c r="IV378" s="18"/>
      <c r="IW378" s="17">
        <v>1000</v>
      </c>
      <c r="IX378" s="17">
        <v>5000</v>
      </c>
      <c r="IY378" s="18"/>
      <c r="IZ378" s="18"/>
      <c r="JA378" s="18"/>
      <c r="JB378" s="17">
        <v>5000</v>
      </c>
      <c r="JC378" s="18"/>
      <c r="JD378" s="18"/>
      <c r="JE378" s="18"/>
      <c r="JF378" s="18"/>
      <c r="JG378" s="18"/>
      <c r="JH378" s="18"/>
      <c r="JI378" s="18"/>
      <c r="JJ378" s="18"/>
      <c r="JK378" s="18"/>
    </row>
    <row r="379" spans="1:271" ht="15.75" customHeight="1" x14ac:dyDescent="0.25">
      <c r="A379" s="16"/>
      <c r="B379" s="16" t="s">
        <v>548</v>
      </c>
      <c r="C379" s="16" t="s">
        <v>273</v>
      </c>
      <c r="D379" s="16" t="s">
        <v>343</v>
      </c>
      <c r="E379" s="16">
        <f t="shared" si="1"/>
        <v>35000</v>
      </c>
      <c r="F379" s="16">
        <v>2000</v>
      </c>
      <c r="G379" s="16"/>
      <c r="H379" s="16"/>
      <c r="I379" s="16"/>
      <c r="J379" s="16"/>
      <c r="K379" s="16"/>
      <c r="L379" s="16">
        <v>2500</v>
      </c>
      <c r="M379" s="16"/>
      <c r="N379" s="16"/>
      <c r="O379" s="16"/>
      <c r="P379" s="16">
        <v>0</v>
      </c>
      <c r="Q379" s="16">
        <v>5000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>
        <v>1000</v>
      </c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>
        <v>0</v>
      </c>
      <c r="EN379" s="16">
        <v>2500</v>
      </c>
      <c r="EO379" s="16">
        <v>0</v>
      </c>
      <c r="EP379" s="16">
        <v>0</v>
      </c>
      <c r="EQ379" s="16">
        <v>0</v>
      </c>
      <c r="ER379" s="16">
        <v>0</v>
      </c>
      <c r="ES379" s="16">
        <v>0</v>
      </c>
      <c r="ET379" s="16">
        <v>0</v>
      </c>
      <c r="EU379" s="16">
        <v>0</v>
      </c>
      <c r="EV379" s="16">
        <v>0</v>
      </c>
      <c r="EW379" s="16">
        <v>500</v>
      </c>
      <c r="EX379" s="16">
        <v>0</v>
      </c>
      <c r="EY379" s="16">
        <v>0</v>
      </c>
      <c r="EZ379" s="16">
        <v>0</v>
      </c>
      <c r="FA379" s="16">
        <v>0</v>
      </c>
      <c r="FB379" s="16">
        <v>0</v>
      </c>
      <c r="FC379" s="16">
        <v>3000</v>
      </c>
      <c r="FD379" s="16">
        <v>5000</v>
      </c>
      <c r="FE379" s="16"/>
      <c r="FF379" s="16"/>
      <c r="FG379" s="16"/>
      <c r="FH379" s="16"/>
      <c r="FI379" s="16"/>
      <c r="FJ379" s="16"/>
      <c r="FK379" s="16">
        <v>2500</v>
      </c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5">
        <v>2500</v>
      </c>
      <c r="GS379" s="15">
        <v>3500</v>
      </c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7">
        <v>5000</v>
      </c>
      <c r="IO379" s="18"/>
      <c r="IP379" s="18"/>
      <c r="IQ379" s="18"/>
      <c r="IR379" s="18"/>
      <c r="IS379" s="18"/>
      <c r="IT379" s="18"/>
      <c r="IU379" s="18"/>
      <c r="IV379" s="18"/>
      <c r="IW379" s="18"/>
      <c r="IX379" s="18"/>
      <c r="IY379" s="18"/>
      <c r="IZ379" s="18"/>
      <c r="JA379" s="18"/>
      <c r="JB379" s="18"/>
      <c r="JC379" s="18"/>
      <c r="JD379" s="18"/>
      <c r="JE379" s="18"/>
      <c r="JF379" s="18"/>
      <c r="JG379" s="18"/>
      <c r="JH379" s="18"/>
      <c r="JI379" s="18"/>
      <c r="JJ379" s="18"/>
      <c r="JK379" s="18"/>
    </row>
    <row r="380" spans="1:271" ht="15.75" customHeight="1" x14ac:dyDescent="0.25">
      <c r="A380" s="16"/>
      <c r="B380" s="16" t="s">
        <v>454</v>
      </c>
      <c r="C380" s="16" t="s">
        <v>273</v>
      </c>
      <c r="D380" s="16" t="s">
        <v>455</v>
      </c>
      <c r="E380" s="16">
        <f t="shared" si="1"/>
        <v>56350</v>
      </c>
      <c r="F380" s="16">
        <v>2500</v>
      </c>
      <c r="G380" s="16"/>
      <c r="H380" s="16"/>
      <c r="I380" s="16"/>
      <c r="J380" s="16">
        <v>2500</v>
      </c>
      <c r="K380" s="16"/>
      <c r="L380" s="16"/>
      <c r="M380" s="16"/>
      <c r="N380" s="16"/>
      <c r="O380" s="16"/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>
        <v>2000</v>
      </c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>
        <v>5000</v>
      </c>
      <c r="CJ380" s="16"/>
      <c r="CK380" s="16"/>
      <c r="CL380" s="16"/>
      <c r="CM380" s="16"/>
      <c r="CN380" s="16"/>
      <c r="CO380" s="16"/>
      <c r="CP380" s="16">
        <v>2500</v>
      </c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>
        <v>100</v>
      </c>
      <c r="EK380" s="16"/>
      <c r="EL380" s="16"/>
      <c r="EM380" s="16">
        <v>10000</v>
      </c>
      <c r="EN380" s="16">
        <v>2500</v>
      </c>
      <c r="EO380" s="16">
        <v>0</v>
      </c>
      <c r="EP380" s="16">
        <v>1000</v>
      </c>
      <c r="EQ380" s="16">
        <v>0</v>
      </c>
      <c r="ER380" s="16">
        <v>0</v>
      </c>
      <c r="ES380" s="16">
        <v>0</v>
      </c>
      <c r="ET380" s="16">
        <v>0</v>
      </c>
      <c r="EU380" s="16">
        <v>0</v>
      </c>
      <c r="EV380" s="16">
        <v>0</v>
      </c>
      <c r="EW380" s="16">
        <v>0</v>
      </c>
      <c r="EX380" s="16">
        <v>0</v>
      </c>
      <c r="EY380" s="16">
        <v>0</v>
      </c>
      <c r="EZ380" s="16">
        <v>0</v>
      </c>
      <c r="FA380" s="16">
        <v>0</v>
      </c>
      <c r="FB380" s="16">
        <v>250</v>
      </c>
      <c r="FC380" s="16"/>
      <c r="FD380" s="16"/>
      <c r="FE380" s="16"/>
      <c r="FF380" s="16"/>
      <c r="FG380" s="16"/>
      <c r="FH380" s="16"/>
      <c r="FI380" s="16"/>
      <c r="FJ380" s="16"/>
      <c r="FK380" s="16">
        <v>2500</v>
      </c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6"/>
      <c r="GO380" s="16"/>
      <c r="GP380" s="16"/>
      <c r="GQ380" s="16"/>
      <c r="GR380" s="16"/>
      <c r="GS380" s="15">
        <v>1000</v>
      </c>
      <c r="GT380" s="15">
        <v>3000</v>
      </c>
      <c r="GU380" s="15">
        <v>2500</v>
      </c>
      <c r="GV380" s="15">
        <v>1000</v>
      </c>
      <c r="GW380" s="15">
        <v>1000</v>
      </c>
      <c r="GX380" s="16"/>
      <c r="GY380" s="16"/>
      <c r="GZ380" s="15">
        <v>2500</v>
      </c>
      <c r="HA380" s="15">
        <v>500</v>
      </c>
      <c r="HB380" s="15">
        <v>1000</v>
      </c>
      <c r="HC380" s="15">
        <v>1000</v>
      </c>
      <c r="HD380" s="16"/>
      <c r="HE380" s="16"/>
      <c r="HF380" s="16"/>
      <c r="HG380" s="16"/>
      <c r="HH380" s="16"/>
      <c r="HI380" s="16"/>
      <c r="HJ380" s="16"/>
      <c r="HK380" s="16"/>
      <c r="HL380" s="16"/>
      <c r="HM380" s="16"/>
      <c r="HN380" s="16"/>
      <c r="HO380" s="16"/>
      <c r="HP380" s="16"/>
      <c r="HQ380" s="16"/>
      <c r="HR380" s="16"/>
      <c r="HS380" s="16"/>
      <c r="HT380" s="16"/>
      <c r="HU380" s="16"/>
      <c r="HV380" s="16"/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7">
        <v>7000</v>
      </c>
      <c r="IO380" s="18"/>
      <c r="IP380" s="18"/>
      <c r="IQ380" s="18"/>
      <c r="IR380" s="18"/>
      <c r="IS380" s="17">
        <v>5000</v>
      </c>
      <c r="IT380" s="18"/>
      <c r="IU380" s="18"/>
      <c r="IV380" s="18"/>
      <c r="IW380" s="18"/>
      <c r="IX380" s="18"/>
      <c r="IY380" s="18"/>
      <c r="IZ380" s="18"/>
      <c r="JA380" s="18"/>
      <c r="JB380" s="18"/>
      <c r="JC380" s="18"/>
      <c r="JD380" s="18"/>
      <c r="JE380" s="18"/>
      <c r="JF380" s="18"/>
      <c r="JG380" s="18"/>
      <c r="JH380" s="18"/>
      <c r="JI380" s="18"/>
      <c r="JJ380" s="18"/>
      <c r="JK380" s="18"/>
    </row>
    <row r="381" spans="1:271" ht="15.75" customHeight="1" x14ac:dyDescent="0.25">
      <c r="A381" s="16"/>
      <c r="B381" s="16" t="s">
        <v>682</v>
      </c>
      <c r="C381" s="16" t="s">
        <v>278</v>
      </c>
      <c r="D381" s="16" t="s">
        <v>442</v>
      </c>
      <c r="E381" s="16">
        <f t="shared" si="1"/>
        <v>14000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>
        <v>5000</v>
      </c>
      <c r="BL381" s="16"/>
      <c r="BM381" s="16">
        <v>2000</v>
      </c>
      <c r="BN381" s="16">
        <v>1000</v>
      </c>
      <c r="BO381" s="16">
        <v>1000</v>
      </c>
      <c r="BP381" s="16">
        <v>1000</v>
      </c>
      <c r="BQ381" s="16">
        <v>1000</v>
      </c>
      <c r="BR381" s="16"/>
      <c r="BS381" s="16">
        <v>1000</v>
      </c>
      <c r="BT381" s="16"/>
      <c r="BU381" s="16"/>
      <c r="BV381" s="16"/>
      <c r="BW381" s="16"/>
      <c r="BX381" s="16"/>
      <c r="BY381" s="16">
        <v>1000</v>
      </c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>
        <v>0</v>
      </c>
      <c r="EN381" s="16">
        <v>0</v>
      </c>
      <c r="EO381" s="16">
        <v>0</v>
      </c>
      <c r="EP381" s="16">
        <v>0</v>
      </c>
      <c r="EQ381" s="16">
        <v>0</v>
      </c>
      <c r="ER381" s="16">
        <v>0</v>
      </c>
      <c r="ES381" s="16">
        <v>0</v>
      </c>
      <c r="ET381" s="16">
        <v>0</v>
      </c>
      <c r="EU381" s="16">
        <v>0</v>
      </c>
      <c r="EV381" s="16">
        <v>0</v>
      </c>
      <c r="EW381" s="16">
        <v>0</v>
      </c>
      <c r="EX381" s="16">
        <v>0</v>
      </c>
      <c r="EY381" s="16">
        <v>0</v>
      </c>
      <c r="EZ381" s="16">
        <v>0</v>
      </c>
      <c r="FA381" s="16">
        <v>0</v>
      </c>
      <c r="FB381" s="16">
        <v>0</v>
      </c>
      <c r="FC381" s="16"/>
      <c r="FD381" s="16"/>
      <c r="FE381" s="16"/>
      <c r="FF381" s="16"/>
      <c r="FG381" s="16"/>
      <c r="FH381" s="16"/>
      <c r="FI381" s="16"/>
      <c r="FJ381" s="16"/>
      <c r="FK381" s="16"/>
      <c r="FL381" s="16">
        <v>1000</v>
      </c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6"/>
      <c r="GU381" s="16"/>
      <c r="GV381" s="16"/>
      <c r="GW381" s="16"/>
      <c r="GX381" s="16"/>
      <c r="GY381" s="16"/>
      <c r="GZ381" s="16"/>
      <c r="HA381" s="16"/>
      <c r="HB381" s="16"/>
      <c r="HC381" s="16"/>
      <c r="HD381" s="16"/>
      <c r="HE381" s="16"/>
      <c r="HF381" s="16"/>
      <c r="HG381" s="16"/>
      <c r="HH381" s="16"/>
      <c r="HI381" s="16"/>
      <c r="HJ381" s="16"/>
      <c r="HK381" s="16"/>
      <c r="HL381" s="16"/>
      <c r="HM381" s="16"/>
      <c r="HN381" s="16"/>
      <c r="HO381" s="16"/>
      <c r="HP381" s="16"/>
      <c r="HQ381" s="16"/>
      <c r="HR381" s="16"/>
      <c r="HS381" s="16"/>
      <c r="HT381" s="16"/>
      <c r="HU381" s="16"/>
      <c r="HV381" s="16"/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8"/>
      <c r="IO381" s="18"/>
      <c r="IP381" s="18"/>
      <c r="IQ381" s="18"/>
      <c r="IR381" s="18"/>
      <c r="IS381" s="18"/>
      <c r="IT381" s="18"/>
      <c r="IU381" s="18"/>
      <c r="IV381" s="18"/>
      <c r="IW381" s="18"/>
      <c r="IX381" s="18"/>
      <c r="IY381" s="18"/>
      <c r="IZ381" s="18"/>
      <c r="JA381" s="18"/>
      <c r="JB381" s="18"/>
      <c r="JC381" s="18"/>
      <c r="JD381" s="18"/>
      <c r="JE381" s="18"/>
      <c r="JF381" s="18"/>
      <c r="JG381" s="18"/>
      <c r="JH381" s="18"/>
      <c r="JI381" s="18"/>
      <c r="JJ381" s="18"/>
      <c r="JK381" s="18"/>
    </row>
    <row r="382" spans="1:271" ht="15.75" customHeight="1" x14ac:dyDescent="0.25">
      <c r="A382" s="16"/>
      <c r="B382" s="16" t="s">
        <v>702</v>
      </c>
      <c r="C382" s="16" t="s">
        <v>278</v>
      </c>
      <c r="D382" s="16" t="s">
        <v>414</v>
      </c>
      <c r="E382" s="16">
        <f t="shared" si="1"/>
        <v>11000</v>
      </c>
      <c r="F382" s="16"/>
      <c r="G382" s="16"/>
      <c r="H382" s="16"/>
      <c r="I382" s="16"/>
      <c r="J382" s="16"/>
      <c r="K382" s="16"/>
      <c r="L382" s="16"/>
      <c r="M382" s="16"/>
      <c r="N382" s="16">
        <v>0</v>
      </c>
      <c r="O382" s="16"/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>
        <v>5000</v>
      </c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>
        <v>0</v>
      </c>
      <c r="EN382" s="16">
        <v>0</v>
      </c>
      <c r="EO382" s="16">
        <v>0</v>
      </c>
      <c r="EP382" s="16">
        <v>0</v>
      </c>
      <c r="EQ382" s="16">
        <v>0</v>
      </c>
      <c r="ER382" s="16">
        <v>0</v>
      </c>
      <c r="ES382" s="16">
        <v>0</v>
      </c>
      <c r="ET382" s="16">
        <v>0</v>
      </c>
      <c r="EU382" s="16">
        <v>0</v>
      </c>
      <c r="EV382" s="16">
        <v>0</v>
      </c>
      <c r="EW382" s="16">
        <v>0</v>
      </c>
      <c r="EX382" s="16">
        <v>0</v>
      </c>
      <c r="EY382" s="16">
        <v>0</v>
      </c>
      <c r="EZ382" s="16">
        <v>0</v>
      </c>
      <c r="FA382" s="16">
        <v>0</v>
      </c>
      <c r="FB382" s="16">
        <v>0</v>
      </c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7">
        <v>1000</v>
      </c>
      <c r="IO382" s="18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7">
        <v>5000</v>
      </c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</row>
    <row r="383" spans="1:271" ht="15.75" customHeight="1" x14ac:dyDescent="0.25">
      <c r="A383" s="16"/>
      <c r="B383" s="15" t="s">
        <v>757</v>
      </c>
      <c r="C383" s="15" t="s">
        <v>278</v>
      </c>
      <c r="D383" s="15" t="s">
        <v>332</v>
      </c>
      <c r="E383" s="16">
        <f t="shared" si="1"/>
        <v>3500</v>
      </c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5">
        <v>2500</v>
      </c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5"/>
      <c r="HM383" s="15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5">
        <v>1000</v>
      </c>
      <c r="IG383" s="16"/>
      <c r="IH383" s="16"/>
      <c r="II383" s="16"/>
      <c r="IJ383" s="16"/>
      <c r="IK383" s="16"/>
      <c r="IL383" s="16"/>
      <c r="IM383" s="16"/>
      <c r="IN383" s="17"/>
      <c r="IO383" s="18"/>
      <c r="IP383" s="18"/>
      <c r="IQ383" s="18"/>
      <c r="IR383" s="18"/>
      <c r="IS383" s="18"/>
      <c r="IT383" s="18"/>
      <c r="IU383" s="18"/>
      <c r="IV383" s="18"/>
      <c r="IW383" s="17"/>
      <c r="IX383" s="17"/>
      <c r="IY383" s="18"/>
      <c r="IZ383" s="18"/>
      <c r="JA383" s="18"/>
      <c r="JB383" s="17"/>
      <c r="JC383" s="18"/>
      <c r="JD383" s="18"/>
      <c r="JE383" s="18"/>
      <c r="JF383" s="18"/>
      <c r="JG383" s="18"/>
      <c r="JH383" s="18"/>
      <c r="JI383" s="18"/>
      <c r="JJ383" s="18"/>
      <c r="JK383" s="18"/>
    </row>
    <row r="384" spans="1:271" ht="15.75" customHeight="1" x14ac:dyDescent="0.25">
      <c r="A384" s="16"/>
      <c r="B384" s="16" t="s">
        <v>306</v>
      </c>
      <c r="C384" s="16" t="s">
        <v>273</v>
      </c>
      <c r="D384" s="16" t="s">
        <v>299</v>
      </c>
      <c r="E384" s="16">
        <f t="shared" si="1"/>
        <v>175500</v>
      </c>
      <c r="F384" s="16">
        <v>5000</v>
      </c>
      <c r="G384" s="16">
        <v>5000</v>
      </c>
      <c r="H384" s="16">
        <v>10000</v>
      </c>
      <c r="I384" s="16">
        <v>3000</v>
      </c>
      <c r="J384" s="16">
        <v>6500</v>
      </c>
      <c r="K384" s="16">
        <v>1000</v>
      </c>
      <c r="L384" s="16">
        <v>3000</v>
      </c>
      <c r="M384" s="16">
        <v>1000</v>
      </c>
      <c r="N384" s="16">
        <v>500</v>
      </c>
      <c r="O384" s="16">
        <v>0</v>
      </c>
      <c r="P384" s="16">
        <v>0</v>
      </c>
      <c r="Q384" s="16">
        <v>0</v>
      </c>
      <c r="R384" s="16">
        <v>0</v>
      </c>
      <c r="S384" s="16">
        <v>2500</v>
      </c>
      <c r="T384" s="16">
        <v>0</v>
      </c>
      <c r="U384" s="16">
        <v>1000</v>
      </c>
      <c r="V384" s="16">
        <v>0</v>
      </c>
      <c r="W384" s="16">
        <v>0</v>
      </c>
      <c r="X384" s="16">
        <v>10000</v>
      </c>
      <c r="Y384" s="16">
        <v>0</v>
      </c>
      <c r="Z384" s="16">
        <v>3500</v>
      </c>
      <c r="AA384" s="16">
        <v>0</v>
      </c>
      <c r="AB384" s="16">
        <v>0</v>
      </c>
      <c r="AC384" s="16">
        <v>0</v>
      </c>
      <c r="AD384" s="16">
        <v>1000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3500</v>
      </c>
      <c r="AK384" s="16"/>
      <c r="AL384" s="16"/>
      <c r="AM384" s="16">
        <v>7500</v>
      </c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>
        <v>10000</v>
      </c>
      <c r="BL384" s="16">
        <v>3000</v>
      </c>
      <c r="BM384" s="16">
        <v>2000</v>
      </c>
      <c r="BN384" s="16">
        <v>2000</v>
      </c>
      <c r="BO384" s="16">
        <v>2000</v>
      </c>
      <c r="BP384" s="16">
        <v>2000</v>
      </c>
      <c r="BQ384" s="16">
        <v>2000</v>
      </c>
      <c r="BR384" s="16">
        <v>2000</v>
      </c>
      <c r="BS384" s="16">
        <v>2000</v>
      </c>
      <c r="BT384" s="16"/>
      <c r="BU384" s="16">
        <v>1000</v>
      </c>
      <c r="BV384" s="16">
        <v>5000</v>
      </c>
      <c r="BW384" s="16">
        <v>6500</v>
      </c>
      <c r="BX384" s="16">
        <v>1000</v>
      </c>
      <c r="BY384" s="16"/>
      <c r="BZ384" s="16"/>
      <c r="CA384" s="16"/>
      <c r="CB384" s="16"/>
      <c r="CC384" s="16"/>
      <c r="CD384" s="16"/>
      <c r="CE384" s="16"/>
      <c r="CF384" s="16"/>
      <c r="CG384" s="16">
        <v>6000</v>
      </c>
      <c r="CH384" s="16">
        <v>2000</v>
      </c>
      <c r="CI384" s="16"/>
      <c r="CJ384" s="16">
        <v>2000</v>
      </c>
      <c r="CK384" s="16"/>
      <c r="CL384" s="16"/>
      <c r="CM384" s="16"/>
      <c r="CN384" s="16"/>
      <c r="CO384" s="16"/>
      <c r="CP384" s="16"/>
      <c r="CQ384" s="16"/>
      <c r="CR384" s="16">
        <v>1000</v>
      </c>
      <c r="CS384" s="16"/>
      <c r="CT384" s="16"/>
      <c r="CU384" s="16"/>
      <c r="CV384" s="16">
        <v>1000</v>
      </c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>
        <v>5000</v>
      </c>
      <c r="EN384" s="16">
        <v>3000</v>
      </c>
      <c r="EO384" s="16">
        <v>0</v>
      </c>
      <c r="EP384" s="16">
        <v>0</v>
      </c>
      <c r="EQ384" s="16">
        <v>0</v>
      </c>
      <c r="ER384" s="16">
        <v>0</v>
      </c>
      <c r="ES384" s="16">
        <v>0</v>
      </c>
      <c r="ET384" s="16">
        <v>0</v>
      </c>
      <c r="EU384" s="16">
        <v>0</v>
      </c>
      <c r="EV384" s="16">
        <v>0</v>
      </c>
      <c r="EW384" s="16">
        <v>0</v>
      </c>
      <c r="EX384" s="16">
        <v>0</v>
      </c>
      <c r="EY384" s="16">
        <v>0</v>
      </c>
      <c r="EZ384" s="16">
        <v>0</v>
      </c>
      <c r="FA384" s="16">
        <v>0</v>
      </c>
      <c r="FB384" s="16">
        <v>0</v>
      </c>
      <c r="FC384" s="16"/>
      <c r="FD384" s="16"/>
      <c r="FE384" s="16"/>
      <c r="FF384" s="16">
        <v>1000</v>
      </c>
      <c r="FG384" s="16"/>
      <c r="FH384" s="16"/>
      <c r="FI384" s="16">
        <v>2000</v>
      </c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>
        <v>1000</v>
      </c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>
        <v>2000</v>
      </c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5">
        <v>10000</v>
      </c>
      <c r="HM384" s="15">
        <v>10000</v>
      </c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5">
        <v>1000</v>
      </c>
      <c r="IA384" s="16"/>
      <c r="IB384" s="15">
        <v>2000</v>
      </c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7">
        <v>6000</v>
      </c>
      <c r="IO384" s="18"/>
      <c r="IP384" s="18"/>
      <c r="IQ384" s="18"/>
      <c r="IR384" s="18"/>
      <c r="IS384" s="18"/>
      <c r="IT384" s="18"/>
      <c r="IU384" s="18"/>
      <c r="IV384" s="18"/>
      <c r="IW384" s="17">
        <v>10000</v>
      </c>
      <c r="IX384" s="17">
        <v>5000</v>
      </c>
      <c r="IY384" s="18"/>
      <c r="IZ384" s="18"/>
      <c r="JA384" s="18"/>
      <c r="JB384" s="17">
        <v>1000</v>
      </c>
      <c r="JC384" s="18"/>
      <c r="JD384" s="18"/>
      <c r="JE384" s="18"/>
      <c r="JF384" s="18"/>
      <c r="JG384" s="18"/>
      <c r="JH384" s="18"/>
      <c r="JI384" s="18"/>
      <c r="JJ384" s="18"/>
      <c r="JK384" s="18"/>
    </row>
    <row r="385" spans="1:271" ht="15.75" customHeight="1" x14ac:dyDescent="0.25">
      <c r="A385" s="16"/>
      <c r="B385" s="16" t="s">
        <v>763</v>
      </c>
      <c r="C385" s="16" t="s">
        <v>273</v>
      </c>
      <c r="D385" s="16" t="s">
        <v>442</v>
      </c>
      <c r="E385" s="16">
        <f t="shared" si="1"/>
        <v>1000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>
        <v>1000</v>
      </c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8"/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</row>
    <row r="386" spans="1:271" ht="15.75" customHeight="1" x14ac:dyDescent="0.25">
      <c r="A386" s="16"/>
      <c r="B386" s="16" t="s">
        <v>352</v>
      </c>
      <c r="C386" s="16" t="s">
        <v>273</v>
      </c>
      <c r="D386" s="16" t="s">
        <v>353</v>
      </c>
      <c r="E386" s="16">
        <f t="shared" si="1"/>
        <v>117500</v>
      </c>
      <c r="F386" s="16">
        <v>2500</v>
      </c>
      <c r="G386" s="16">
        <v>0</v>
      </c>
      <c r="H386" s="16">
        <v>6000</v>
      </c>
      <c r="I386" s="16">
        <v>1000</v>
      </c>
      <c r="J386" s="16">
        <v>2000</v>
      </c>
      <c r="K386" s="16">
        <v>0</v>
      </c>
      <c r="L386" s="16">
        <v>0</v>
      </c>
      <c r="M386" s="16">
        <v>1000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>
        <v>10000</v>
      </c>
      <c r="BL386" s="16">
        <v>6500</v>
      </c>
      <c r="BM386" s="16">
        <v>2000</v>
      </c>
      <c r="BN386" s="16">
        <v>2000</v>
      </c>
      <c r="BO386" s="16">
        <v>1000</v>
      </c>
      <c r="BP386" s="16">
        <v>1000</v>
      </c>
      <c r="BQ386" s="16">
        <v>1000</v>
      </c>
      <c r="BR386" s="16">
        <v>1000</v>
      </c>
      <c r="BS386" s="16"/>
      <c r="BT386" s="16"/>
      <c r="BU386" s="16">
        <v>1000</v>
      </c>
      <c r="BV386" s="16">
        <v>3500</v>
      </c>
      <c r="BW386" s="16">
        <v>4000</v>
      </c>
      <c r="BX386" s="16">
        <v>3000</v>
      </c>
      <c r="BY386" s="16">
        <v>1000</v>
      </c>
      <c r="BZ386" s="16">
        <v>5000</v>
      </c>
      <c r="CA386" s="16"/>
      <c r="CB386" s="16">
        <v>3500</v>
      </c>
      <c r="CC386" s="16">
        <v>5000</v>
      </c>
      <c r="CD386" s="16">
        <v>3500</v>
      </c>
      <c r="CE386" s="16"/>
      <c r="CF386" s="16"/>
      <c r="CG386" s="16"/>
      <c r="CH386" s="16"/>
      <c r="CI386" s="16"/>
      <c r="CJ386" s="16">
        <v>1000</v>
      </c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>
        <v>1000</v>
      </c>
      <c r="DR386" s="16"/>
      <c r="DS386" s="16">
        <v>1000</v>
      </c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>
        <v>2500</v>
      </c>
      <c r="EN386" s="16">
        <v>1000</v>
      </c>
      <c r="EO386" s="16">
        <v>0</v>
      </c>
      <c r="EP386" s="16">
        <v>0</v>
      </c>
      <c r="EQ386" s="16">
        <v>0</v>
      </c>
      <c r="ER386" s="16">
        <v>0</v>
      </c>
      <c r="ES386" s="16">
        <v>0</v>
      </c>
      <c r="ET386" s="16">
        <v>0</v>
      </c>
      <c r="EU386" s="16">
        <v>0</v>
      </c>
      <c r="EV386" s="16">
        <v>0</v>
      </c>
      <c r="EW386" s="16">
        <v>0</v>
      </c>
      <c r="EX386" s="16">
        <v>0</v>
      </c>
      <c r="EY386" s="16">
        <v>0</v>
      </c>
      <c r="EZ386" s="16">
        <v>0</v>
      </c>
      <c r="FA386" s="16">
        <v>0</v>
      </c>
      <c r="FB386" s="16">
        <v>0</v>
      </c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>
        <v>1000</v>
      </c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5">
        <v>2000</v>
      </c>
      <c r="GS386" s="16"/>
      <c r="GT386" s="15">
        <v>2500</v>
      </c>
      <c r="GU386" s="15">
        <v>2500</v>
      </c>
      <c r="GV386" s="15">
        <v>1000</v>
      </c>
      <c r="GW386" s="15">
        <v>1000</v>
      </c>
      <c r="GX386" s="15">
        <v>1000</v>
      </c>
      <c r="GY386" s="16"/>
      <c r="GZ386" s="15">
        <v>500</v>
      </c>
      <c r="HA386" s="15">
        <v>1000</v>
      </c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5">
        <v>2500</v>
      </c>
      <c r="HM386" s="15">
        <v>4500</v>
      </c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5">
        <v>1000</v>
      </c>
      <c r="HY386" s="16"/>
      <c r="HZ386" s="16"/>
      <c r="IA386" s="16"/>
      <c r="IB386" s="15">
        <v>1000</v>
      </c>
      <c r="IC386" s="16"/>
      <c r="ID386" s="16"/>
      <c r="IE386" s="16"/>
      <c r="IF386" s="15">
        <v>5000</v>
      </c>
      <c r="IG386" s="16"/>
      <c r="IH386" s="16"/>
      <c r="II386" s="16"/>
      <c r="IJ386" s="16"/>
      <c r="IK386" s="16"/>
      <c r="IL386" s="16"/>
      <c r="IM386" s="16"/>
      <c r="IN386" s="17">
        <v>5000</v>
      </c>
      <c r="IO386" s="18"/>
      <c r="IP386" s="18"/>
      <c r="IQ386" s="18"/>
      <c r="IR386" s="18"/>
      <c r="IS386" s="18"/>
      <c r="IT386" s="18"/>
      <c r="IU386" s="18"/>
      <c r="IV386" s="18"/>
      <c r="IW386" s="17">
        <v>10000</v>
      </c>
      <c r="IX386" s="17">
        <v>3000</v>
      </c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</row>
    <row r="387" spans="1:271" ht="15.75" customHeight="1" x14ac:dyDescent="0.25">
      <c r="A387" s="16"/>
      <c r="B387" s="16" t="s">
        <v>762</v>
      </c>
      <c r="C387" s="16" t="s">
        <v>273</v>
      </c>
      <c r="D387" s="16" t="s">
        <v>274</v>
      </c>
      <c r="E387" s="16">
        <f t="shared" si="1"/>
        <v>3000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>
        <v>1000</v>
      </c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7">
        <v>2000</v>
      </c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</row>
    <row r="388" spans="1:271" ht="15.75" customHeight="1" x14ac:dyDescent="0.25">
      <c r="A388" s="16"/>
      <c r="B388" s="16" t="s">
        <v>747</v>
      </c>
      <c r="C388" s="16" t="s">
        <v>273</v>
      </c>
      <c r="D388" s="16" t="s">
        <v>338</v>
      </c>
      <c r="E388" s="16">
        <f t="shared" si="1"/>
        <v>5000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>
        <v>5000</v>
      </c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</row>
    <row r="389" spans="1:271" ht="15.75" customHeight="1" x14ac:dyDescent="0.25">
      <c r="A389" s="16"/>
      <c r="B389" s="16" t="s">
        <v>565</v>
      </c>
      <c r="C389" s="16" t="s">
        <v>273</v>
      </c>
      <c r="D389" s="16" t="s">
        <v>343</v>
      </c>
      <c r="E389" s="16">
        <f t="shared" si="1"/>
        <v>29750</v>
      </c>
      <c r="F389" s="16">
        <v>4000</v>
      </c>
      <c r="G389" s="16">
        <v>5000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500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1000</v>
      </c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>
        <v>0</v>
      </c>
      <c r="EN389" s="16">
        <v>3500</v>
      </c>
      <c r="EO389" s="16">
        <v>0</v>
      </c>
      <c r="EP389" s="16">
        <v>1500</v>
      </c>
      <c r="EQ389" s="16">
        <v>0</v>
      </c>
      <c r="ER389" s="16">
        <v>0</v>
      </c>
      <c r="ES389" s="16">
        <v>0</v>
      </c>
      <c r="ET389" s="16">
        <v>0</v>
      </c>
      <c r="EU389" s="16">
        <v>0</v>
      </c>
      <c r="EV389" s="16">
        <v>0</v>
      </c>
      <c r="EW389" s="16">
        <v>0</v>
      </c>
      <c r="EX389" s="16">
        <v>0</v>
      </c>
      <c r="EY389" s="16">
        <v>0</v>
      </c>
      <c r="EZ389" s="16">
        <v>0</v>
      </c>
      <c r="FA389" s="16">
        <v>0</v>
      </c>
      <c r="FB389" s="16">
        <v>0</v>
      </c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>
        <v>2000</v>
      </c>
      <c r="FN389" s="16"/>
      <c r="FO389" s="16"/>
      <c r="FP389" s="16"/>
      <c r="FQ389" s="16"/>
      <c r="FR389" s="16"/>
      <c r="FS389" s="16"/>
      <c r="FT389" s="16"/>
      <c r="FU389" s="16"/>
      <c r="FV389" s="16">
        <v>1000</v>
      </c>
      <c r="FW389" s="16">
        <v>2500</v>
      </c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5">
        <v>2000</v>
      </c>
      <c r="GS389" s="15">
        <v>1000</v>
      </c>
      <c r="GT389" s="15">
        <v>1000</v>
      </c>
      <c r="GU389" s="16"/>
      <c r="GV389" s="15">
        <v>1000</v>
      </c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5">
        <v>2500</v>
      </c>
      <c r="HM389" s="15">
        <v>1000</v>
      </c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5">
        <v>250</v>
      </c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</row>
    <row r="390" spans="1:271" ht="15.75" customHeight="1" x14ac:dyDescent="0.25">
      <c r="A390" s="16"/>
      <c r="B390" s="16" t="s">
        <v>472</v>
      </c>
      <c r="C390" s="16" t="s">
        <v>278</v>
      </c>
      <c r="D390" s="16" t="s">
        <v>341</v>
      </c>
      <c r="E390" s="16">
        <f t="shared" si="1"/>
        <v>52000</v>
      </c>
      <c r="F390" s="16">
        <v>3500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1000</v>
      </c>
      <c r="N390" s="16">
        <v>0</v>
      </c>
      <c r="O390" s="16">
        <v>2000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1500</v>
      </c>
      <c r="AI390" s="16">
        <v>0</v>
      </c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>
        <v>500</v>
      </c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>
        <v>7500</v>
      </c>
      <c r="BL390" s="16">
        <v>2000</v>
      </c>
      <c r="BM390" s="16">
        <v>2000</v>
      </c>
      <c r="BN390" s="16">
        <v>1000</v>
      </c>
      <c r="BO390" s="16">
        <v>1000</v>
      </c>
      <c r="BP390" s="16">
        <v>1000</v>
      </c>
      <c r="BQ390" s="16">
        <v>2000</v>
      </c>
      <c r="BR390" s="16"/>
      <c r="BS390" s="16"/>
      <c r="BT390" s="16"/>
      <c r="BU390" s="16">
        <v>1000</v>
      </c>
      <c r="BV390" s="16"/>
      <c r="BW390" s="16"/>
      <c r="BX390" s="16">
        <v>1000</v>
      </c>
      <c r="BY390" s="16"/>
      <c r="BZ390" s="16">
        <v>2500</v>
      </c>
      <c r="CA390" s="16"/>
      <c r="CB390" s="16">
        <v>2000</v>
      </c>
      <c r="CC390" s="16">
        <v>2500</v>
      </c>
      <c r="CD390" s="16">
        <v>2500</v>
      </c>
      <c r="CE390" s="16"/>
      <c r="CF390" s="16"/>
      <c r="CG390" s="16"/>
      <c r="CH390" s="16"/>
      <c r="CI390" s="16"/>
      <c r="CJ390" s="16"/>
      <c r="CK390" s="16">
        <v>1000</v>
      </c>
      <c r="CL390" s="16">
        <v>2500</v>
      </c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>
        <v>1000</v>
      </c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>
        <v>1000</v>
      </c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>
        <v>0</v>
      </c>
      <c r="EN390" s="16">
        <v>0</v>
      </c>
      <c r="EO390" s="16">
        <v>0</v>
      </c>
      <c r="EP390" s="16">
        <v>0</v>
      </c>
      <c r="EQ390" s="16">
        <v>0</v>
      </c>
      <c r="ER390" s="16">
        <v>0</v>
      </c>
      <c r="ES390" s="16">
        <v>0</v>
      </c>
      <c r="ET390" s="16">
        <v>0</v>
      </c>
      <c r="EU390" s="16">
        <v>0</v>
      </c>
      <c r="EV390" s="16">
        <v>0</v>
      </c>
      <c r="EW390" s="16">
        <v>0</v>
      </c>
      <c r="EX390" s="16">
        <v>0</v>
      </c>
      <c r="EY390" s="16">
        <v>0</v>
      </c>
      <c r="EZ390" s="16">
        <v>0</v>
      </c>
      <c r="FA390" s="16">
        <v>0</v>
      </c>
      <c r="FB390" s="16">
        <v>0</v>
      </c>
      <c r="FC390" s="16"/>
      <c r="FD390" s="16">
        <v>1000</v>
      </c>
      <c r="FE390" s="16"/>
      <c r="FF390" s="16"/>
      <c r="FG390" s="16">
        <v>1000</v>
      </c>
      <c r="FH390" s="16"/>
      <c r="FI390" s="16"/>
      <c r="FJ390" s="16"/>
      <c r="FK390" s="16"/>
      <c r="FL390" s="16"/>
      <c r="FM390" s="16"/>
      <c r="FN390" s="16">
        <v>1000</v>
      </c>
      <c r="FO390" s="16"/>
      <c r="FP390" s="16"/>
      <c r="FQ390" s="16"/>
      <c r="FR390" s="16"/>
      <c r="FS390" s="16"/>
      <c r="FT390" s="16"/>
      <c r="FU390" s="16">
        <v>1000</v>
      </c>
      <c r="FV390" s="16"/>
      <c r="FW390" s="16"/>
      <c r="FX390" s="16"/>
      <c r="FY390" s="16"/>
      <c r="FZ390" s="16">
        <v>1000</v>
      </c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5">
        <v>1000</v>
      </c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7">
        <v>4000</v>
      </c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</row>
    <row r="391" spans="1:271" ht="15.75" customHeight="1" x14ac:dyDescent="0.25">
      <c r="A391" s="16"/>
      <c r="B391" s="15" t="s">
        <v>773</v>
      </c>
      <c r="C391" s="15" t="s">
        <v>278</v>
      </c>
      <c r="D391" s="15" t="s">
        <v>285</v>
      </c>
      <c r="E391" s="16">
        <f t="shared" si="1"/>
        <v>1000</v>
      </c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5">
        <v>1000</v>
      </c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</row>
    <row r="392" spans="1:271" ht="15.75" customHeight="1" x14ac:dyDescent="0.25">
      <c r="A392" s="16"/>
      <c r="B392" s="16" t="s">
        <v>774</v>
      </c>
      <c r="C392" s="16" t="s">
        <v>278</v>
      </c>
      <c r="D392" s="16" t="s">
        <v>420</v>
      </c>
      <c r="E392" s="16">
        <f t="shared" si="1"/>
        <v>-2000</v>
      </c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>
        <v>-2000</v>
      </c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8"/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</row>
    <row r="393" spans="1:271" ht="15.75" customHeight="1" x14ac:dyDescent="0.25">
      <c r="A393" s="16"/>
      <c r="B393" s="16" t="s">
        <v>765</v>
      </c>
      <c r="C393" s="16" t="s">
        <v>273</v>
      </c>
      <c r="D393" s="16" t="s">
        <v>281</v>
      </c>
      <c r="E393" s="16">
        <f t="shared" si="1"/>
        <v>2500</v>
      </c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>
        <v>2500</v>
      </c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8"/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</row>
    <row r="394" spans="1:271" ht="15.75" customHeight="1" x14ac:dyDescent="0.25">
      <c r="A394" s="16"/>
      <c r="B394" s="16" t="s">
        <v>502</v>
      </c>
      <c r="C394" s="16" t="s">
        <v>273</v>
      </c>
      <c r="D394" s="16" t="s">
        <v>414</v>
      </c>
      <c r="E394" s="16">
        <f t="shared" si="1"/>
        <v>44043</v>
      </c>
      <c r="F394" s="16">
        <v>2000</v>
      </c>
      <c r="G394" s="16">
        <v>5000</v>
      </c>
      <c r="H394" s="16">
        <v>0</v>
      </c>
      <c r="I394" s="16">
        <v>0</v>
      </c>
      <c r="J394" s="16">
        <v>0</v>
      </c>
      <c r="K394" s="16">
        <v>2000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1000</v>
      </c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>
        <v>5000</v>
      </c>
      <c r="EN394" s="16">
        <v>0</v>
      </c>
      <c r="EO394" s="16">
        <v>0</v>
      </c>
      <c r="EP394" s="16">
        <v>1000</v>
      </c>
      <c r="EQ394" s="16">
        <v>0</v>
      </c>
      <c r="ER394" s="16">
        <v>0</v>
      </c>
      <c r="ES394" s="16">
        <v>0</v>
      </c>
      <c r="ET394" s="16">
        <v>0</v>
      </c>
      <c r="EU394" s="16">
        <v>0</v>
      </c>
      <c r="EV394" s="16">
        <v>0</v>
      </c>
      <c r="EW394" s="16">
        <v>0</v>
      </c>
      <c r="EX394" s="16">
        <v>0</v>
      </c>
      <c r="EY394" s="16">
        <v>750</v>
      </c>
      <c r="EZ394" s="16">
        <v>0</v>
      </c>
      <c r="FA394" s="16">
        <v>0</v>
      </c>
      <c r="FB394" s="16">
        <v>0</v>
      </c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5">
        <v>10000</v>
      </c>
      <c r="GS394" s="15">
        <v>2500</v>
      </c>
      <c r="GT394" s="16"/>
      <c r="GU394" s="15">
        <v>1000</v>
      </c>
      <c r="GV394" s="15">
        <v>1000</v>
      </c>
      <c r="GW394" s="16"/>
      <c r="GX394" s="16"/>
      <c r="GY394" s="15">
        <v>3000</v>
      </c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5">
        <v>1000</v>
      </c>
      <c r="IG394" s="16"/>
      <c r="IH394" s="15">
        <v>1000</v>
      </c>
      <c r="II394" s="16"/>
      <c r="IJ394" s="16"/>
      <c r="IK394" s="16"/>
      <c r="IL394" s="16"/>
      <c r="IM394" s="16"/>
      <c r="IN394" s="17">
        <v>2000</v>
      </c>
      <c r="IO394" s="17">
        <v>2000</v>
      </c>
      <c r="IP394" s="18"/>
      <c r="IQ394" s="18"/>
      <c r="IR394" s="18"/>
      <c r="IS394" s="18"/>
      <c r="IT394" s="18"/>
      <c r="IU394" s="18"/>
      <c r="IV394" s="18"/>
      <c r="IW394" s="18"/>
      <c r="IX394" s="18"/>
      <c r="IY394" s="17">
        <v>1000</v>
      </c>
      <c r="IZ394" s="17">
        <v>1000</v>
      </c>
      <c r="JA394" s="18"/>
      <c r="JB394" s="18"/>
      <c r="JC394" s="18"/>
      <c r="JD394" s="18"/>
      <c r="JE394" s="18"/>
      <c r="JF394" s="18"/>
      <c r="JG394" s="17">
        <v>1793</v>
      </c>
      <c r="JH394" s="18"/>
      <c r="JI394" s="18"/>
      <c r="JJ394" s="18"/>
      <c r="JK394" s="18"/>
    </row>
    <row r="395" spans="1:271" ht="15.75" customHeight="1" x14ac:dyDescent="0.25">
      <c r="A395" s="16"/>
      <c r="B395" s="16" t="s">
        <v>739</v>
      </c>
      <c r="C395" s="16" t="s">
        <v>273</v>
      </c>
      <c r="D395" s="16" t="s">
        <v>341</v>
      </c>
      <c r="E395" s="16">
        <f t="shared" si="1"/>
        <v>6000</v>
      </c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/>
      <c r="AK395" s="16">
        <v>2500</v>
      </c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>
        <v>2500</v>
      </c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>
        <v>1000</v>
      </c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</row>
    <row r="396" spans="1:271" ht="15.75" customHeight="1" x14ac:dyDescent="0.25">
      <c r="A396" s="16"/>
      <c r="B396" s="15" t="s">
        <v>726</v>
      </c>
      <c r="C396" s="15" t="s">
        <v>273</v>
      </c>
      <c r="D396" s="15" t="s">
        <v>347</v>
      </c>
      <c r="E396" s="16">
        <f t="shared" si="1"/>
        <v>8500</v>
      </c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5">
        <v>1000</v>
      </c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5">
        <v>1000</v>
      </c>
      <c r="IG396" s="15">
        <v>2500</v>
      </c>
      <c r="IH396" s="16"/>
      <c r="II396" s="16"/>
      <c r="IJ396" s="16"/>
      <c r="IK396" s="16"/>
      <c r="IL396" s="16"/>
      <c r="IM396" s="16"/>
      <c r="IN396" s="17">
        <v>4000</v>
      </c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</row>
    <row r="397" spans="1:271" ht="15.75" customHeight="1" x14ac:dyDescent="0.25">
      <c r="A397" s="16"/>
      <c r="B397" s="16" t="s">
        <v>493</v>
      </c>
      <c r="C397" s="16" t="s">
        <v>273</v>
      </c>
      <c r="D397" s="16" t="s">
        <v>302</v>
      </c>
      <c r="E397" s="16">
        <f t="shared" si="1"/>
        <v>47200</v>
      </c>
      <c r="F397" s="16">
        <v>0</v>
      </c>
      <c r="G397" s="16">
        <v>10000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5000</v>
      </c>
      <c r="AC397" s="16">
        <v>2700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>
        <v>0</v>
      </c>
      <c r="EN397" s="16">
        <v>0</v>
      </c>
      <c r="EO397" s="16">
        <v>0</v>
      </c>
      <c r="EP397" s="16">
        <v>0</v>
      </c>
      <c r="EQ397" s="16">
        <v>0</v>
      </c>
      <c r="ER397" s="16">
        <v>0</v>
      </c>
      <c r="ES397" s="16">
        <v>0</v>
      </c>
      <c r="ET397" s="16">
        <v>0</v>
      </c>
      <c r="EU397" s="16">
        <v>0</v>
      </c>
      <c r="EV397" s="16">
        <v>0</v>
      </c>
      <c r="EW397" s="16">
        <v>0</v>
      </c>
      <c r="EX397" s="16">
        <v>0</v>
      </c>
      <c r="EY397" s="16">
        <v>0</v>
      </c>
      <c r="EZ397" s="16">
        <v>0</v>
      </c>
      <c r="FA397" s="16">
        <v>0</v>
      </c>
      <c r="FB397" s="16">
        <v>0</v>
      </c>
      <c r="FC397" s="16">
        <v>10000</v>
      </c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5">
        <v>5000</v>
      </c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5">
        <v>2500</v>
      </c>
      <c r="IM397" s="16"/>
      <c r="IN397" s="17">
        <v>10000</v>
      </c>
      <c r="IO397" s="18"/>
      <c r="IP397" s="18"/>
      <c r="IQ397" s="18"/>
      <c r="IR397" s="18"/>
      <c r="IS397" s="18"/>
      <c r="IT397" s="18"/>
      <c r="IU397" s="18"/>
      <c r="IV397" s="18"/>
      <c r="IW397" s="17">
        <v>1000</v>
      </c>
      <c r="IX397" s="17">
        <v>1000</v>
      </c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</row>
    <row r="398" spans="1:271" ht="15.75" customHeight="1" x14ac:dyDescent="0.25">
      <c r="A398" s="16"/>
      <c r="B398" s="15" t="s">
        <v>768</v>
      </c>
      <c r="C398" s="15" t="s">
        <v>273</v>
      </c>
      <c r="D398" s="15" t="s">
        <v>341</v>
      </c>
      <c r="E398" s="16">
        <f t="shared" si="1"/>
        <v>2500</v>
      </c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5">
        <v>2500</v>
      </c>
      <c r="II398" s="16"/>
      <c r="IJ398" s="16"/>
      <c r="IK398" s="16"/>
      <c r="IL398" s="16"/>
      <c r="IM398" s="16"/>
      <c r="IN398" s="17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</row>
    <row r="399" spans="1:271" ht="15.75" customHeight="1" x14ac:dyDescent="0.25">
      <c r="A399" s="16"/>
      <c r="B399" s="16" t="s">
        <v>588</v>
      </c>
      <c r="C399" s="16" t="s">
        <v>278</v>
      </c>
      <c r="D399" s="16" t="s">
        <v>414</v>
      </c>
      <c r="E399" s="16">
        <f t="shared" si="1"/>
        <v>25500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>
        <v>10000</v>
      </c>
      <c r="BL399" s="16"/>
      <c r="BM399" s="16">
        <v>2000</v>
      </c>
      <c r="BN399" s="16">
        <v>3000</v>
      </c>
      <c r="BO399" s="16">
        <v>2000</v>
      </c>
      <c r="BP399" s="16">
        <v>1000</v>
      </c>
      <c r="BQ399" s="16">
        <v>1000</v>
      </c>
      <c r="BR399" s="16"/>
      <c r="BS399" s="16"/>
      <c r="BT399" s="16"/>
      <c r="BU399" s="16">
        <v>1000</v>
      </c>
      <c r="BV399" s="16"/>
      <c r="BW399" s="16"/>
      <c r="BX399" s="16"/>
      <c r="BY399" s="16">
        <v>2000</v>
      </c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>
        <v>0</v>
      </c>
      <c r="EN399" s="16">
        <v>0</v>
      </c>
      <c r="EO399" s="16">
        <v>0</v>
      </c>
      <c r="EP399" s="16">
        <v>0</v>
      </c>
      <c r="EQ399" s="16">
        <v>0</v>
      </c>
      <c r="ER399" s="16">
        <v>0</v>
      </c>
      <c r="ES399" s="16">
        <v>0</v>
      </c>
      <c r="ET399" s="16">
        <v>0</v>
      </c>
      <c r="EU399" s="16">
        <v>0</v>
      </c>
      <c r="EV399" s="16">
        <v>0</v>
      </c>
      <c r="EW399" s="16">
        <v>0</v>
      </c>
      <c r="EX399" s="16">
        <v>0</v>
      </c>
      <c r="EY399" s="16">
        <v>0</v>
      </c>
      <c r="EZ399" s="16">
        <v>0</v>
      </c>
      <c r="FA399" s="16">
        <v>0</v>
      </c>
      <c r="FB399" s="16">
        <v>0</v>
      </c>
      <c r="FC399" s="16"/>
      <c r="FD399" s="16"/>
      <c r="FE399" s="16"/>
      <c r="FF399" s="16"/>
      <c r="FG399" s="16"/>
      <c r="FH399" s="16"/>
      <c r="FI399" s="16"/>
      <c r="FJ399" s="16"/>
      <c r="FK399" s="16"/>
      <c r="FL399" s="16">
        <v>2500</v>
      </c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7">
        <v>1000</v>
      </c>
      <c r="IO399" s="18"/>
      <c r="IP399" s="18"/>
      <c r="IQ399" s="18"/>
      <c r="IR399" s="18"/>
      <c r="IS399" s="18"/>
      <c r="IT399" s="18"/>
      <c r="IU399" s="18"/>
      <c r="IV399" s="18"/>
      <c r="IW399" s="18"/>
      <c r="IX399" s="18"/>
      <c r="IY399" s="18"/>
      <c r="IZ399" s="18"/>
      <c r="JA399" s="18"/>
      <c r="JB399" s="18"/>
      <c r="JC399" s="18"/>
      <c r="JD399" s="18"/>
      <c r="JE399" s="18"/>
      <c r="JF399" s="18"/>
      <c r="JG399" s="18"/>
      <c r="JH399" s="18"/>
      <c r="JI399" s="18"/>
      <c r="JJ399" s="18"/>
      <c r="JK399" s="18"/>
    </row>
    <row r="400" spans="1:271" ht="15.75" customHeight="1" x14ac:dyDescent="0.25">
      <c r="A400" s="16"/>
      <c r="B400" s="16" t="s">
        <v>722</v>
      </c>
      <c r="C400" s="16" t="s">
        <v>278</v>
      </c>
      <c r="D400" s="16" t="s">
        <v>285</v>
      </c>
      <c r="E400" s="16">
        <f t="shared" si="1"/>
        <v>9000</v>
      </c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/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>
        <v>1000</v>
      </c>
      <c r="EN400" s="16"/>
      <c r="EO400" s="16"/>
      <c r="EP400" s="16"/>
      <c r="EQ400" s="16"/>
      <c r="ER400" s="16">
        <v>1000</v>
      </c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>
        <v>2500</v>
      </c>
      <c r="FD400" s="16"/>
      <c r="FE400" s="16"/>
      <c r="FF400" s="16"/>
      <c r="FG400" s="16"/>
      <c r="FH400" s="16"/>
      <c r="FI400" s="16"/>
      <c r="FJ400" s="16"/>
      <c r="FK400" s="16">
        <v>2500</v>
      </c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5">
        <v>2000</v>
      </c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8"/>
      <c r="IO400" s="18"/>
      <c r="IP400" s="18"/>
      <c r="IQ400" s="18"/>
      <c r="IR400" s="18"/>
      <c r="IS400" s="18"/>
      <c r="IT400" s="18"/>
      <c r="IU400" s="18"/>
      <c r="IV400" s="18"/>
      <c r="IW400" s="18"/>
      <c r="IX400" s="18"/>
      <c r="IY400" s="18"/>
      <c r="IZ400" s="18"/>
      <c r="JA400" s="18"/>
      <c r="JB400" s="18"/>
      <c r="JC400" s="18"/>
      <c r="JD400" s="18"/>
      <c r="JE400" s="18"/>
      <c r="JF400" s="18"/>
      <c r="JG400" s="18"/>
      <c r="JH400" s="18"/>
      <c r="JI400" s="18"/>
      <c r="JJ400" s="18"/>
      <c r="JK400" s="18"/>
    </row>
    <row r="401" spans="1:271" ht="15.75" customHeight="1" x14ac:dyDescent="0.25">
      <c r="A401" s="16"/>
      <c r="B401" s="16" t="s">
        <v>712</v>
      </c>
      <c r="C401" s="16" t="s">
        <v>278</v>
      </c>
      <c r="D401" s="16" t="s">
        <v>285</v>
      </c>
      <c r="E401" s="16">
        <f t="shared" si="1"/>
        <v>9650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>
        <v>5000</v>
      </c>
      <c r="BL401" s="16"/>
      <c r="BM401" s="16">
        <v>1000</v>
      </c>
      <c r="BN401" s="16">
        <v>1000</v>
      </c>
      <c r="BO401" s="16">
        <v>1000</v>
      </c>
      <c r="BP401" s="16">
        <v>1000</v>
      </c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>
        <v>650</v>
      </c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>
        <v>0</v>
      </c>
      <c r="EN401" s="16">
        <v>0</v>
      </c>
      <c r="EO401" s="16">
        <v>0</v>
      </c>
      <c r="EP401" s="16">
        <v>0</v>
      </c>
      <c r="EQ401" s="16">
        <v>0</v>
      </c>
      <c r="ER401" s="16">
        <v>0</v>
      </c>
      <c r="ES401" s="16">
        <v>0</v>
      </c>
      <c r="ET401" s="16">
        <v>0</v>
      </c>
      <c r="EU401" s="16">
        <v>0</v>
      </c>
      <c r="EV401" s="16">
        <v>0</v>
      </c>
      <c r="EW401" s="16">
        <v>0</v>
      </c>
      <c r="EX401" s="16">
        <v>0</v>
      </c>
      <c r="EY401" s="16">
        <v>0</v>
      </c>
      <c r="EZ401" s="16">
        <v>0</v>
      </c>
      <c r="FA401" s="16">
        <v>0</v>
      </c>
      <c r="FB401" s="16">
        <v>0</v>
      </c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8"/>
      <c r="IO401" s="18"/>
      <c r="IP401" s="18"/>
      <c r="IQ401" s="18"/>
      <c r="IR401" s="18"/>
      <c r="IS401" s="18"/>
      <c r="IT401" s="18"/>
      <c r="IU401" s="18"/>
      <c r="IV401" s="18"/>
      <c r="IW401" s="18"/>
      <c r="IX401" s="18"/>
      <c r="IY401" s="18"/>
      <c r="IZ401" s="18"/>
      <c r="JA401" s="18"/>
      <c r="JB401" s="18"/>
      <c r="JC401" s="18"/>
      <c r="JD401" s="18"/>
      <c r="JE401" s="18"/>
      <c r="JF401" s="18"/>
      <c r="JG401" s="18"/>
      <c r="JH401" s="18"/>
      <c r="JI401" s="18"/>
      <c r="JJ401" s="18"/>
      <c r="JK401" s="18"/>
    </row>
    <row r="402" spans="1:271" ht="15.75" customHeight="1" x14ac:dyDescent="0.25">
      <c r="A402" s="16"/>
      <c r="B402" s="16" t="s">
        <v>535</v>
      </c>
      <c r="C402" s="16" t="s">
        <v>273</v>
      </c>
      <c r="D402" s="16" t="s">
        <v>336</v>
      </c>
      <c r="E402" s="16">
        <f t="shared" si="1"/>
        <v>38000</v>
      </c>
      <c r="F402" s="16">
        <v>0</v>
      </c>
      <c r="G402" s="16">
        <v>0</v>
      </c>
      <c r="H402" s="16">
        <v>0</v>
      </c>
      <c r="I402" s="16">
        <v>2000</v>
      </c>
      <c r="J402" s="16">
        <v>0</v>
      </c>
      <c r="K402" s="16">
        <v>0</v>
      </c>
      <c r="L402" s="16">
        <v>0</v>
      </c>
      <c r="M402" s="16">
        <v>1000</v>
      </c>
      <c r="N402" s="16">
        <v>0</v>
      </c>
      <c r="O402" s="16">
        <v>0</v>
      </c>
      <c r="P402" s="16">
        <v>0</v>
      </c>
      <c r="Q402" s="16">
        <v>0</v>
      </c>
      <c r="R402" s="16">
        <v>1000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>
        <v>10000</v>
      </c>
      <c r="BL402" s="16">
        <v>4000</v>
      </c>
      <c r="BM402" s="16">
        <v>3000</v>
      </c>
      <c r="BN402" s="16">
        <v>1000</v>
      </c>
      <c r="BO402" s="16">
        <v>1000</v>
      </c>
      <c r="BP402" s="16">
        <v>2000</v>
      </c>
      <c r="BQ402" s="16">
        <v>2000</v>
      </c>
      <c r="BR402" s="16">
        <v>2000</v>
      </c>
      <c r="BS402" s="16">
        <v>2000</v>
      </c>
      <c r="BT402" s="16">
        <v>1000</v>
      </c>
      <c r="BU402" s="16">
        <v>1000</v>
      </c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>
        <v>0</v>
      </c>
      <c r="EN402" s="16">
        <v>0</v>
      </c>
      <c r="EO402" s="16">
        <v>0</v>
      </c>
      <c r="EP402" s="16">
        <v>0</v>
      </c>
      <c r="EQ402" s="16">
        <v>0</v>
      </c>
      <c r="ER402" s="16">
        <v>0</v>
      </c>
      <c r="ES402" s="16">
        <v>0</v>
      </c>
      <c r="ET402" s="16">
        <v>0</v>
      </c>
      <c r="EU402" s="16">
        <v>0</v>
      </c>
      <c r="EV402" s="16">
        <v>0</v>
      </c>
      <c r="EW402" s="16">
        <v>0</v>
      </c>
      <c r="EX402" s="16">
        <v>0</v>
      </c>
      <c r="EY402" s="16">
        <v>0</v>
      </c>
      <c r="EZ402" s="16">
        <v>0</v>
      </c>
      <c r="FA402" s="16">
        <v>0</v>
      </c>
      <c r="FB402" s="16">
        <v>0</v>
      </c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5">
        <v>3500</v>
      </c>
      <c r="IG402" s="16"/>
      <c r="IH402" s="16"/>
      <c r="II402" s="16"/>
      <c r="IJ402" s="16"/>
      <c r="IK402" s="16"/>
      <c r="IL402" s="15">
        <v>500</v>
      </c>
      <c r="IM402" s="16"/>
      <c r="IN402" s="17">
        <v>1000</v>
      </c>
      <c r="IO402" s="18"/>
      <c r="IP402" s="18"/>
      <c r="IQ402" s="18"/>
      <c r="IR402" s="18"/>
      <c r="IS402" s="18"/>
      <c r="IT402" s="18"/>
      <c r="IU402" s="18"/>
      <c r="IV402" s="18"/>
      <c r="IW402" s="18"/>
      <c r="IX402" s="18"/>
      <c r="IY402" s="18"/>
      <c r="IZ402" s="18"/>
      <c r="JA402" s="18"/>
      <c r="JB402" s="18"/>
      <c r="JC402" s="18"/>
      <c r="JD402" s="18"/>
      <c r="JE402" s="18"/>
      <c r="JF402" s="18"/>
      <c r="JG402" s="18"/>
      <c r="JH402" s="18"/>
      <c r="JI402" s="18"/>
      <c r="JJ402" s="18"/>
      <c r="JK402" s="18"/>
    </row>
    <row r="403" spans="1:271" ht="15.75" customHeight="1" x14ac:dyDescent="0.25">
      <c r="A403" s="16"/>
      <c r="B403" s="15" t="s">
        <v>769</v>
      </c>
      <c r="C403" s="15" t="s">
        <v>273</v>
      </c>
      <c r="D403" s="15" t="s">
        <v>274</v>
      </c>
      <c r="E403" s="16">
        <f t="shared" si="1"/>
        <v>1000</v>
      </c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5">
        <v>1000</v>
      </c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8"/>
      <c r="IO403" s="18"/>
      <c r="IP403" s="18"/>
      <c r="IQ403" s="18"/>
      <c r="IR403" s="18"/>
      <c r="IS403" s="18"/>
      <c r="IT403" s="18"/>
      <c r="IU403" s="18"/>
      <c r="IV403" s="18"/>
      <c r="IW403" s="18"/>
      <c r="IX403" s="18"/>
      <c r="IY403" s="18"/>
      <c r="IZ403" s="18"/>
      <c r="JA403" s="18"/>
      <c r="JB403" s="18"/>
      <c r="JC403" s="18"/>
      <c r="JD403" s="18"/>
      <c r="JE403" s="18"/>
      <c r="JF403" s="18"/>
      <c r="JG403" s="18"/>
      <c r="JH403" s="18"/>
      <c r="JI403" s="18"/>
      <c r="JJ403" s="18"/>
      <c r="JK403" s="18"/>
    </row>
    <row r="404" spans="1:271" ht="15.75" customHeight="1" x14ac:dyDescent="0.25">
      <c r="A404" s="16"/>
      <c r="B404" s="16" t="s">
        <v>748</v>
      </c>
      <c r="C404" s="16" t="s">
        <v>273</v>
      </c>
      <c r="D404" s="16" t="s">
        <v>414</v>
      </c>
      <c r="E404" s="16">
        <f t="shared" si="1"/>
        <v>5000</v>
      </c>
      <c r="F404" s="16">
        <v>2000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>
        <v>0</v>
      </c>
      <c r="EN404" s="16">
        <v>0</v>
      </c>
      <c r="EO404" s="16">
        <v>0</v>
      </c>
      <c r="EP404" s="16">
        <v>0</v>
      </c>
      <c r="EQ404" s="16">
        <v>0</v>
      </c>
      <c r="ER404" s="16">
        <v>0</v>
      </c>
      <c r="ES404" s="16">
        <v>0</v>
      </c>
      <c r="ET404" s="16">
        <v>0</v>
      </c>
      <c r="EU404" s="16">
        <v>0</v>
      </c>
      <c r="EV404" s="16">
        <v>0</v>
      </c>
      <c r="EW404" s="16">
        <v>0</v>
      </c>
      <c r="EX404" s="16">
        <v>0</v>
      </c>
      <c r="EY404" s="16">
        <v>0</v>
      </c>
      <c r="EZ404" s="16">
        <v>0</v>
      </c>
      <c r="FA404" s="16">
        <v>0</v>
      </c>
      <c r="FB404" s="16">
        <v>0</v>
      </c>
      <c r="FC404" s="16"/>
      <c r="FD404" s="16">
        <v>1000</v>
      </c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5">
        <v>1000</v>
      </c>
      <c r="GS404" s="16"/>
      <c r="GT404" s="16"/>
      <c r="GU404" s="16"/>
      <c r="GV404" s="15">
        <v>1000</v>
      </c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8"/>
      <c r="IO404" s="18"/>
      <c r="IP404" s="18"/>
      <c r="IQ404" s="18"/>
      <c r="IR404" s="18"/>
      <c r="IS404" s="18"/>
      <c r="IT404" s="18"/>
      <c r="IU404" s="18"/>
      <c r="IV404" s="18"/>
      <c r="IW404" s="18"/>
      <c r="IX404" s="18"/>
      <c r="IY404" s="18"/>
      <c r="IZ404" s="18"/>
      <c r="JA404" s="18"/>
      <c r="JB404" s="18"/>
      <c r="JC404" s="18"/>
      <c r="JD404" s="18"/>
      <c r="JE404" s="18"/>
      <c r="JF404" s="18"/>
      <c r="JG404" s="18"/>
      <c r="JH404" s="18"/>
      <c r="JI404" s="18"/>
      <c r="JJ404" s="18"/>
      <c r="JK404" s="18"/>
    </row>
    <row r="405" spans="1:271" ht="15.75" customHeight="1" x14ac:dyDescent="0.25">
      <c r="A405" s="16"/>
      <c r="B405" s="16" t="s">
        <v>511</v>
      </c>
      <c r="C405" s="16" t="s">
        <v>278</v>
      </c>
      <c r="D405" s="16" t="s">
        <v>466</v>
      </c>
      <c r="E405" s="16">
        <f t="shared" si="1"/>
        <v>43000</v>
      </c>
      <c r="F405" s="16">
        <v>2500</v>
      </c>
      <c r="G405" s="16">
        <v>0</v>
      </c>
      <c r="H405" s="16">
        <v>0</v>
      </c>
      <c r="I405" s="16">
        <v>0</v>
      </c>
      <c r="J405" s="16">
        <v>1500</v>
      </c>
      <c r="K405" s="16">
        <v>0</v>
      </c>
      <c r="L405" s="16">
        <v>1500</v>
      </c>
      <c r="M405" s="16">
        <v>1500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>
        <v>1500</v>
      </c>
      <c r="BL405" s="16">
        <v>2500</v>
      </c>
      <c r="BM405" s="16">
        <v>2000</v>
      </c>
      <c r="BN405" s="16">
        <v>1000</v>
      </c>
      <c r="BO405" s="16">
        <v>1000</v>
      </c>
      <c r="BP405" s="16">
        <v>1000</v>
      </c>
      <c r="BQ405" s="16">
        <v>1000</v>
      </c>
      <c r="BR405" s="16"/>
      <c r="BS405" s="16"/>
      <c r="BT405" s="16"/>
      <c r="BU405" s="16">
        <v>1000</v>
      </c>
      <c r="BV405" s="16"/>
      <c r="BW405" s="16"/>
      <c r="BX405" s="16">
        <v>2500</v>
      </c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>
        <v>1000</v>
      </c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>
        <v>0</v>
      </c>
      <c r="EN405" s="16">
        <v>0</v>
      </c>
      <c r="EO405" s="16">
        <v>0</v>
      </c>
      <c r="EP405" s="16">
        <v>0</v>
      </c>
      <c r="EQ405" s="16">
        <v>0</v>
      </c>
      <c r="ER405" s="16">
        <v>0</v>
      </c>
      <c r="ES405" s="16">
        <v>0</v>
      </c>
      <c r="ET405" s="16">
        <v>0</v>
      </c>
      <c r="EU405" s="16">
        <v>0</v>
      </c>
      <c r="EV405" s="16">
        <v>0</v>
      </c>
      <c r="EW405" s="16">
        <v>0</v>
      </c>
      <c r="EX405" s="16">
        <v>0</v>
      </c>
      <c r="EY405" s="16">
        <v>0</v>
      </c>
      <c r="EZ405" s="16">
        <v>0</v>
      </c>
      <c r="FA405" s="16">
        <v>0</v>
      </c>
      <c r="FB405" s="16">
        <v>0</v>
      </c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5">
        <v>1500</v>
      </c>
      <c r="GS405" s="16"/>
      <c r="GT405" s="15">
        <v>3500</v>
      </c>
      <c r="GU405" s="16"/>
      <c r="GV405" s="15">
        <v>1000</v>
      </c>
      <c r="GW405" s="16"/>
      <c r="GX405" s="16"/>
      <c r="GY405" s="15">
        <v>1000</v>
      </c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5">
        <v>4500</v>
      </c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5">
        <v>3000</v>
      </c>
      <c r="IG405" s="16"/>
      <c r="IH405" s="16"/>
      <c r="II405" s="16"/>
      <c r="IJ405" s="16"/>
      <c r="IK405" s="16"/>
      <c r="IL405" s="16"/>
      <c r="IM405" s="16"/>
      <c r="IN405" s="17">
        <v>1500</v>
      </c>
      <c r="IO405" s="18"/>
      <c r="IP405" s="17">
        <v>5500</v>
      </c>
      <c r="IQ405" s="18"/>
      <c r="IR405" s="18"/>
      <c r="IS405" s="18"/>
      <c r="IT405" s="18"/>
      <c r="IU405" s="18"/>
      <c r="IV405" s="18"/>
      <c r="IW405" s="18"/>
      <c r="IX405" s="18"/>
      <c r="IY405" s="18"/>
      <c r="IZ405" s="18"/>
      <c r="JA405" s="18"/>
      <c r="JB405" s="18"/>
      <c r="JC405" s="18"/>
      <c r="JD405" s="18"/>
      <c r="JE405" s="18"/>
      <c r="JF405" s="18"/>
      <c r="JG405" s="18"/>
      <c r="JH405" s="18"/>
      <c r="JI405" s="18"/>
      <c r="JJ405" s="18"/>
      <c r="JK405" s="18"/>
    </row>
    <row r="406" spans="1:271" ht="15.75" customHeight="1" x14ac:dyDescent="0.25">
      <c r="A406" s="16"/>
      <c r="B406" s="16" t="s">
        <v>342</v>
      </c>
      <c r="C406" s="16" t="s">
        <v>273</v>
      </c>
      <c r="D406" s="16" t="s">
        <v>343</v>
      </c>
      <c r="E406" s="16">
        <f t="shared" si="1"/>
        <v>122699</v>
      </c>
      <c r="F406" s="16">
        <v>1499</v>
      </c>
      <c r="G406" s="16">
        <v>0</v>
      </c>
      <c r="H406" s="16">
        <v>0</v>
      </c>
      <c r="I406" s="16">
        <v>0</v>
      </c>
      <c r="J406" s="16">
        <v>2500</v>
      </c>
      <c r="K406" s="16">
        <v>2000</v>
      </c>
      <c r="L406" s="16">
        <v>1000</v>
      </c>
      <c r="M406" s="16">
        <v>3500</v>
      </c>
      <c r="N406" s="16">
        <v>0</v>
      </c>
      <c r="O406" s="16">
        <v>5500</v>
      </c>
      <c r="P406" s="16">
        <v>0</v>
      </c>
      <c r="Q406" s="16">
        <v>1000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1000</v>
      </c>
      <c r="X406" s="16">
        <v>0</v>
      </c>
      <c r="Y406" s="16">
        <v>1000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1000</v>
      </c>
      <c r="AG406" s="16">
        <v>0</v>
      </c>
      <c r="AH406" s="16">
        <v>0</v>
      </c>
      <c r="AI406" s="16">
        <v>0</v>
      </c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>
        <v>1100</v>
      </c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>
        <v>3000</v>
      </c>
      <c r="BM406" s="16"/>
      <c r="BN406" s="16"/>
      <c r="BO406" s="16"/>
      <c r="BP406" s="16"/>
      <c r="BQ406" s="16"/>
      <c r="BR406" s="16">
        <v>5000</v>
      </c>
      <c r="BS406" s="16"/>
      <c r="BT406" s="16"/>
      <c r="BU406" s="16"/>
      <c r="BV406" s="16"/>
      <c r="BW406" s="16"/>
      <c r="BX406" s="16">
        <v>1000</v>
      </c>
      <c r="BY406" s="16"/>
      <c r="BZ406" s="16"/>
      <c r="CA406" s="16"/>
      <c r="CB406" s="16"/>
      <c r="CC406" s="16"/>
      <c r="CD406" s="16"/>
      <c r="CE406" s="16"/>
      <c r="CF406" s="16"/>
      <c r="CG406" s="16"/>
      <c r="CH406" s="16">
        <v>2000</v>
      </c>
      <c r="CI406" s="16"/>
      <c r="CJ406" s="16"/>
      <c r="CK406" s="16"/>
      <c r="CL406" s="16"/>
      <c r="CM406" s="16"/>
      <c r="CN406" s="16"/>
      <c r="CO406" s="16"/>
      <c r="CP406" s="16"/>
      <c r="CQ406" s="16"/>
      <c r="CR406" s="16">
        <v>500</v>
      </c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>
        <v>1000</v>
      </c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>
        <v>2500</v>
      </c>
      <c r="EN406" s="16">
        <v>7500</v>
      </c>
      <c r="EO406" s="16">
        <v>6000</v>
      </c>
      <c r="EP406" s="16">
        <v>5000</v>
      </c>
      <c r="EQ406" s="16">
        <v>3000</v>
      </c>
      <c r="ER406" s="16">
        <v>2500</v>
      </c>
      <c r="ES406" s="16">
        <v>0</v>
      </c>
      <c r="ET406" s="16">
        <v>0</v>
      </c>
      <c r="EU406" s="16">
        <v>0</v>
      </c>
      <c r="EV406" s="16">
        <v>0</v>
      </c>
      <c r="EW406" s="16">
        <v>0</v>
      </c>
      <c r="EX406" s="16">
        <v>0</v>
      </c>
      <c r="EY406" s="16">
        <v>500</v>
      </c>
      <c r="EZ406" s="16">
        <v>0</v>
      </c>
      <c r="FA406" s="16">
        <v>0</v>
      </c>
      <c r="FB406" s="16">
        <v>0</v>
      </c>
      <c r="FC406" s="16"/>
      <c r="FD406" s="16">
        <v>2000</v>
      </c>
      <c r="FE406" s="16"/>
      <c r="FF406" s="16"/>
      <c r="FG406" s="16">
        <v>3000</v>
      </c>
      <c r="FH406" s="16">
        <v>1000</v>
      </c>
      <c r="FI406" s="16">
        <v>2000</v>
      </c>
      <c r="FJ406" s="16"/>
      <c r="FK406" s="16"/>
      <c r="FL406" s="16">
        <v>1000</v>
      </c>
      <c r="FM406" s="16"/>
      <c r="FN406" s="16">
        <v>1000</v>
      </c>
      <c r="FO406" s="16"/>
      <c r="FP406" s="16"/>
      <c r="FQ406" s="16">
        <v>1000</v>
      </c>
      <c r="FR406" s="16"/>
      <c r="FS406" s="16"/>
      <c r="FT406" s="16"/>
      <c r="FU406" s="16">
        <v>2500</v>
      </c>
      <c r="FV406" s="16"/>
      <c r="FW406" s="16">
        <v>2500</v>
      </c>
      <c r="FX406" s="16">
        <v>2500</v>
      </c>
      <c r="FY406" s="16">
        <v>1000</v>
      </c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>
        <v>350</v>
      </c>
      <c r="GO406" s="15">
        <v>250</v>
      </c>
      <c r="GP406" s="16"/>
      <c r="GQ406" s="16"/>
      <c r="GR406" s="15">
        <v>5000</v>
      </c>
      <c r="GS406" s="15">
        <v>1000</v>
      </c>
      <c r="GT406" s="15">
        <v>2000</v>
      </c>
      <c r="GU406" s="15">
        <v>1000</v>
      </c>
      <c r="GV406" s="15">
        <v>5000</v>
      </c>
      <c r="GW406" s="16"/>
      <c r="GX406" s="15">
        <v>2500</v>
      </c>
      <c r="GY406" s="16"/>
      <c r="GZ406" s="16"/>
      <c r="HA406" s="16"/>
      <c r="HB406" s="16"/>
      <c r="HC406" s="15">
        <v>6000</v>
      </c>
      <c r="HD406" s="16"/>
      <c r="HE406" s="16"/>
      <c r="HF406" s="16"/>
      <c r="HG406" s="16"/>
      <c r="HH406" s="16"/>
      <c r="HI406" s="16"/>
      <c r="HJ406" s="16"/>
      <c r="HK406" s="16"/>
      <c r="HL406" s="15">
        <v>3000</v>
      </c>
      <c r="HM406" s="16"/>
      <c r="HN406" s="15">
        <v>2000</v>
      </c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5">
        <v>1000</v>
      </c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7">
        <v>10000</v>
      </c>
      <c r="IO406" s="17">
        <v>3500</v>
      </c>
      <c r="IP406" s="18"/>
      <c r="IQ406" s="18"/>
      <c r="IR406" s="18"/>
      <c r="IS406" s="18"/>
      <c r="IT406" s="18"/>
      <c r="IU406" s="18"/>
      <c r="IV406" s="18"/>
      <c r="IW406" s="18"/>
      <c r="IX406" s="18"/>
      <c r="IY406" s="18"/>
      <c r="IZ406" s="18"/>
      <c r="JA406" s="18"/>
      <c r="JB406" s="18"/>
      <c r="JC406" s="18"/>
      <c r="JD406" s="18"/>
      <c r="JE406" s="18"/>
      <c r="JF406" s="18"/>
      <c r="JG406" s="18"/>
      <c r="JH406" s="18"/>
      <c r="JI406" s="18"/>
      <c r="JJ406" s="18"/>
      <c r="JK406" s="18"/>
    </row>
    <row r="407" spans="1:271" ht="15.75" customHeight="1" x14ac:dyDescent="0.25">
      <c r="A407" s="16"/>
      <c r="B407" s="16" t="s">
        <v>593</v>
      </c>
      <c r="C407" s="16" t="s">
        <v>278</v>
      </c>
      <c r="D407" s="16" t="s">
        <v>285</v>
      </c>
      <c r="E407" s="16">
        <f t="shared" si="1"/>
        <v>24550</v>
      </c>
      <c r="F407" s="16">
        <v>3000</v>
      </c>
      <c r="G407" s="16">
        <v>0</v>
      </c>
      <c r="H407" s="16">
        <v>0</v>
      </c>
      <c r="I407" s="16">
        <v>0</v>
      </c>
      <c r="J407" s="16">
        <v>0</v>
      </c>
      <c r="K407" s="16">
        <v>1000</v>
      </c>
      <c r="L407" s="16">
        <v>0</v>
      </c>
      <c r="M407" s="16">
        <v>0</v>
      </c>
      <c r="N407" s="16">
        <v>0</v>
      </c>
      <c r="O407" s="16">
        <v>0</v>
      </c>
      <c r="P407" s="16">
        <v>500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>
        <v>5000</v>
      </c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>
        <v>500</v>
      </c>
      <c r="BZ407" s="16"/>
      <c r="CA407" s="16"/>
      <c r="CB407" s="16"/>
      <c r="CC407" s="16"/>
      <c r="CD407" s="16"/>
      <c r="CE407" s="16"/>
      <c r="CF407" s="16">
        <v>5400</v>
      </c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>
        <v>500</v>
      </c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>
        <v>150</v>
      </c>
      <c r="EJ407" s="16"/>
      <c r="EK407" s="16"/>
      <c r="EL407" s="16"/>
      <c r="EM407" s="16">
        <v>0</v>
      </c>
      <c r="EN407" s="16">
        <v>0</v>
      </c>
      <c r="EO407" s="16">
        <v>0</v>
      </c>
      <c r="EP407" s="16">
        <v>0</v>
      </c>
      <c r="EQ407" s="16">
        <v>0</v>
      </c>
      <c r="ER407" s="16">
        <v>0</v>
      </c>
      <c r="ES407" s="16">
        <v>0</v>
      </c>
      <c r="ET407" s="16">
        <v>0</v>
      </c>
      <c r="EU407" s="16">
        <v>0</v>
      </c>
      <c r="EV407" s="16">
        <v>0</v>
      </c>
      <c r="EW407" s="16">
        <v>0</v>
      </c>
      <c r="EX407" s="16">
        <v>0</v>
      </c>
      <c r="EY407" s="16">
        <v>0</v>
      </c>
      <c r="EZ407" s="16">
        <v>0</v>
      </c>
      <c r="FA407" s="16">
        <v>0</v>
      </c>
      <c r="FB407" s="16">
        <v>0</v>
      </c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>
        <v>1000</v>
      </c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5">
        <v>2500</v>
      </c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7">
        <v>5000</v>
      </c>
      <c r="IO407" s="18"/>
      <c r="IP407" s="18"/>
      <c r="IQ407" s="18"/>
      <c r="IR407" s="18"/>
      <c r="IS407" s="18"/>
      <c r="IT407" s="18"/>
      <c r="IU407" s="18"/>
      <c r="IV407" s="18"/>
      <c r="IW407" s="18"/>
      <c r="IX407" s="18"/>
      <c r="IY407" s="18"/>
      <c r="IZ407" s="18"/>
      <c r="JA407" s="18"/>
      <c r="JB407" s="18"/>
      <c r="JC407" s="18"/>
      <c r="JD407" s="18"/>
      <c r="JE407" s="18"/>
      <c r="JF407" s="18"/>
      <c r="JG407" s="18"/>
      <c r="JH407" s="18"/>
      <c r="JI407" s="18"/>
      <c r="JJ407" s="18"/>
      <c r="JK407" s="18"/>
    </row>
    <row r="408" spans="1:271" ht="15.75" customHeight="1" x14ac:dyDescent="0.25">
      <c r="A408" s="16"/>
      <c r="B408" s="16" t="s">
        <v>562</v>
      </c>
      <c r="C408" s="16" t="s">
        <v>273</v>
      </c>
      <c r="D408" s="16" t="s">
        <v>274</v>
      </c>
      <c r="E408" s="16">
        <f t="shared" si="1"/>
        <v>31500</v>
      </c>
      <c r="F408" s="16">
        <v>2500</v>
      </c>
      <c r="G408" s="16">
        <v>0</v>
      </c>
      <c r="H408" s="16">
        <v>0</v>
      </c>
      <c r="I408" s="16">
        <v>1000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>
        <v>5000</v>
      </c>
      <c r="BL408" s="16">
        <v>2500</v>
      </c>
      <c r="BM408" s="16">
        <v>1500</v>
      </c>
      <c r="BN408" s="16"/>
      <c r="BO408" s="16"/>
      <c r="BP408" s="16">
        <v>1000</v>
      </c>
      <c r="BQ408" s="16">
        <v>1000</v>
      </c>
      <c r="BR408" s="16">
        <v>2500</v>
      </c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>
        <v>1000</v>
      </c>
      <c r="CI408" s="16"/>
      <c r="CJ408" s="16"/>
      <c r="CK408" s="16"/>
      <c r="CL408" s="16"/>
      <c r="CM408" s="16"/>
      <c r="CN408" s="16"/>
      <c r="CO408" s="16"/>
      <c r="CP408" s="16"/>
      <c r="CQ408" s="16"/>
      <c r="CR408" s="16">
        <v>1000</v>
      </c>
      <c r="CS408" s="16"/>
      <c r="CT408" s="16">
        <v>1000</v>
      </c>
      <c r="CU408" s="16"/>
      <c r="CV408" s="16">
        <v>500</v>
      </c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>
        <v>1000</v>
      </c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>
        <v>0</v>
      </c>
      <c r="EN408" s="16">
        <v>0</v>
      </c>
      <c r="EO408" s="16">
        <v>0</v>
      </c>
      <c r="EP408" s="16">
        <v>0</v>
      </c>
      <c r="EQ408" s="16">
        <v>1000</v>
      </c>
      <c r="ER408" s="16">
        <v>0</v>
      </c>
      <c r="ES408" s="16">
        <v>0</v>
      </c>
      <c r="ET408" s="16">
        <v>0</v>
      </c>
      <c r="EU408" s="16">
        <v>0</v>
      </c>
      <c r="EV408" s="16">
        <v>0</v>
      </c>
      <c r="EW408" s="16">
        <v>0</v>
      </c>
      <c r="EX408" s="16">
        <v>0</v>
      </c>
      <c r="EY408" s="16">
        <v>0</v>
      </c>
      <c r="EZ408" s="16">
        <v>0</v>
      </c>
      <c r="FA408" s="16">
        <v>0</v>
      </c>
      <c r="FB408" s="16">
        <v>0</v>
      </c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5">
        <v>2500</v>
      </c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7">
        <v>3500</v>
      </c>
      <c r="IO408" s="18"/>
      <c r="IP408" s="18"/>
      <c r="IQ408" s="18"/>
      <c r="IR408" s="18"/>
      <c r="IS408" s="18"/>
      <c r="IT408" s="18"/>
      <c r="IU408" s="18"/>
      <c r="IV408" s="18"/>
      <c r="IW408" s="18"/>
      <c r="IX408" s="18"/>
      <c r="IY408" s="18"/>
      <c r="IZ408" s="18"/>
      <c r="JA408" s="18"/>
      <c r="JB408" s="18"/>
      <c r="JC408" s="17">
        <v>3000</v>
      </c>
      <c r="JD408" s="18"/>
      <c r="JE408" s="18"/>
      <c r="JF408" s="18"/>
      <c r="JG408" s="18"/>
      <c r="JH408" s="18"/>
      <c r="JI408" s="18"/>
      <c r="JJ408" s="18"/>
      <c r="JK408" s="18"/>
    </row>
    <row r="409" spans="1:271" ht="15.75" customHeight="1" x14ac:dyDescent="0.25">
      <c r="A409" s="16"/>
      <c r="B409" s="16" t="s">
        <v>488</v>
      </c>
      <c r="C409" s="16" t="s">
        <v>273</v>
      </c>
      <c r="D409" s="16" t="s">
        <v>302</v>
      </c>
      <c r="E409" s="16">
        <f t="shared" si="1"/>
        <v>48500</v>
      </c>
      <c r="F409" s="16">
        <v>1000</v>
      </c>
      <c r="G409" s="16">
        <v>0</v>
      </c>
      <c r="H409" s="16">
        <v>2000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2000</v>
      </c>
      <c r="AC409" s="16">
        <v>1000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>
        <v>2500</v>
      </c>
      <c r="BW409" s="16">
        <v>1500</v>
      </c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>
        <v>5000</v>
      </c>
      <c r="EN409" s="16">
        <v>0</v>
      </c>
      <c r="EO409" s="16">
        <v>0</v>
      </c>
      <c r="EP409" s="16">
        <v>0</v>
      </c>
      <c r="EQ409" s="16">
        <v>0</v>
      </c>
      <c r="ER409" s="16">
        <v>0</v>
      </c>
      <c r="ES409" s="16">
        <v>0</v>
      </c>
      <c r="ET409" s="16">
        <v>0</v>
      </c>
      <c r="EU409" s="16">
        <v>0</v>
      </c>
      <c r="EV409" s="16">
        <v>0</v>
      </c>
      <c r="EW409" s="16">
        <v>0</v>
      </c>
      <c r="EX409" s="16">
        <v>0</v>
      </c>
      <c r="EY409" s="16">
        <v>0</v>
      </c>
      <c r="EZ409" s="16">
        <v>0</v>
      </c>
      <c r="FA409" s="16">
        <v>0</v>
      </c>
      <c r="FB409" s="16">
        <v>0</v>
      </c>
      <c r="FC409" s="16">
        <v>5000</v>
      </c>
      <c r="FD409" s="16"/>
      <c r="FE409" s="16"/>
      <c r="FF409" s="16"/>
      <c r="FG409" s="16"/>
      <c r="FH409" s="16"/>
      <c r="FI409" s="16"/>
      <c r="FJ409" s="16"/>
      <c r="FK409" s="16"/>
      <c r="FL409" s="16"/>
      <c r="FM409" s="16">
        <v>5000</v>
      </c>
      <c r="FN409" s="16"/>
      <c r="FO409" s="16"/>
      <c r="FP409" s="16">
        <v>2000</v>
      </c>
      <c r="FQ409" s="16"/>
      <c r="FR409" s="16"/>
      <c r="FS409" s="16"/>
      <c r="FT409" s="16">
        <v>1000</v>
      </c>
      <c r="FU409" s="16"/>
      <c r="FV409" s="16"/>
      <c r="FW409" s="16"/>
      <c r="FX409" s="16"/>
      <c r="FY409" s="16">
        <v>2500</v>
      </c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5">
        <v>5000</v>
      </c>
      <c r="GS409" s="15">
        <v>2000</v>
      </c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5">
        <v>1000</v>
      </c>
      <c r="HM409" s="15">
        <v>2500</v>
      </c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5">
        <v>2500</v>
      </c>
      <c r="IG409" s="16"/>
      <c r="IH409" s="16"/>
      <c r="II409" s="16"/>
      <c r="IJ409" s="16"/>
      <c r="IK409" s="16"/>
      <c r="IL409" s="16"/>
      <c r="IM409" s="16"/>
      <c r="IN409" s="17">
        <v>5000</v>
      </c>
      <c r="IO409" s="18"/>
      <c r="IP409" s="18"/>
      <c r="IQ409" s="18"/>
      <c r="IR409" s="18"/>
      <c r="IS409" s="18"/>
      <c r="IT409" s="18"/>
      <c r="IU409" s="18"/>
      <c r="IV409" s="18"/>
      <c r="IW409" s="18"/>
      <c r="IX409" s="18"/>
      <c r="IY409" s="18"/>
      <c r="IZ409" s="18"/>
      <c r="JA409" s="18"/>
      <c r="JB409" s="18"/>
      <c r="JC409" s="18"/>
      <c r="JD409" s="18"/>
      <c r="JE409" s="18"/>
      <c r="JF409" s="18"/>
      <c r="JG409" s="18"/>
      <c r="JH409" s="18"/>
      <c r="JI409" s="18"/>
      <c r="JJ409" s="18"/>
      <c r="JK409" s="18"/>
    </row>
    <row r="410" spans="1:271" ht="15.75" customHeight="1" x14ac:dyDescent="0.25">
      <c r="A410" s="16"/>
      <c r="B410" s="15" t="s">
        <v>771</v>
      </c>
      <c r="C410" s="15" t="s">
        <v>273</v>
      </c>
      <c r="D410" s="15" t="s">
        <v>420</v>
      </c>
      <c r="E410" s="16">
        <f t="shared" si="1"/>
        <v>0</v>
      </c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7"/>
      <c r="IO410" s="18"/>
      <c r="IP410" s="18"/>
      <c r="IQ410" s="18"/>
      <c r="IR410" s="18"/>
      <c r="IS410" s="18"/>
      <c r="IT410" s="18"/>
      <c r="IU410" s="18"/>
      <c r="IV410" s="18"/>
      <c r="IW410" s="18"/>
      <c r="IX410" s="18"/>
      <c r="IY410" s="18"/>
      <c r="IZ410" s="18"/>
      <c r="JA410" s="18"/>
      <c r="JB410" s="18"/>
      <c r="JC410" s="18"/>
      <c r="JD410" s="18"/>
      <c r="JE410" s="18"/>
      <c r="JF410" s="18"/>
      <c r="JG410" s="18"/>
      <c r="JH410" s="18"/>
      <c r="JI410" s="18"/>
      <c r="JJ410" s="18"/>
      <c r="JK410" s="18"/>
    </row>
    <row r="411" spans="1:271" ht="15.75" customHeight="1" x14ac:dyDescent="0.25">
      <c r="A411" s="16"/>
      <c r="B411" s="16" t="s">
        <v>632</v>
      </c>
      <c r="C411" s="16" t="s">
        <v>273</v>
      </c>
      <c r="D411" s="16" t="s">
        <v>382</v>
      </c>
      <c r="E411" s="16">
        <f t="shared" si="1"/>
        <v>20500</v>
      </c>
      <c r="F411" s="16">
        <v>5000</v>
      </c>
      <c r="G411" s="16">
        <v>5000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>
        <v>0</v>
      </c>
      <c r="EN411" s="16">
        <v>0</v>
      </c>
      <c r="EO411" s="16">
        <v>0</v>
      </c>
      <c r="EP411" s="16">
        <v>0</v>
      </c>
      <c r="EQ411" s="16">
        <v>0</v>
      </c>
      <c r="ER411" s="16">
        <v>0</v>
      </c>
      <c r="ES411" s="16">
        <v>0</v>
      </c>
      <c r="ET411" s="16">
        <v>0</v>
      </c>
      <c r="EU411" s="16">
        <v>0</v>
      </c>
      <c r="EV411" s="16">
        <v>0</v>
      </c>
      <c r="EW411" s="16">
        <v>0</v>
      </c>
      <c r="EX411" s="16">
        <v>0</v>
      </c>
      <c r="EY411" s="16">
        <v>0</v>
      </c>
      <c r="EZ411" s="16">
        <v>0</v>
      </c>
      <c r="FA411" s="16">
        <v>0</v>
      </c>
      <c r="FB411" s="16">
        <v>0</v>
      </c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5">
        <v>2000</v>
      </c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7">
        <v>3500</v>
      </c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7">
        <v>5000</v>
      </c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</row>
    <row r="412" spans="1:271" ht="15.75" customHeight="1" x14ac:dyDescent="0.25">
      <c r="A412" s="16"/>
      <c r="B412" s="16" t="s">
        <v>703</v>
      </c>
      <c r="C412" s="16" t="s">
        <v>278</v>
      </c>
      <c r="D412" s="16" t="s">
        <v>414</v>
      </c>
      <c r="E412" s="16">
        <f t="shared" si="1"/>
        <v>11000</v>
      </c>
      <c r="F412" s="16">
        <v>1000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>
        <v>3500</v>
      </c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>
        <v>0</v>
      </c>
      <c r="EN412" s="16">
        <v>0</v>
      </c>
      <c r="EO412" s="16">
        <v>0</v>
      </c>
      <c r="EP412" s="16">
        <v>0</v>
      </c>
      <c r="EQ412" s="16">
        <v>0</v>
      </c>
      <c r="ER412" s="16">
        <v>0</v>
      </c>
      <c r="ES412" s="16">
        <v>0</v>
      </c>
      <c r="ET412" s="16">
        <v>0</v>
      </c>
      <c r="EU412" s="16">
        <v>0</v>
      </c>
      <c r="EV412" s="16">
        <v>0</v>
      </c>
      <c r="EW412" s="16">
        <v>0</v>
      </c>
      <c r="EX412" s="16">
        <v>0</v>
      </c>
      <c r="EY412" s="16">
        <v>0</v>
      </c>
      <c r="EZ412" s="16">
        <v>0</v>
      </c>
      <c r="FA412" s="16">
        <v>0</v>
      </c>
      <c r="FB412" s="16">
        <v>0</v>
      </c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5">
        <v>1000</v>
      </c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7">
        <v>3000</v>
      </c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7">
        <v>2500</v>
      </c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</row>
    <row r="413" spans="1:271" ht="15.75" customHeight="1" x14ac:dyDescent="0.25">
      <c r="A413" s="16"/>
      <c r="B413" s="16" t="s">
        <v>685</v>
      </c>
      <c r="C413" s="16" t="s">
        <v>278</v>
      </c>
      <c r="D413" s="16" t="s">
        <v>285</v>
      </c>
      <c r="E413" s="16">
        <f t="shared" si="1"/>
        <v>13500</v>
      </c>
      <c r="F413" s="16">
        <v>0</v>
      </c>
      <c r="G413" s="16">
        <v>0</v>
      </c>
      <c r="H413" s="16">
        <v>0</v>
      </c>
      <c r="I413" s="16">
        <v>1000</v>
      </c>
      <c r="J413" s="16">
        <v>0</v>
      </c>
      <c r="K413" s="16">
        <v>0</v>
      </c>
      <c r="L413" s="16">
        <v>0</v>
      </c>
      <c r="M413" s="16">
        <v>1000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>
        <v>5000</v>
      </c>
      <c r="BL413" s="16">
        <v>2000</v>
      </c>
      <c r="BM413" s="16"/>
      <c r="BN413" s="16"/>
      <c r="BO413" s="16"/>
      <c r="BP413" s="16"/>
      <c r="BQ413" s="16"/>
      <c r="BR413" s="16">
        <v>1000</v>
      </c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>
        <v>0</v>
      </c>
      <c r="EN413" s="16">
        <v>0</v>
      </c>
      <c r="EO413" s="16">
        <v>0</v>
      </c>
      <c r="EP413" s="16">
        <v>0</v>
      </c>
      <c r="EQ413" s="16">
        <v>0</v>
      </c>
      <c r="ER413" s="16">
        <v>0</v>
      </c>
      <c r="ES413" s="16">
        <v>0</v>
      </c>
      <c r="ET413" s="16">
        <v>0</v>
      </c>
      <c r="EU413" s="16">
        <v>0</v>
      </c>
      <c r="EV413" s="16">
        <v>0</v>
      </c>
      <c r="EW413" s="16">
        <v>0</v>
      </c>
      <c r="EX413" s="16">
        <v>0</v>
      </c>
      <c r="EY413" s="16">
        <v>0</v>
      </c>
      <c r="EZ413" s="16">
        <v>0</v>
      </c>
      <c r="FA413" s="16">
        <v>0</v>
      </c>
      <c r="FB413" s="16">
        <v>0</v>
      </c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5">
        <v>2500</v>
      </c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7">
        <v>1000</v>
      </c>
      <c r="IO413" s="18"/>
      <c r="IP413" s="18"/>
      <c r="IQ413" s="18"/>
      <c r="IR413" s="18"/>
      <c r="IS413" s="18"/>
      <c r="IT413" s="18"/>
      <c r="IU413" s="18"/>
      <c r="IV413" s="18"/>
      <c r="IW413" s="18"/>
      <c r="IX413" s="18"/>
      <c r="IY413" s="18"/>
      <c r="IZ413" s="18"/>
      <c r="JA413" s="18"/>
      <c r="JB413" s="18"/>
      <c r="JC413" s="18"/>
      <c r="JD413" s="18"/>
      <c r="JE413" s="18"/>
      <c r="JF413" s="18"/>
      <c r="JG413" s="18"/>
      <c r="JH413" s="18"/>
      <c r="JI413" s="18"/>
      <c r="JJ413" s="18"/>
      <c r="JK413" s="18"/>
    </row>
    <row r="414" spans="1:271" ht="15.75" customHeight="1" x14ac:dyDescent="0.25">
      <c r="A414" s="16"/>
      <c r="B414" s="16" t="s">
        <v>770</v>
      </c>
      <c r="C414" s="16" t="s">
        <v>273</v>
      </c>
      <c r="D414" s="16" t="s">
        <v>302</v>
      </c>
      <c r="E414" s="16">
        <f t="shared" si="1"/>
        <v>2000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1000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>
        <v>1000</v>
      </c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8"/>
      <c r="IO414" s="18"/>
      <c r="IP414" s="18"/>
      <c r="IQ414" s="18"/>
      <c r="IR414" s="18"/>
      <c r="IS414" s="18"/>
      <c r="IT414" s="18"/>
      <c r="IU414" s="18"/>
      <c r="IV414" s="18"/>
      <c r="IW414" s="18"/>
      <c r="IX414" s="18"/>
      <c r="IY414" s="18"/>
      <c r="IZ414" s="18"/>
      <c r="JA414" s="18"/>
      <c r="JB414" s="18"/>
      <c r="JC414" s="18"/>
      <c r="JD414" s="18"/>
      <c r="JE414" s="18"/>
      <c r="JF414" s="18"/>
      <c r="JG414" s="18"/>
      <c r="JH414" s="18"/>
      <c r="JI414" s="18"/>
      <c r="JJ414" s="18"/>
      <c r="JK414" s="18"/>
    </row>
    <row r="415" spans="1:271" ht="15.75" customHeight="1" x14ac:dyDescent="0.25">
      <c r="A415" s="16"/>
      <c r="B415" s="16" t="s">
        <v>452</v>
      </c>
      <c r="C415" s="16" t="s">
        <v>273</v>
      </c>
      <c r="D415" s="16" t="s">
        <v>328</v>
      </c>
      <c r="E415" s="16">
        <f t="shared" si="1"/>
        <v>57250</v>
      </c>
      <c r="F415" s="16">
        <v>500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1000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/>
      <c r="AK415" s="16"/>
      <c r="AL415" s="16"/>
      <c r="AM415" s="16"/>
      <c r="AN415" s="16"/>
      <c r="AO415" s="16"/>
      <c r="AP415" s="16"/>
      <c r="AQ415" s="16">
        <v>2750</v>
      </c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>
        <v>2500</v>
      </c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>
        <v>1000</v>
      </c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>
        <v>2500</v>
      </c>
      <c r="EN415" s="16">
        <v>0</v>
      </c>
      <c r="EO415" s="16">
        <v>0</v>
      </c>
      <c r="EP415" s="16">
        <v>0</v>
      </c>
      <c r="EQ415" s="16">
        <v>0</v>
      </c>
      <c r="ER415" s="16">
        <v>0</v>
      </c>
      <c r="ES415" s="16">
        <v>0</v>
      </c>
      <c r="ET415" s="16">
        <v>0</v>
      </c>
      <c r="EU415" s="16">
        <v>0</v>
      </c>
      <c r="EV415" s="16">
        <v>0</v>
      </c>
      <c r="EW415" s="16">
        <v>2000</v>
      </c>
      <c r="EX415" s="16">
        <v>0</v>
      </c>
      <c r="EY415" s="16">
        <v>0</v>
      </c>
      <c r="EZ415" s="16">
        <v>0</v>
      </c>
      <c r="FA415" s="16">
        <v>0</v>
      </c>
      <c r="FB415" s="16">
        <v>0</v>
      </c>
      <c r="FC415" s="16"/>
      <c r="FD415" s="16">
        <v>1000</v>
      </c>
      <c r="FE415" s="16">
        <v>2500</v>
      </c>
      <c r="FF415" s="16"/>
      <c r="FG415" s="16"/>
      <c r="FH415" s="16"/>
      <c r="FI415" s="16"/>
      <c r="FJ415" s="16"/>
      <c r="FK415" s="16"/>
      <c r="FL415" s="16"/>
      <c r="FM415" s="16">
        <v>5000</v>
      </c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5">
        <v>2500</v>
      </c>
      <c r="GS415" s="15">
        <v>7500</v>
      </c>
      <c r="GT415" s="16"/>
      <c r="GU415" s="16"/>
      <c r="GV415" s="15">
        <v>1000</v>
      </c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5">
        <v>1000</v>
      </c>
      <c r="HM415" s="15">
        <v>10000</v>
      </c>
      <c r="HN415" s="16"/>
      <c r="HO415" s="16"/>
      <c r="HP415" s="16"/>
      <c r="HQ415" s="16"/>
      <c r="HR415" s="16"/>
      <c r="HS415" s="15">
        <v>1000</v>
      </c>
      <c r="HT415" s="16"/>
      <c r="HU415" s="16"/>
      <c r="HV415" s="16"/>
      <c r="HW415" s="16"/>
      <c r="HX415" s="16"/>
      <c r="HY415" s="16"/>
      <c r="HZ415" s="16"/>
      <c r="IA415" s="15">
        <v>1000</v>
      </c>
      <c r="IB415" s="16"/>
      <c r="IC415" s="16"/>
      <c r="ID415" s="16"/>
      <c r="IE415" s="16"/>
      <c r="IF415" s="15">
        <v>5000</v>
      </c>
      <c r="IG415" s="16"/>
      <c r="IH415" s="16"/>
      <c r="II415" s="16"/>
      <c r="IJ415" s="16"/>
      <c r="IK415" s="16"/>
      <c r="IL415" s="16"/>
      <c r="IM415" s="16"/>
      <c r="IN415" s="17">
        <v>7500</v>
      </c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</row>
    <row r="416" spans="1:271" ht="15.75" customHeight="1" x14ac:dyDescent="0.25">
      <c r="A416" s="16"/>
      <c r="B416" s="16" t="s">
        <v>297</v>
      </c>
      <c r="C416" s="16" t="s">
        <v>273</v>
      </c>
      <c r="D416" s="16" t="s">
        <v>285</v>
      </c>
      <c r="E416" s="16">
        <f t="shared" si="1"/>
        <v>193663</v>
      </c>
      <c r="F416" s="16">
        <v>4500</v>
      </c>
      <c r="G416" s="16">
        <v>5000</v>
      </c>
      <c r="H416" s="16">
        <v>0</v>
      </c>
      <c r="I416" s="16">
        <v>7000</v>
      </c>
      <c r="J416" s="16">
        <v>3500</v>
      </c>
      <c r="K416" s="16">
        <v>3500</v>
      </c>
      <c r="L416" s="16">
        <v>1000</v>
      </c>
      <c r="M416" s="16">
        <v>0</v>
      </c>
      <c r="N416" s="16">
        <v>1000</v>
      </c>
      <c r="O416" s="16">
        <v>2000</v>
      </c>
      <c r="P416" s="16">
        <v>10000</v>
      </c>
      <c r="Q416" s="16">
        <v>2500</v>
      </c>
      <c r="R416" s="16">
        <v>0</v>
      </c>
      <c r="S416" s="16">
        <v>0</v>
      </c>
      <c r="T416" s="16">
        <v>0</v>
      </c>
      <c r="U416" s="16">
        <v>1000</v>
      </c>
      <c r="V416" s="16">
        <v>1000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/>
      <c r="AK416" s="16"/>
      <c r="AL416" s="16"/>
      <c r="AM416" s="16"/>
      <c r="AN416" s="16">
        <v>3850</v>
      </c>
      <c r="AO416" s="16"/>
      <c r="AP416" s="16">
        <v>3000</v>
      </c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>
        <v>5000</v>
      </c>
      <c r="BL416" s="16">
        <v>9000</v>
      </c>
      <c r="BM416" s="16"/>
      <c r="BN416" s="16"/>
      <c r="BO416" s="16"/>
      <c r="BP416" s="16"/>
      <c r="BQ416" s="16">
        <v>1500</v>
      </c>
      <c r="BR416" s="16">
        <v>2000</v>
      </c>
      <c r="BS416" s="16"/>
      <c r="BT416" s="16"/>
      <c r="BU416" s="16"/>
      <c r="BV416" s="16"/>
      <c r="BW416" s="16"/>
      <c r="BX416" s="16">
        <v>3500</v>
      </c>
      <c r="BY416" s="16">
        <v>500</v>
      </c>
      <c r="BZ416" s="16"/>
      <c r="CA416" s="16">
        <v>10000</v>
      </c>
      <c r="CB416" s="16"/>
      <c r="CC416" s="16"/>
      <c r="CD416" s="16"/>
      <c r="CE416" s="16"/>
      <c r="CF416" s="16">
        <v>5000</v>
      </c>
      <c r="CG416" s="16">
        <v>4500</v>
      </c>
      <c r="CH416" s="16">
        <v>2000</v>
      </c>
      <c r="CI416" s="16"/>
      <c r="CJ416" s="16"/>
      <c r="CK416" s="16"/>
      <c r="CL416" s="16"/>
      <c r="CM416" s="16"/>
      <c r="CN416" s="16">
        <v>1000</v>
      </c>
      <c r="CO416" s="16"/>
      <c r="CP416" s="16"/>
      <c r="CQ416" s="16">
        <v>5000</v>
      </c>
      <c r="CR416" s="16">
        <v>500</v>
      </c>
      <c r="CS416" s="16"/>
      <c r="CT416" s="16"/>
      <c r="CU416" s="16">
        <v>5000</v>
      </c>
      <c r="CV416" s="16">
        <v>500</v>
      </c>
      <c r="CW416" s="16"/>
      <c r="CX416" s="16">
        <v>1000</v>
      </c>
      <c r="CY416" s="16"/>
      <c r="CZ416" s="16"/>
      <c r="DA416" s="16"/>
      <c r="DB416" s="16"/>
      <c r="DC416" s="16"/>
      <c r="DD416" s="16"/>
      <c r="DE416" s="16"/>
      <c r="DF416" s="16"/>
      <c r="DG416" s="16"/>
      <c r="DH416" s="16">
        <v>1350</v>
      </c>
      <c r="DI416" s="16"/>
      <c r="DJ416" s="16"/>
      <c r="DK416" s="16"/>
      <c r="DL416" s="16"/>
      <c r="DM416" s="16"/>
      <c r="DN416" s="16">
        <v>2000</v>
      </c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>
        <v>10000</v>
      </c>
      <c r="EN416" s="16">
        <v>10000</v>
      </c>
      <c r="EO416" s="16">
        <v>1000</v>
      </c>
      <c r="EP416" s="16">
        <v>10000</v>
      </c>
      <c r="EQ416" s="16">
        <v>6500</v>
      </c>
      <c r="ER416" s="16">
        <v>0</v>
      </c>
      <c r="ES416" s="16">
        <v>1000</v>
      </c>
      <c r="ET416" s="16">
        <v>0</v>
      </c>
      <c r="EU416" s="16">
        <v>0</v>
      </c>
      <c r="EV416" s="16">
        <v>3750</v>
      </c>
      <c r="EW416" s="16">
        <v>0</v>
      </c>
      <c r="EX416" s="16">
        <v>0</v>
      </c>
      <c r="EY416" s="16">
        <v>0</v>
      </c>
      <c r="EZ416" s="16">
        <v>0</v>
      </c>
      <c r="FA416" s="16">
        <v>0</v>
      </c>
      <c r="FB416" s="16">
        <v>0</v>
      </c>
      <c r="FC416" s="16"/>
      <c r="FD416" s="16"/>
      <c r="FE416" s="16"/>
      <c r="FF416" s="16">
        <v>1000</v>
      </c>
      <c r="FG416" s="16"/>
      <c r="FH416" s="16">
        <v>1000</v>
      </c>
      <c r="FI416" s="16">
        <v>1000</v>
      </c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5">
        <v>2000</v>
      </c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5">
        <v>2000</v>
      </c>
      <c r="HM416" s="16"/>
      <c r="HN416" s="15">
        <v>1000</v>
      </c>
      <c r="HO416" s="16"/>
      <c r="HP416" s="16"/>
      <c r="HQ416" s="15">
        <v>1000</v>
      </c>
      <c r="HR416" s="16"/>
      <c r="HS416" s="16"/>
      <c r="HT416" s="16"/>
      <c r="HU416" s="16"/>
      <c r="HV416" s="16"/>
      <c r="HW416" s="16"/>
      <c r="HX416" s="16"/>
      <c r="HY416" s="15">
        <v>6213</v>
      </c>
      <c r="HZ416" s="15">
        <v>2500</v>
      </c>
      <c r="IA416" s="15">
        <v>7500</v>
      </c>
      <c r="IB416" s="15">
        <v>2500</v>
      </c>
      <c r="IC416" s="16"/>
      <c r="ID416" s="16"/>
      <c r="IE416" s="16"/>
      <c r="IF416" s="15">
        <v>6000</v>
      </c>
      <c r="IG416" s="15">
        <v>5000</v>
      </c>
      <c r="IH416" s="16"/>
      <c r="II416" s="16"/>
      <c r="IJ416" s="16"/>
      <c r="IK416" s="16"/>
      <c r="IL416" s="16"/>
      <c r="IM416" s="16"/>
      <c r="IN416" s="17">
        <v>4500</v>
      </c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</row>
    <row r="417" spans="1:271" ht="15.75" customHeight="1" x14ac:dyDescent="0.25">
      <c r="A417" s="16"/>
      <c r="B417" s="16" t="s">
        <v>749</v>
      </c>
      <c r="C417" s="16" t="s">
        <v>278</v>
      </c>
      <c r="D417" s="16" t="s">
        <v>442</v>
      </c>
      <c r="E417" s="16">
        <f t="shared" si="1"/>
        <v>5000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>
        <v>5000</v>
      </c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>
        <v>0</v>
      </c>
      <c r="EN417" s="16">
        <v>0</v>
      </c>
      <c r="EO417" s="16">
        <v>0</v>
      </c>
      <c r="EP417" s="16">
        <v>0</v>
      </c>
      <c r="EQ417" s="16">
        <v>0</v>
      </c>
      <c r="ER417" s="16">
        <v>0</v>
      </c>
      <c r="ES417" s="16">
        <v>0</v>
      </c>
      <c r="ET417" s="16">
        <v>0</v>
      </c>
      <c r="EU417" s="16">
        <v>0</v>
      </c>
      <c r="EV417" s="16">
        <v>0</v>
      </c>
      <c r="EW417" s="16">
        <v>0</v>
      </c>
      <c r="EX417" s="16">
        <v>0</v>
      </c>
      <c r="EY417" s="16">
        <v>0</v>
      </c>
      <c r="EZ417" s="16">
        <v>0</v>
      </c>
      <c r="FA417" s="16">
        <v>0</v>
      </c>
      <c r="FB417" s="16">
        <v>0</v>
      </c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</row>
    <row r="418" spans="1:271" ht="15.75" customHeight="1" x14ac:dyDescent="0.25">
      <c r="A418" s="16"/>
      <c r="B418" s="16" t="s">
        <v>665</v>
      </c>
      <c r="C418" s="16" t="s">
        <v>278</v>
      </c>
      <c r="D418" s="16" t="s">
        <v>285</v>
      </c>
      <c r="E418" s="16">
        <f t="shared" si="1"/>
        <v>17000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>
        <v>5000</v>
      </c>
      <c r="BL418" s="16"/>
      <c r="BM418" s="16">
        <v>2000</v>
      </c>
      <c r="BN418" s="16"/>
      <c r="BO418" s="16">
        <v>6500</v>
      </c>
      <c r="BP418" s="16"/>
      <c r="BQ418" s="16"/>
      <c r="BR418" s="16"/>
      <c r="BS418" s="16"/>
      <c r="BT418" s="16"/>
      <c r="BU418" s="16"/>
      <c r="BV418" s="16"/>
      <c r="BW418" s="16"/>
      <c r="BX418" s="16"/>
      <c r="BY418" s="16">
        <v>1000</v>
      </c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>
        <v>0</v>
      </c>
      <c r="EN418" s="16">
        <v>0</v>
      </c>
      <c r="EO418" s="16">
        <v>0</v>
      </c>
      <c r="EP418" s="16">
        <v>0</v>
      </c>
      <c r="EQ418" s="16">
        <v>0</v>
      </c>
      <c r="ER418" s="16">
        <v>0</v>
      </c>
      <c r="ES418" s="16">
        <v>0</v>
      </c>
      <c r="ET418" s="16">
        <v>0</v>
      </c>
      <c r="EU418" s="16">
        <v>0</v>
      </c>
      <c r="EV418" s="16">
        <v>0</v>
      </c>
      <c r="EW418" s="16">
        <v>0</v>
      </c>
      <c r="EX418" s="16">
        <v>0</v>
      </c>
      <c r="EY418" s="16">
        <v>0</v>
      </c>
      <c r="EZ418" s="16">
        <v>0</v>
      </c>
      <c r="FA418" s="16">
        <v>0</v>
      </c>
      <c r="FB418" s="16">
        <v>0</v>
      </c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5">
        <v>1500</v>
      </c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7">
        <v>1000</v>
      </c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</row>
    <row r="419" spans="1:271" ht="15.75" customHeight="1" x14ac:dyDescent="0.25">
      <c r="A419" s="16"/>
      <c r="B419" s="16" t="s">
        <v>734</v>
      </c>
      <c r="C419" s="16" t="s">
        <v>278</v>
      </c>
      <c r="D419" s="16" t="s">
        <v>274</v>
      </c>
      <c r="E419" s="16">
        <f t="shared" si="1"/>
        <v>7000</v>
      </c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>
        <v>1000</v>
      </c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>
        <v>1000</v>
      </c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5">
        <v>1000</v>
      </c>
      <c r="HP419" s="15">
        <v>1500</v>
      </c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5">
        <v>1500</v>
      </c>
      <c r="IG419" s="16"/>
      <c r="IH419" s="16"/>
      <c r="II419" s="16"/>
      <c r="IJ419" s="16"/>
      <c r="IK419" s="16"/>
      <c r="IL419" s="16"/>
      <c r="IM419" s="16"/>
      <c r="IN419" s="17">
        <v>1000</v>
      </c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</row>
    <row r="420" spans="1:271" ht="15.75" customHeight="1" x14ac:dyDescent="0.25">
      <c r="A420" s="16"/>
      <c r="B420" s="16" t="s">
        <v>370</v>
      </c>
      <c r="C420" s="16" t="s">
        <v>278</v>
      </c>
      <c r="D420" s="16" t="s">
        <v>274</v>
      </c>
      <c r="E420" s="16">
        <f t="shared" si="1"/>
        <v>104100</v>
      </c>
      <c r="F420" s="16">
        <v>5000</v>
      </c>
      <c r="G420" s="16">
        <v>0</v>
      </c>
      <c r="H420" s="16">
        <v>0</v>
      </c>
      <c r="I420" s="16">
        <v>2000</v>
      </c>
      <c r="J420" s="16">
        <v>0</v>
      </c>
      <c r="K420" s="16">
        <v>0</v>
      </c>
      <c r="L420" s="16">
        <v>0</v>
      </c>
      <c r="M420" s="16">
        <v>3500</v>
      </c>
      <c r="N420" s="16">
        <v>3500</v>
      </c>
      <c r="O420" s="16">
        <v>1000</v>
      </c>
      <c r="P420" s="16">
        <v>0</v>
      </c>
      <c r="Q420" s="16">
        <v>1000</v>
      </c>
      <c r="R420" s="16">
        <v>0</v>
      </c>
      <c r="S420" s="16">
        <v>0</v>
      </c>
      <c r="T420" s="16">
        <v>4800</v>
      </c>
      <c r="U420" s="16">
        <v>0</v>
      </c>
      <c r="V420" s="16">
        <v>2500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/>
      <c r="AK420" s="16"/>
      <c r="AL420" s="16"/>
      <c r="AM420" s="16"/>
      <c r="AN420" s="16"/>
      <c r="AO420" s="16"/>
      <c r="AP420" s="16"/>
      <c r="AQ420" s="16"/>
      <c r="AR420" s="16">
        <v>500</v>
      </c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>
        <v>10000</v>
      </c>
      <c r="BL420" s="16">
        <v>5000</v>
      </c>
      <c r="BM420" s="16"/>
      <c r="BN420" s="16">
        <v>1000</v>
      </c>
      <c r="BO420" s="16">
        <v>1000</v>
      </c>
      <c r="BP420" s="16">
        <v>1000</v>
      </c>
      <c r="BQ420" s="16">
        <v>2000</v>
      </c>
      <c r="BR420" s="16">
        <v>7500</v>
      </c>
      <c r="BS420" s="16"/>
      <c r="BT420" s="16"/>
      <c r="BU420" s="16"/>
      <c r="BV420" s="16"/>
      <c r="BW420" s="16"/>
      <c r="BX420" s="16">
        <v>4000</v>
      </c>
      <c r="BY420" s="16">
        <v>1000</v>
      </c>
      <c r="BZ420" s="16"/>
      <c r="CA420" s="16"/>
      <c r="CB420" s="16"/>
      <c r="CC420" s="16"/>
      <c r="CD420" s="16"/>
      <c r="CE420" s="16"/>
      <c r="CF420" s="16">
        <v>1000</v>
      </c>
      <c r="CG420" s="16"/>
      <c r="CH420" s="16">
        <v>3000</v>
      </c>
      <c r="CI420" s="16"/>
      <c r="CJ420" s="16"/>
      <c r="CK420" s="16"/>
      <c r="CL420" s="16"/>
      <c r="CM420" s="16"/>
      <c r="CN420" s="16"/>
      <c r="CO420" s="16"/>
      <c r="CP420" s="16">
        <v>2000</v>
      </c>
      <c r="CQ420" s="16"/>
      <c r="CR420" s="16">
        <v>1000</v>
      </c>
      <c r="CS420" s="16">
        <v>1000</v>
      </c>
      <c r="CT420" s="16">
        <v>2000</v>
      </c>
      <c r="CU420" s="16"/>
      <c r="CV420" s="16"/>
      <c r="CW420" s="16"/>
      <c r="CX420" s="16"/>
      <c r="CY420" s="16">
        <v>2000</v>
      </c>
      <c r="CZ420" s="16">
        <v>1000</v>
      </c>
      <c r="DA420" s="16"/>
      <c r="DB420" s="16"/>
      <c r="DC420" s="16">
        <v>1000</v>
      </c>
      <c r="DD420" s="16">
        <v>1000</v>
      </c>
      <c r="DE420" s="16">
        <v>1000</v>
      </c>
      <c r="DF420" s="16"/>
      <c r="DG420" s="16"/>
      <c r="DH420" s="16"/>
      <c r="DI420" s="16"/>
      <c r="DJ420" s="16">
        <v>2000</v>
      </c>
      <c r="DK420" s="16"/>
      <c r="DL420" s="16"/>
      <c r="DM420" s="16"/>
      <c r="DN420" s="16"/>
      <c r="DO420" s="16">
        <v>800</v>
      </c>
      <c r="DP420" s="16"/>
      <c r="DQ420" s="16"/>
      <c r="DR420" s="16"/>
      <c r="DS420" s="16"/>
      <c r="DT420" s="16"/>
      <c r="DU420" s="16"/>
      <c r="DV420" s="16"/>
      <c r="DW420" s="16"/>
      <c r="DX420" s="16"/>
      <c r="DY420" s="16">
        <v>1000</v>
      </c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>
        <v>0</v>
      </c>
      <c r="EN420" s="16">
        <v>0</v>
      </c>
      <c r="EO420" s="16">
        <v>0</v>
      </c>
      <c r="EP420" s="16">
        <v>0</v>
      </c>
      <c r="EQ420" s="16">
        <v>0</v>
      </c>
      <c r="ER420" s="16">
        <v>0</v>
      </c>
      <c r="ES420" s="16">
        <v>0</v>
      </c>
      <c r="ET420" s="16">
        <v>0</v>
      </c>
      <c r="EU420" s="16">
        <v>0</v>
      </c>
      <c r="EV420" s="16">
        <v>0</v>
      </c>
      <c r="EW420" s="16">
        <v>0</v>
      </c>
      <c r="EX420" s="16">
        <v>0</v>
      </c>
      <c r="EY420" s="16">
        <v>0</v>
      </c>
      <c r="EZ420" s="16">
        <v>0</v>
      </c>
      <c r="FA420" s="16">
        <v>0</v>
      </c>
      <c r="FB420" s="16">
        <v>0</v>
      </c>
      <c r="FC420" s="16"/>
      <c r="FD420" s="16">
        <v>1000</v>
      </c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5">
        <v>2000</v>
      </c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5">
        <v>7500</v>
      </c>
      <c r="HN420" s="15">
        <v>1000</v>
      </c>
      <c r="HO420" s="15">
        <v>2500</v>
      </c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5">
        <v>4500</v>
      </c>
      <c r="IA420" s="16"/>
      <c r="IB420" s="15">
        <v>1000</v>
      </c>
      <c r="IC420" s="16"/>
      <c r="ID420" s="16"/>
      <c r="IE420" s="16"/>
      <c r="IF420" s="15">
        <v>2500</v>
      </c>
      <c r="IG420" s="16"/>
      <c r="IH420" s="16"/>
      <c r="II420" s="16"/>
      <c r="IJ420" s="16"/>
      <c r="IK420" s="16"/>
      <c r="IL420" s="16"/>
      <c r="IM420" s="16"/>
      <c r="IN420" s="17">
        <v>6000</v>
      </c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</row>
    <row r="421" spans="1:271" ht="15.75" customHeight="1" x14ac:dyDescent="0.25">
      <c r="A421" s="16"/>
      <c r="B421" s="16" t="s">
        <v>776</v>
      </c>
      <c r="C421" s="16" t="s">
        <v>278</v>
      </c>
      <c r="D421" s="16" t="s">
        <v>414</v>
      </c>
      <c r="E421" s="16">
        <f t="shared" si="1"/>
        <v>1000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1000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>
        <v>0</v>
      </c>
      <c r="EN421" s="16">
        <v>0</v>
      </c>
      <c r="EO421" s="16">
        <v>0</v>
      </c>
      <c r="EP421" s="16">
        <v>0</v>
      </c>
      <c r="EQ421" s="16">
        <v>0</v>
      </c>
      <c r="ER421" s="16">
        <v>0</v>
      </c>
      <c r="ES421" s="16">
        <v>0</v>
      </c>
      <c r="ET421" s="16">
        <v>0</v>
      </c>
      <c r="EU421" s="16">
        <v>0</v>
      </c>
      <c r="EV421" s="16">
        <v>0</v>
      </c>
      <c r="EW421" s="16">
        <v>0</v>
      </c>
      <c r="EX421" s="16">
        <v>0</v>
      </c>
      <c r="EY421" s="16">
        <v>0</v>
      </c>
      <c r="EZ421" s="16">
        <v>0</v>
      </c>
      <c r="FA421" s="16">
        <v>0</v>
      </c>
      <c r="FB421" s="16">
        <v>0</v>
      </c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</row>
    <row r="422" spans="1:271" ht="15.75" customHeight="1" x14ac:dyDescent="0.25">
      <c r="A422" s="16"/>
      <c r="B422" s="15" t="s">
        <v>753</v>
      </c>
      <c r="C422" s="15" t="s">
        <v>278</v>
      </c>
      <c r="D422" s="15" t="s">
        <v>305</v>
      </c>
      <c r="E422" s="16">
        <f t="shared" si="1"/>
        <v>4000</v>
      </c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7">
        <v>1000</v>
      </c>
      <c r="IO422" s="18"/>
      <c r="IP422" s="18"/>
      <c r="IQ422" s="17">
        <v>1000</v>
      </c>
      <c r="IR422" s="18"/>
      <c r="IS422" s="18"/>
      <c r="IT422" s="18"/>
      <c r="IU422" s="18"/>
      <c r="IV422" s="18"/>
      <c r="IW422" s="17">
        <v>2000</v>
      </c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</row>
    <row r="423" spans="1:271" ht="15.75" customHeight="1" x14ac:dyDescent="0.25">
      <c r="A423" s="16"/>
      <c r="B423" s="16" t="s">
        <v>486</v>
      </c>
      <c r="C423" s="16" t="s">
        <v>273</v>
      </c>
      <c r="D423" s="16" t="s">
        <v>353</v>
      </c>
      <c r="E423" s="16">
        <f t="shared" si="1"/>
        <v>49500</v>
      </c>
      <c r="F423" s="16">
        <v>0</v>
      </c>
      <c r="G423" s="16">
        <v>5000</v>
      </c>
      <c r="H423" s="16">
        <v>0</v>
      </c>
      <c r="I423" s="16">
        <v>0</v>
      </c>
      <c r="J423" s="16">
        <v>10000</v>
      </c>
      <c r="K423" s="16">
        <v>0</v>
      </c>
      <c r="L423" s="16">
        <v>0</v>
      </c>
      <c r="M423" s="16">
        <v>1000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1000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>
        <v>2000</v>
      </c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>
        <v>4000</v>
      </c>
      <c r="BY423" s="16"/>
      <c r="BZ423" s="16"/>
      <c r="CA423" s="16"/>
      <c r="CB423" s="16"/>
      <c r="CC423" s="16"/>
      <c r="CD423" s="16"/>
      <c r="CE423" s="16"/>
      <c r="CF423" s="16">
        <v>1000</v>
      </c>
      <c r="CG423" s="16"/>
      <c r="CH423" s="16"/>
      <c r="CI423" s="16"/>
      <c r="CJ423" s="16">
        <v>5000</v>
      </c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>
        <v>1000</v>
      </c>
      <c r="CY423" s="16">
        <v>1000</v>
      </c>
      <c r="CZ423" s="16"/>
      <c r="DA423" s="16"/>
      <c r="DB423" s="16"/>
      <c r="DC423" s="16">
        <v>1000</v>
      </c>
      <c r="DD423" s="16">
        <v>1000</v>
      </c>
      <c r="DE423" s="16">
        <v>1000</v>
      </c>
      <c r="DF423" s="16"/>
      <c r="DG423" s="16"/>
      <c r="DH423" s="16"/>
      <c r="DI423" s="16">
        <v>2000</v>
      </c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>
        <v>0</v>
      </c>
      <c r="EN423" s="16">
        <v>0</v>
      </c>
      <c r="EO423" s="16">
        <v>0</v>
      </c>
      <c r="EP423" s="16">
        <v>0</v>
      </c>
      <c r="EQ423" s="16">
        <v>0</v>
      </c>
      <c r="ER423" s="16">
        <v>0</v>
      </c>
      <c r="ES423" s="16">
        <v>0</v>
      </c>
      <c r="ET423" s="16">
        <v>0</v>
      </c>
      <c r="EU423" s="16">
        <v>0</v>
      </c>
      <c r="EV423" s="16">
        <v>0</v>
      </c>
      <c r="EW423" s="16">
        <v>0</v>
      </c>
      <c r="EX423" s="16">
        <v>0</v>
      </c>
      <c r="EY423" s="16">
        <v>0</v>
      </c>
      <c r="EZ423" s="16">
        <v>0</v>
      </c>
      <c r="FA423" s="16">
        <v>0</v>
      </c>
      <c r="FB423" s="16">
        <v>0</v>
      </c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5">
        <v>2500</v>
      </c>
      <c r="GS423" s="15">
        <v>4000</v>
      </c>
      <c r="GT423" s="16"/>
      <c r="GU423" s="16"/>
      <c r="GV423" s="15">
        <v>1000</v>
      </c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5">
        <v>5000</v>
      </c>
      <c r="IG423" s="16"/>
      <c r="IH423" s="16"/>
      <c r="II423" s="16"/>
      <c r="IJ423" s="16"/>
      <c r="IK423" s="16"/>
      <c r="IL423" s="16"/>
      <c r="IM423" s="16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7">
        <v>1000</v>
      </c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</row>
    <row r="424" spans="1:271" ht="15.75" customHeight="1" x14ac:dyDescent="0.25">
      <c r="A424" s="16"/>
      <c r="B424" s="16" t="s">
        <v>646</v>
      </c>
      <c r="C424" s="16" t="s">
        <v>273</v>
      </c>
      <c r="D424" s="16" t="s">
        <v>328</v>
      </c>
      <c r="E424" s="16">
        <f t="shared" si="1"/>
        <v>19500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1000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2000</v>
      </c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>
        <v>1000</v>
      </c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>
        <v>0</v>
      </c>
      <c r="EN424" s="16">
        <v>0</v>
      </c>
      <c r="EO424" s="16">
        <v>0</v>
      </c>
      <c r="EP424" s="16">
        <v>0</v>
      </c>
      <c r="EQ424" s="16">
        <v>0</v>
      </c>
      <c r="ER424" s="16">
        <v>0</v>
      </c>
      <c r="ES424" s="16">
        <v>0</v>
      </c>
      <c r="ET424" s="16">
        <v>0</v>
      </c>
      <c r="EU424" s="16">
        <v>0</v>
      </c>
      <c r="EV424" s="16">
        <v>0</v>
      </c>
      <c r="EW424" s="16">
        <v>1500</v>
      </c>
      <c r="EX424" s="16">
        <v>0</v>
      </c>
      <c r="EY424" s="16">
        <v>0</v>
      </c>
      <c r="EZ424" s="16">
        <v>0</v>
      </c>
      <c r="FA424" s="16">
        <v>0</v>
      </c>
      <c r="FB424" s="16">
        <v>0</v>
      </c>
      <c r="FC424" s="16">
        <v>1000</v>
      </c>
      <c r="FD424" s="16">
        <v>2000</v>
      </c>
      <c r="FE424" s="16"/>
      <c r="FF424" s="16"/>
      <c r="FG424" s="16"/>
      <c r="FH424" s="16"/>
      <c r="FI424" s="16"/>
      <c r="FJ424" s="16"/>
      <c r="FK424" s="16"/>
      <c r="FL424" s="16"/>
      <c r="FM424" s="16">
        <v>5000</v>
      </c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>
        <v>1000</v>
      </c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5">
        <v>1000</v>
      </c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7">
        <v>4000</v>
      </c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</row>
    <row r="425" spans="1:271" ht="15.75" customHeight="1" x14ac:dyDescent="0.25">
      <c r="A425" s="16"/>
      <c r="B425" s="16" t="s">
        <v>330</v>
      </c>
      <c r="C425" s="16" t="s">
        <v>273</v>
      </c>
      <c r="D425" s="16" t="s">
        <v>313</v>
      </c>
      <c r="E425" s="16">
        <f t="shared" si="1"/>
        <v>134000</v>
      </c>
      <c r="F425" s="16">
        <v>4000</v>
      </c>
      <c r="G425" s="16">
        <v>5000</v>
      </c>
      <c r="H425" s="16">
        <v>0</v>
      </c>
      <c r="I425" s="16">
        <v>1000</v>
      </c>
      <c r="J425" s="16">
        <v>1500</v>
      </c>
      <c r="K425" s="16">
        <v>2500</v>
      </c>
      <c r="L425" s="16">
        <v>2500</v>
      </c>
      <c r="M425" s="16">
        <v>0</v>
      </c>
      <c r="N425" s="16">
        <v>5000</v>
      </c>
      <c r="O425" s="16">
        <v>0</v>
      </c>
      <c r="P425" s="16">
        <v>0</v>
      </c>
      <c r="Q425" s="16">
        <v>5000</v>
      </c>
      <c r="R425" s="16">
        <v>0</v>
      </c>
      <c r="S425" s="16">
        <v>1000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2500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>
        <v>7500</v>
      </c>
      <c r="BL425" s="16">
        <v>1000</v>
      </c>
      <c r="BM425" s="16">
        <v>1000</v>
      </c>
      <c r="BN425" s="16"/>
      <c r="BO425" s="16"/>
      <c r="BP425" s="16">
        <v>2000</v>
      </c>
      <c r="BQ425" s="16">
        <v>3000</v>
      </c>
      <c r="BR425" s="16">
        <v>1000</v>
      </c>
      <c r="BS425" s="16">
        <v>2000</v>
      </c>
      <c r="BT425" s="16"/>
      <c r="BU425" s="16"/>
      <c r="BV425" s="16"/>
      <c r="BW425" s="16"/>
      <c r="BX425" s="16"/>
      <c r="BY425" s="16">
        <v>1000</v>
      </c>
      <c r="BZ425" s="16"/>
      <c r="CA425" s="16"/>
      <c r="CB425" s="16"/>
      <c r="CC425" s="16"/>
      <c r="CD425" s="16"/>
      <c r="CE425" s="16"/>
      <c r="CF425" s="16"/>
      <c r="CG425" s="16"/>
      <c r="CH425" s="16">
        <v>2000</v>
      </c>
      <c r="CI425" s="16">
        <v>5000</v>
      </c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>
        <v>1000</v>
      </c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>
        <v>1000</v>
      </c>
      <c r="DL425" s="16"/>
      <c r="DM425" s="16"/>
      <c r="DN425" s="16"/>
      <c r="DO425" s="16"/>
      <c r="DP425" s="16"/>
      <c r="DQ425" s="16"/>
      <c r="DR425" s="16"/>
      <c r="DS425" s="16"/>
      <c r="DT425" s="16">
        <v>1000</v>
      </c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>
        <v>0</v>
      </c>
      <c r="EN425" s="16">
        <v>5000</v>
      </c>
      <c r="EO425" s="16">
        <v>0</v>
      </c>
      <c r="EP425" s="16">
        <v>2000</v>
      </c>
      <c r="EQ425" s="16">
        <v>0</v>
      </c>
      <c r="ER425" s="16">
        <v>0</v>
      </c>
      <c r="ES425" s="16">
        <v>0</v>
      </c>
      <c r="ET425" s="16">
        <v>0</v>
      </c>
      <c r="EU425" s="16">
        <v>0</v>
      </c>
      <c r="EV425" s="16">
        <v>0</v>
      </c>
      <c r="EW425" s="16">
        <v>500</v>
      </c>
      <c r="EX425" s="16">
        <v>1000</v>
      </c>
      <c r="EY425" s="16">
        <v>0</v>
      </c>
      <c r="EZ425" s="16">
        <v>0</v>
      </c>
      <c r="FA425" s="16">
        <v>0</v>
      </c>
      <c r="FB425" s="16">
        <v>0</v>
      </c>
      <c r="FC425" s="16">
        <v>3500</v>
      </c>
      <c r="FD425" s="16">
        <v>2500</v>
      </c>
      <c r="FE425" s="16">
        <v>1500</v>
      </c>
      <c r="FF425" s="16">
        <v>2500</v>
      </c>
      <c r="FG425" s="16">
        <v>2500</v>
      </c>
      <c r="FH425" s="16"/>
      <c r="FI425" s="16"/>
      <c r="FJ425" s="16"/>
      <c r="FK425" s="16">
        <v>2500</v>
      </c>
      <c r="FL425" s="16">
        <v>2500</v>
      </c>
      <c r="FM425" s="16"/>
      <c r="FN425" s="16">
        <v>1000</v>
      </c>
      <c r="FO425" s="16"/>
      <c r="FP425" s="16"/>
      <c r="FQ425" s="16"/>
      <c r="FR425" s="16"/>
      <c r="FS425" s="16"/>
      <c r="FT425" s="16"/>
      <c r="FU425" s="16"/>
      <c r="FV425" s="16"/>
      <c r="FW425" s="16"/>
      <c r="FX425" s="16">
        <v>1000</v>
      </c>
      <c r="FY425" s="16">
        <v>1000</v>
      </c>
      <c r="FZ425" s="16"/>
      <c r="GA425" s="16"/>
      <c r="GB425" s="16"/>
      <c r="GC425" s="16"/>
      <c r="GD425" s="16"/>
      <c r="GE425" s="16"/>
      <c r="GF425" s="16">
        <v>1000</v>
      </c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5">
        <v>5000</v>
      </c>
      <c r="GS425" s="15">
        <v>10000</v>
      </c>
      <c r="GT425" s="15">
        <v>1500</v>
      </c>
      <c r="GU425" s="16"/>
      <c r="GV425" s="16"/>
      <c r="GW425" s="16"/>
      <c r="GX425" s="16"/>
      <c r="GY425" s="15">
        <v>2000</v>
      </c>
      <c r="GZ425" s="16"/>
      <c r="HA425" s="16"/>
      <c r="HB425" s="15">
        <v>1500</v>
      </c>
      <c r="HC425" s="16"/>
      <c r="HD425" s="16"/>
      <c r="HE425" s="16"/>
      <c r="HF425" s="16"/>
      <c r="HG425" s="16"/>
      <c r="HH425" s="16"/>
      <c r="HI425" s="15">
        <v>500</v>
      </c>
      <c r="HJ425" s="16"/>
      <c r="HK425" s="16"/>
      <c r="HL425" s="15">
        <v>6000</v>
      </c>
      <c r="HM425" s="16"/>
      <c r="HN425" s="16"/>
      <c r="HO425" s="16"/>
      <c r="HP425" s="16"/>
      <c r="HQ425" s="15">
        <v>1000</v>
      </c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5">
        <v>1000</v>
      </c>
      <c r="IC425" s="16"/>
      <c r="ID425" s="16"/>
      <c r="IE425" s="16"/>
      <c r="IF425" s="16"/>
      <c r="IG425" s="16"/>
      <c r="IH425" s="16"/>
      <c r="II425" s="15">
        <v>1000</v>
      </c>
      <c r="IJ425" s="16"/>
      <c r="IK425" s="16"/>
      <c r="IL425" s="16"/>
      <c r="IM425" s="16"/>
      <c r="IN425" s="17">
        <v>7500</v>
      </c>
      <c r="IO425" s="18"/>
      <c r="IP425" s="18"/>
      <c r="IQ425" s="18"/>
      <c r="IR425" s="18"/>
      <c r="IS425" s="18"/>
      <c r="IT425" s="18"/>
      <c r="IU425" s="18"/>
      <c r="IV425" s="18"/>
      <c r="IW425" s="17">
        <v>3500</v>
      </c>
      <c r="IX425" s="17">
        <v>2500</v>
      </c>
      <c r="IY425" s="18"/>
      <c r="IZ425" s="17">
        <v>2500</v>
      </c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</row>
    <row r="426" spans="1:271" ht="15.75" customHeight="1" x14ac:dyDescent="0.25">
      <c r="A426" s="16"/>
      <c r="B426" s="16" t="s">
        <v>495</v>
      </c>
      <c r="C426" s="16" t="s">
        <v>273</v>
      </c>
      <c r="D426" s="16" t="s">
        <v>279</v>
      </c>
      <c r="E426" s="16">
        <f t="shared" si="1"/>
        <v>45750</v>
      </c>
      <c r="F426" s="16">
        <v>0</v>
      </c>
      <c r="G426" s="16">
        <v>0</v>
      </c>
      <c r="H426" s="16">
        <v>0</v>
      </c>
      <c r="I426" s="16">
        <v>1000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1000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1000</v>
      </c>
      <c r="AF426" s="16">
        <v>0</v>
      </c>
      <c r="AG426" s="16">
        <v>0</v>
      </c>
      <c r="AH426" s="16">
        <v>0</v>
      </c>
      <c r="AI426" s="16">
        <v>0</v>
      </c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>
        <v>3000</v>
      </c>
      <c r="BM426" s="16"/>
      <c r="BN426" s="16"/>
      <c r="BO426" s="16"/>
      <c r="BP426" s="16"/>
      <c r="BQ426" s="16"/>
      <c r="BR426" s="16">
        <v>1000</v>
      </c>
      <c r="BS426" s="16"/>
      <c r="BT426" s="16">
        <v>3000</v>
      </c>
      <c r="BU426" s="16">
        <v>1000</v>
      </c>
      <c r="BV426" s="16"/>
      <c r="BW426" s="16"/>
      <c r="BX426" s="16"/>
      <c r="BY426" s="16"/>
      <c r="BZ426" s="16">
        <v>2500</v>
      </c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>
        <v>500</v>
      </c>
      <c r="CS426" s="16"/>
      <c r="CT426" s="16"/>
      <c r="CU426" s="16"/>
      <c r="CV426" s="16">
        <v>500</v>
      </c>
      <c r="CW426" s="16"/>
      <c r="CX426" s="16"/>
      <c r="CY426" s="16"/>
      <c r="CZ426" s="16"/>
      <c r="DA426" s="16"/>
      <c r="DB426" s="16"/>
      <c r="DC426" s="16"/>
      <c r="DD426" s="16"/>
      <c r="DE426" s="16"/>
      <c r="DF426" s="16">
        <v>2000</v>
      </c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>
        <v>0</v>
      </c>
      <c r="EN426" s="16">
        <v>0</v>
      </c>
      <c r="EO426" s="16">
        <v>0</v>
      </c>
      <c r="EP426" s="16">
        <v>0</v>
      </c>
      <c r="EQ426" s="16">
        <v>0</v>
      </c>
      <c r="ER426" s="16">
        <v>0</v>
      </c>
      <c r="ES426" s="16">
        <v>0</v>
      </c>
      <c r="ET426" s="16">
        <v>0</v>
      </c>
      <c r="EU426" s="16">
        <v>0</v>
      </c>
      <c r="EV426" s="16">
        <v>0</v>
      </c>
      <c r="EW426" s="16">
        <v>0</v>
      </c>
      <c r="EX426" s="16">
        <v>0</v>
      </c>
      <c r="EY426" s="16">
        <v>0</v>
      </c>
      <c r="EZ426" s="16">
        <v>0</v>
      </c>
      <c r="FA426" s="16">
        <v>0</v>
      </c>
      <c r="FB426" s="16">
        <v>0</v>
      </c>
      <c r="FC426" s="16">
        <v>5000</v>
      </c>
      <c r="FD426" s="16">
        <v>1000</v>
      </c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>
        <v>1000</v>
      </c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5">
        <v>1000</v>
      </c>
      <c r="GU426" s="16"/>
      <c r="GV426" s="15">
        <v>1000</v>
      </c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5">
        <v>10000</v>
      </c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5">
        <v>6000</v>
      </c>
      <c r="IG426" s="15">
        <v>2500</v>
      </c>
      <c r="IH426" s="16"/>
      <c r="II426" s="16"/>
      <c r="IJ426" s="16"/>
      <c r="IK426" s="16"/>
      <c r="IL426" s="16"/>
      <c r="IM426" s="15">
        <v>250</v>
      </c>
      <c r="IN426" s="17">
        <v>1500</v>
      </c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</row>
    <row r="427" spans="1:271" ht="15.75" customHeight="1" x14ac:dyDescent="0.25">
      <c r="A427" s="16"/>
      <c r="B427" s="16" t="s">
        <v>440</v>
      </c>
      <c r="C427" s="16" t="s">
        <v>273</v>
      </c>
      <c r="D427" s="16" t="s">
        <v>305</v>
      </c>
      <c r="E427" s="16">
        <f t="shared" si="1"/>
        <v>60500</v>
      </c>
      <c r="F427" s="16">
        <v>2500</v>
      </c>
      <c r="G427" s="16">
        <v>5000</v>
      </c>
      <c r="H427" s="16">
        <v>1000</v>
      </c>
      <c r="I427" s="16">
        <v>0</v>
      </c>
      <c r="J427" s="16">
        <v>2000</v>
      </c>
      <c r="K427" s="16">
        <v>0</v>
      </c>
      <c r="L427" s="16">
        <v>1000</v>
      </c>
      <c r="M427" s="16">
        <v>0</v>
      </c>
      <c r="N427" s="16">
        <v>0</v>
      </c>
      <c r="O427" s="16">
        <v>1500</v>
      </c>
      <c r="P427" s="16">
        <v>0</v>
      </c>
      <c r="Q427" s="16">
        <v>1500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1000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1000</v>
      </c>
      <c r="AG427" s="16">
        <v>0</v>
      </c>
      <c r="AH427" s="16">
        <v>0</v>
      </c>
      <c r="AI427" s="16">
        <v>0</v>
      </c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>
        <v>2000</v>
      </c>
      <c r="BW427" s="16">
        <v>2000</v>
      </c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>
        <v>0</v>
      </c>
      <c r="EN427" s="16">
        <v>500</v>
      </c>
      <c r="EO427" s="16">
        <v>1000</v>
      </c>
      <c r="EP427" s="16">
        <v>0</v>
      </c>
      <c r="EQ427" s="16">
        <v>0</v>
      </c>
      <c r="ER427" s="16">
        <v>1000</v>
      </c>
      <c r="ES427" s="16">
        <v>0</v>
      </c>
      <c r="ET427" s="16">
        <v>0</v>
      </c>
      <c r="EU427" s="16">
        <v>0</v>
      </c>
      <c r="EV427" s="16">
        <v>0</v>
      </c>
      <c r="EW427" s="16">
        <v>0</v>
      </c>
      <c r="EX427" s="16">
        <v>0</v>
      </c>
      <c r="EY427" s="16">
        <v>0</v>
      </c>
      <c r="EZ427" s="16">
        <v>0</v>
      </c>
      <c r="FA427" s="16">
        <v>0</v>
      </c>
      <c r="FB427" s="16">
        <v>0</v>
      </c>
      <c r="FC427" s="16">
        <v>3000</v>
      </c>
      <c r="FD427" s="16">
        <v>2000</v>
      </c>
      <c r="FE427" s="16"/>
      <c r="FF427" s="16"/>
      <c r="FG427" s="16">
        <v>3000</v>
      </c>
      <c r="FH427" s="16"/>
      <c r="FI427" s="16">
        <v>1000</v>
      </c>
      <c r="FJ427" s="16"/>
      <c r="FK427" s="16"/>
      <c r="FL427" s="16"/>
      <c r="FM427" s="16"/>
      <c r="FN427" s="16">
        <v>1000</v>
      </c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>
        <v>500</v>
      </c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5">
        <v>5000</v>
      </c>
      <c r="GS427" s="16"/>
      <c r="GT427" s="16"/>
      <c r="GU427" s="16"/>
      <c r="GV427" s="15">
        <v>1500</v>
      </c>
      <c r="GW427" s="16"/>
      <c r="GX427" s="16"/>
      <c r="GY427" s="16"/>
      <c r="GZ427" s="16"/>
      <c r="HA427" s="16"/>
      <c r="HB427" s="16"/>
      <c r="HC427" s="16"/>
      <c r="HD427" s="15">
        <v>2000</v>
      </c>
      <c r="HE427" s="16"/>
      <c r="HF427" s="16"/>
      <c r="HG427" s="16"/>
      <c r="HH427" s="16"/>
      <c r="HI427" s="16"/>
      <c r="HJ427" s="16"/>
      <c r="HK427" s="16"/>
      <c r="HL427" s="15">
        <v>2500</v>
      </c>
      <c r="HM427" s="15">
        <v>3500</v>
      </c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5">
        <v>2500</v>
      </c>
      <c r="IG427" s="16"/>
      <c r="IH427" s="16"/>
      <c r="II427" s="16"/>
      <c r="IJ427" s="16"/>
      <c r="IK427" s="16"/>
      <c r="IL427" s="16"/>
      <c r="IM427" s="16"/>
      <c r="IN427" s="17">
        <v>2000</v>
      </c>
      <c r="IO427" s="18"/>
      <c r="IP427" s="18"/>
      <c r="IQ427" s="17">
        <v>3000</v>
      </c>
      <c r="IR427" s="18"/>
      <c r="IS427" s="18"/>
      <c r="IT427" s="18"/>
      <c r="IU427" s="18"/>
      <c r="IV427" s="18"/>
      <c r="IW427" s="17">
        <v>5000</v>
      </c>
      <c r="IX427" s="18"/>
      <c r="IY427" s="18"/>
      <c r="IZ427" s="18"/>
      <c r="JA427" s="18"/>
      <c r="JB427" s="18"/>
      <c r="JC427" s="18"/>
      <c r="JD427" s="18"/>
      <c r="JE427" s="18"/>
      <c r="JF427" s="18"/>
      <c r="JG427" s="18"/>
      <c r="JH427" s="18"/>
      <c r="JI427" s="18"/>
      <c r="JJ427" s="18"/>
      <c r="JK427" s="18"/>
    </row>
    <row r="428" spans="1:271" ht="15.75" customHeight="1" x14ac:dyDescent="0.25">
      <c r="A428" s="16"/>
      <c r="B428" s="16" t="s">
        <v>758</v>
      </c>
      <c r="C428" s="16" t="s">
        <v>278</v>
      </c>
      <c r="D428" s="16" t="s">
        <v>285</v>
      </c>
      <c r="E428" s="16">
        <f t="shared" si="1"/>
        <v>3500</v>
      </c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>
        <v>1000</v>
      </c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5">
        <v>2500</v>
      </c>
      <c r="II428" s="16"/>
      <c r="IJ428" s="16"/>
      <c r="IK428" s="16"/>
      <c r="IL428" s="16"/>
      <c r="IM428" s="16"/>
      <c r="IN428" s="18"/>
      <c r="IO428" s="18"/>
      <c r="IP428" s="18"/>
      <c r="IQ428" s="18"/>
      <c r="IR428" s="18"/>
      <c r="IS428" s="18"/>
      <c r="IT428" s="18"/>
      <c r="IU428" s="18"/>
      <c r="IV428" s="18"/>
      <c r="IW428" s="18"/>
      <c r="IX428" s="18"/>
      <c r="IY428" s="18"/>
      <c r="IZ428" s="18"/>
      <c r="JA428" s="18"/>
      <c r="JB428" s="18"/>
      <c r="JC428" s="18"/>
      <c r="JD428" s="18"/>
      <c r="JE428" s="18"/>
      <c r="JF428" s="18"/>
      <c r="JG428" s="18"/>
      <c r="JH428" s="18"/>
      <c r="JI428" s="18"/>
      <c r="JJ428" s="18"/>
      <c r="JK428" s="18"/>
    </row>
    <row r="429" spans="1:271" ht="15.75" customHeight="1" x14ac:dyDescent="0.25">
      <c r="A429" s="16"/>
      <c r="B429" s="16" t="s">
        <v>567</v>
      </c>
      <c r="C429" s="16" t="s">
        <v>273</v>
      </c>
      <c r="D429" s="16" t="s">
        <v>285</v>
      </c>
      <c r="E429" s="16">
        <f t="shared" si="1"/>
        <v>29200</v>
      </c>
      <c r="F429" s="16">
        <v>1500</v>
      </c>
      <c r="G429" s="16">
        <v>0</v>
      </c>
      <c r="H429" s="16">
        <v>0</v>
      </c>
      <c r="I429" s="16">
        <v>0</v>
      </c>
      <c r="J429" s="16">
        <v>0</v>
      </c>
      <c r="K429" s="16">
        <v>1000</v>
      </c>
      <c r="L429" s="16">
        <v>0</v>
      </c>
      <c r="M429" s="16">
        <v>0</v>
      </c>
      <c r="N429" s="16">
        <v>0</v>
      </c>
      <c r="O429" s="16">
        <v>0</v>
      </c>
      <c r="P429" s="16">
        <v>4500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>
        <v>5000</v>
      </c>
      <c r="BL429" s="16"/>
      <c r="BM429" s="16"/>
      <c r="BN429" s="16">
        <v>1000</v>
      </c>
      <c r="BO429" s="16">
        <v>2000</v>
      </c>
      <c r="BP429" s="16">
        <v>1000</v>
      </c>
      <c r="BQ429" s="16">
        <v>1000</v>
      </c>
      <c r="BR429" s="16"/>
      <c r="BS429" s="16"/>
      <c r="BT429" s="16"/>
      <c r="BU429" s="16">
        <v>2000</v>
      </c>
      <c r="BV429" s="16"/>
      <c r="BW429" s="16"/>
      <c r="BX429" s="16"/>
      <c r="BY429" s="16">
        <v>1000</v>
      </c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>
        <v>1500</v>
      </c>
      <c r="CO429" s="16">
        <v>2000</v>
      </c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>
        <v>200</v>
      </c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>
        <v>2500</v>
      </c>
      <c r="EN429" s="16">
        <v>0</v>
      </c>
      <c r="EO429" s="16">
        <v>0</v>
      </c>
      <c r="EP429" s="16">
        <v>0</v>
      </c>
      <c r="EQ429" s="16">
        <v>0</v>
      </c>
      <c r="ER429" s="16">
        <v>0</v>
      </c>
      <c r="ES429" s="16">
        <v>0</v>
      </c>
      <c r="ET429" s="16">
        <v>0</v>
      </c>
      <c r="EU429" s="16">
        <v>0</v>
      </c>
      <c r="EV429" s="16">
        <v>0</v>
      </c>
      <c r="EW429" s="16">
        <v>0</v>
      </c>
      <c r="EX429" s="16">
        <v>0</v>
      </c>
      <c r="EY429" s="16">
        <v>0</v>
      </c>
      <c r="EZ429" s="16">
        <v>0</v>
      </c>
      <c r="FA429" s="16">
        <v>0</v>
      </c>
      <c r="FB429" s="16">
        <v>0</v>
      </c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5">
        <v>3000</v>
      </c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8"/>
      <c r="IO429" s="18"/>
      <c r="IP429" s="18"/>
      <c r="IQ429" s="18"/>
      <c r="IR429" s="18"/>
      <c r="IS429" s="18"/>
      <c r="IT429" s="18"/>
      <c r="IU429" s="18"/>
      <c r="IV429" s="18"/>
      <c r="IW429" s="18"/>
      <c r="IX429" s="18"/>
      <c r="IY429" s="18"/>
      <c r="IZ429" s="18"/>
      <c r="JA429" s="18"/>
      <c r="JB429" s="18"/>
      <c r="JC429" s="18"/>
      <c r="JD429" s="18"/>
      <c r="JE429" s="18"/>
      <c r="JF429" s="18"/>
      <c r="JG429" s="18"/>
      <c r="JH429" s="18"/>
      <c r="JI429" s="18"/>
      <c r="JJ429" s="18"/>
      <c r="JK429" s="18"/>
    </row>
    <row r="430" spans="1:271" ht="15.75" customHeight="1" x14ac:dyDescent="0.25">
      <c r="A430" s="16"/>
      <c r="B430" s="16" t="s">
        <v>559</v>
      </c>
      <c r="C430" s="16" t="s">
        <v>278</v>
      </c>
      <c r="D430" s="16" t="s">
        <v>281</v>
      </c>
      <c r="E430" s="16">
        <f t="shared" si="1"/>
        <v>33000</v>
      </c>
      <c r="F430" s="16">
        <v>5000</v>
      </c>
      <c r="G430" s="16">
        <v>0</v>
      </c>
      <c r="H430" s="16">
        <v>1500</v>
      </c>
      <c r="I430" s="16">
        <v>0</v>
      </c>
      <c r="J430" s="16">
        <v>0</v>
      </c>
      <c r="K430" s="16">
        <v>0</v>
      </c>
      <c r="L430" s="16">
        <v>1500</v>
      </c>
      <c r="M430" s="16">
        <v>0</v>
      </c>
      <c r="N430" s="16">
        <v>1500</v>
      </c>
      <c r="O430" s="16">
        <v>0</v>
      </c>
      <c r="P430" s="16">
        <v>0</v>
      </c>
      <c r="Q430" s="16">
        <v>1500</v>
      </c>
      <c r="R430" s="16">
        <v>0</v>
      </c>
      <c r="S430" s="16">
        <v>0</v>
      </c>
      <c r="T430" s="16">
        <v>0</v>
      </c>
      <c r="U430" s="16">
        <v>1500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>
        <v>5000</v>
      </c>
      <c r="BL430" s="16">
        <v>1000</v>
      </c>
      <c r="BM430" s="16"/>
      <c r="BN430" s="16"/>
      <c r="BO430" s="16"/>
      <c r="BP430" s="16">
        <v>1000</v>
      </c>
      <c r="BQ430" s="16"/>
      <c r="BR430" s="16">
        <v>1000</v>
      </c>
      <c r="BS430" s="16"/>
      <c r="BT430" s="16"/>
      <c r="BU430" s="16"/>
      <c r="BV430" s="16"/>
      <c r="BW430" s="16"/>
      <c r="BX430" s="16"/>
      <c r="BY430" s="16">
        <v>1000</v>
      </c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>
        <v>0</v>
      </c>
      <c r="EN430" s="16">
        <v>5000</v>
      </c>
      <c r="EO430" s="16">
        <v>0</v>
      </c>
      <c r="EP430" s="16">
        <v>0</v>
      </c>
      <c r="EQ430" s="16">
        <v>-1000</v>
      </c>
      <c r="ER430" s="16">
        <v>0</v>
      </c>
      <c r="ES430" s="16">
        <v>0</v>
      </c>
      <c r="ET430" s="16">
        <v>0</v>
      </c>
      <c r="EU430" s="16">
        <v>0</v>
      </c>
      <c r="EV430" s="16">
        <v>0</v>
      </c>
      <c r="EW430" s="16">
        <v>0</v>
      </c>
      <c r="EX430" s="16">
        <v>0</v>
      </c>
      <c r="EY430" s="16">
        <v>0</v>
      </c>
      <c r="EZ430" s="16">
        <v>0</v>
      </c>
      <c r="FA430" s="16">
        <v>0</v>
      </c>
      <c r="FB430" s="16">
        <v>0</v>
      </c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5">
        <v>2500</v>
      </c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7">
        <v>5000</v>
      </c>
      <c r="IO430" s="18"/>
      <c r="IP430" s="18"/>
      <c r="IQ430" s="18"/>
      <c r="IR430" s="18"/>
      <c r="IS430" s="18"/>
      <c r="IT430" s="18"/>
      <c r="IU430" s="18"/>
      <c r="IV430" s="18"/>
      <c r="IW430" s="18"/>
      <c r="IX430" s="18"/>
      <c r="IY430" s="18"/>
      <c r="IZ430" s="18"/>
      <c r="JA430" s="18"/>
      <c r="JB430" s="18"/>
      <c r="JC430" s="18"/>
      <c r="JD430" s="18"/>
      <c r="JE430" s="18"/>
      <c r="JF430" s="18"/>
      <c r="JG430" s="18"/>
      <c r="JH430" s="18"/>
      <c r="JI430" s="18"/>
      <c r="JJ430" s="18"/>
      <c r="JK430" s="18"/>
    </row>
    <row r="431" spans="1:271" ht="15.75" customHeight="1" x14ac:dyDescent="0.25">
      <c r="A431" s="16"/>
      <c r="B431" s="16" t="s">
        <v>759</v>
      </c>
      <c r="C431" s="16" t="s">
        <v>278</v>
      </c>
      <c r="D431" s="16" t="s">
        <v>285</v>
      </c>
      <c r="E431" s="16">
        <f t="shared" si="1"/>
        <v>3500</v>
      </c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>
        <v>1000</v>
      </c>
      <c r="FE431" s="16"/>
      <c r="FF431" s="16"/>
      <c r="FG431" s="16">
        <v>2500</v>
      </c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8"/>
      <c r="IO431" s="18"/>
      <c r="IP431" s="18"/>
      <c r="IQ431" s="18"/>
      <c r="IR431" s="18"/>
      <c r="IS431" s="18"/>
      <c r="IT431" s="18"/>
      <c r="IU431" s="18"/>
      <c r="IV431" s="18"/>
      <c r="IW431" s="18"/>
      <c r="IX431" s="18"/>
      <c r="IY431" s="18"/>
      <c r="IZ431" s="18"/>
      <c r="JA431" s="18"/>
      <c r="JB431" s="18"/>
      <c r="JC431" s="18"/>
      <c r="JD431" s="18"/>
      <c r="JE431" s="18"/>
      <c r="JF431" s="18"/>
      <c r="JG431" s="18"/>
      <c r="JH431" s="18"/>
      <c r="JI431" s="18"/>
      <c r="JJ431" s="18"/>
      <c r="JK431" s="18"/>
    </row>
    <row r="432" spans="1:271" ht="15.75" customHeight="1" x14ac:dyDescent="0.25">
      <c r="A432" s="16"/>
      <c r="B432" s="16" t="s">
        <v>589</v>
      </c>
      <c r="C432" s="16" t="s">
        <v>273</v>
      </c>
      <c r="D432" s="16" t="s">
        <v>274</v>
      </c>
      <c r="E432" s="16">
        <f t="shared" si="1"/>
        <v>25027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2527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>
        <v>5000</v>
      </c>
      <c r="BL432" s="16"/>
      <c r="BM432" s="16">
        <v>4000</v>
      </c>
      <c r="BN432" s="16">
        <v>1000</v>
      </c>
      <c r="BO432" s="16">
        <v>1000</v>
      </c>
      <c r="BP432" s="16"/>
      <c r="BQ432" s="16">
        <v>1000</v>
      </c>
      <c r="BR432" s="16"/>
      <c r="BS432" s="16">
        <v>1000</v>
      </c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>
        <v>2000</v>
      </c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>
        <v>0</v>
      </c>
      <c r="EN432" s="16">
        <v>0</v>
      </c>
      <c r="EO432" s="16">
        <v>0</v>
      </c>
      <c r="EP432" s="16">
        <v>0</v>
      </c>
      <c r="EQ432" s="16">
        <v>0</v>
      </c>
      <c r="ER432" s="16">
        <v>0</v>
      </c>
      <c r="ES432" s="16">
        <v>0</v>
      </c>
      <c r="ET432" s="16">
        <v>0</v>
      </c>
      <c r="EU432" s="16">
        <v>0</v>
      </c>
      <c r="EV432" s="16">
        <v>0</v>
      </c>
      <c r="EW432" s="16">
        <v>0</v>
      </c>
      <c r="EX432" s="16">
        <v>0</v>
      </c>
      <c r="EY432" s="16">
        <v>0</v>
      </c>
      <c r="EZ432" s="16">
        <v>0</v>
      </c>
      <c r="FA432" s="16">
        <v>0</v>
      </c>
      <c r="FB432" s="16">
        <v>0</v>
      </c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5">
        <v>1000</v>
      </c>
      <c r="HP432" s="15">
        <v>1500</v>
      </c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7">
        <v>5000</v>
      </c>
      <c r="IO432" s="18"/>
      <c r="IP432" s="18"/>
      <c r="IQ432" s="18"/>
      <c r="IR432" s="18"/>
      <c r="IS432" s="18"/>
      <c r="IT432" s="18"/>
      <c r="IU432" s="18"/>
      <c r="IV432" s="18"/>
      <c r="IW432" s="18"/>
      <c r="IX432" s="18"/>
      <c r="IY432" s="18"/>
      <c r="IZ432" s="18"/>
      <c r="JA432" s="18"/>
      <c r="JB432" s="18"/>
      <c r="JC432" s="18"/>
      <c r="JD432" s="18"/>
      <c r="JE432" s="18"/>
      <c r="JF432" s="18"/>
      <c r="JG432" s="18"/>
      <c r="JH432" s="18"/>
      <c r="JI432" s="18"/>
      <c r="JJ432" s="18"/>
      <c r="JK432" s="18"/>
    </row>
    <row r="433" spans="1:271" ht="15.75" customHeight="1" x14ac:dyDescent="0.25">
      <c r="A433" s="16"/>
      <c r="B433" s="16" t="s">
        <v>715</v>
      </c>
      <c r="C433" s="16" t="s">
        <v>273</v>
      </c>
      <c r="D433" s="16" t="s">
        <v>341</v>
      </c>
      <c r="E433" s="16">
        <f t="shared" si="1"/>
        <v>9500</v>
      </c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>
        <v>2500</v>
      </c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>
        <v>1000</v>
      </c>
      <c r="FG433" s="16"/>
      <c r="FH433" s="16"/>
      <c r="FI433" s="16"/>
      <c r="FJ433" s="16">
        <v>2500</v>
      </c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5">
        <v>1000</v>
      </c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7">
        <v>2500</v>
      </c>
      <c r="IO433" s="18"/>
      <c r="IP433" s="18"/>
      <c r="IQ433" s="18"/>
      <c r="IR433" s="18"/>
      <c r="IS433" s="18"/>
      <c r="IT433" s="18"/>
      <c r="IU433" s="18"/>
      <c r="IV433" s="18"/>
      <c r="IW433" s="18"/>
      <c r="IX433" s="18"/>
      <c r="IY433" s="18"/>
      <c r="IZ433" s="18"/>
      <c r="JA433" s="18"/>
      <c r="JB433" s="18"/>
      <c r="JC433" s="18"/>
      <c r="JD433" s="18"/>
      <c r="JE433" s="18"/>
      <c r="JF433" s="18"/>
      <c r="JG433" s="18"/>
      <c r="JH433" s="18"/>
      <c r="JI433" s="18"/>
      <c r="JJ433" s="18"/>
      <c r="JK433" s="18"/>
    </row>
    <row r="434" spans="1:271" ht="15.75" customHeight="1" x14ac:dyDescent="0.25">
      <c r="A434" s="16"/>
      <c r="B434" s="16" t="s">
        <v>612</v>
      </c>
      <c r="C434" s="16" t="s">
        <v>278</v>
      </c>
      <c r="D434" s="16" t="s">
        <v>613</v>
      </c>
      <c r="E434" s="16">
        <f t="shared" si="1"/>
        <v>22500</v>
      </c>
      <c r="F434" s="16">
        <v>0</v>
      </c>
      <c r="G434" s="16">
        <v>0</v>
      </c>
      <c r="H434" s="16">
        <v>0</v>
      </c>
      <c r="I434" s="16">
        <v>1000</v>
      </c>
      <c r="J434" s="16">
        <v>0</v>
      </c>
      <c r="K434" s="16">
        <v>2000</v>
      </c>
      <c r="L434" s="16">
        <v>0</v>
      </c>
      <c r="M434" s="16">
        <v>1000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>
        <v>5000</v>
      </c>
      <c r="BL434" s="16">
        <v>1000</v>
      </c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>
        <v>0</v>
      </c>
      <c r="EN434" s="16">
        <v>0</v>
      </c>
      <c r="EO434" s="16">
        <v>0</v>
      </c>
      <c r="EP434" s="16">
        <v>1000</v>
      </c>
      <c r="EQ434" s="16">
        <v>0</v>
      </c>
      <c r="ER434" s="16">
        <v>0</v>
      </c>
      <c r="ES434" s="16">
        <v>0</v>
      </c>
      <c r="ET434" s="16">
        <v>0</v>
      </c>
      <c r="EU434" s="16">
        <v>0</v>
      </c>
      <c r="EV434" s="16">
        <v>0</v>
      </c>
      <c r="EW434" s="16">
        <v>0</v>
      </c>
      <c r="EX434" s="16">
        <v>0</v>
      </c>
      <c r="EY434" s="16">
        <v>0</v>
      </c>
      <c r="EZ434" s="16">
        <v>0</v>
      </c>
      <c r="FA434" s="16">
        <v>0</v>
      </c>
      <c r="FB434" s="16">
        <v>0</v>
      </c>
      <c r="FC434" s="16">
        <v>2000</v>
      </c>
      <c r="FD434" s="16">
        <v>2500</v>
      </c>
      <c r="FE434" s="16"/>
      <c r="FF434" s="16"/>
      <c r="FG434" s="16">
        <v>2500</v>
      </c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5">
        <v>1000</v>
      </c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7">
        <v>3500</v>
      </c>
      <c r="IO434" s="18"/>
      <c r="IP434" s="18"/>
      <c r="IQ434" s="18"/>
      <c r="IR434" s="18"/>
      <c r="IS434" s="18"/>
      <c r="IT434" s="18"/>
      <c r="IU434" s="18"/>
      <c r="IV434" s="18"/>
      <c r="IW434" s="18"/>
      <c r="IX434" s="18"/>
      <c r="IY434" s="18"/>
      <c r="IZ434" s="18"/>
      <c r="JA434" s="18"/>
      <c r="JB434" s="18"/>
      <c r="JC434" s="18"/>
      <c r="JD434" s="18"/>
      <c r="JE434" s="18"/>
      <c r="JF434" s="18"/>
      <c r="JG434" s="18"/>
      <c r="JH434" s="18"/>
      <c r="JI434" s="18"/>
      <c r="JJ434" s="18"/>
      <c r="JK434" s="18"/>
    </row>
    <row r="435" spans="1:271" ht="15.75" customHeight="1" x14ac:dyDescent="0.25">
      <c r="A435" s="16"/>
      <c r="B435" s="16" t="s">
        <v>717</v>
      </c>
      <c r="C435" s="16" t="s">
        <v>273</v>
      </c>
      <c r="D435" s="16" t="s">
        <v>302</v>
      </c>
      <c r="E435" s="16">
        <f t="shared" si="1"/>
        <v>9500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1000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>
        <v>5000</v>
      </c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7">
        <v>3500</v>
      </c>
      <c r="IO435" s="18"/>
      <c r="IP435" s="18"/>
      <c r="IQ435" s="18"/>
      <c r="IR435" s="18"/>
      <c r="IS435" s="18"/>
      <c r="IT435" s="18"/>
      <c r="IU435" s="18"/>
      <c r="IV435" s="18"/>
      <c r="IW435" s="18"/>
      <c r="IX435" s="18"/>
      <c r="IY435" s="18"/>
      <c r="IZ435" s="18"/>
      <c r="JA435" s="18"/>
      <c r="JB435" s="18"/>
      <c r="JC435" s="18"/>
      <c r="JD435" s="18"/>
      <c r="JE435" s="18"/>
      <c r="JF435" s="18"/>
      <c r="JG435" s="18"/>
      <c r="JH435" s="18"/>
      <c r="JI435" s="18"/>
      <c r="JJ435" s="18"/>
      <c r="JK435" s="18"/>
    </row>
    <row r="436" spans="1:271" ht="15.75" customHeight="1" x14ac:dyDescent="0.25">
      <c r="A436" s="16"/>
      <c r="B436" s="16" t="s">
        <v>333</v>
      </c>
      <c r="C436" s="16" t="s">
        <v>273</v>
      </c>
      <c r="D436" s="16" t="s">
        <v>334</v>
      </c>
      <c r="E436" s="16">
        <f t="shared" si="1"/>
        <v>134000</v>
      </c>
      <c r="F436" s="16">
        <v>2000</v>
      </c>
      <c r="G436" s="16">
        <v>5000</v>
      </c>
      <c r="H436" s="16">
        <v>0</v>
      </c>
      <c r="I436" s="16">
        <v>3000</v>
      </c>
      <c r="J436" s="16">
        <v>0</v>
      </c>
      <c r="K436" s="16">
        <v>0</v>
      </c>
      <c r="L436" s="16">
        <v>0</v>
      </c>
      <c r="M436" s="16">
        <v>1000</v>
      </c>
      <c r="N436" s="16">
        <v>0</v>
      </c>
      <c r="O436" s="16">
        <v>1000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1000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>
        <v>10000</v>
      </c>
      <c r="BL436" s="16">
        <v>4000</v>
      </c>
      <c r="BM436" s="16">
        <v>1500</v>
      </c>
      <c r="BN436" s="16">
        <v>1000</v>
      </c>
      <c r="BO436" s="16">
        <v>1000</v>
      </c>
      <c r="BP436" s="16">
        <v>1000</v>
      </c>
      <c r="BQ436" s="16">
        <v>1000</v>
      </c>
      <c r="BR436" s="16">
        <v>2000</v>
      </c>
      <c r="BS436" s="16">
        <v>1000</v>
      </c>
      <c r="BT436" s="16"/>
      <c r="BU436" s="16">
        <v>1000</v>
      </c>
      <c r="BV436" s="16">
        <v>1000</v>
      </c>
      <c r="BW436" s="16"/>
      <c r="BX436" s="16">
        <v>2500</v>
      </c>
      <c r="BY436" s="16">
        <v>1000</v>
      </c>
      <c r="BZ436" s="16"/>
      <c r="CA436" s="16"/>
      <c r="CB436" s="16"/>
      <c r="CC436" s="16"/>
      <c r="CD436" s="16"/>
      <c r="CE436" s="16"/>
      <c r="CF436" s="16">
        <v>1000</v>
      </c>
      <c r="CG436" s="16"/>
      <c r="CH436" s="16"/>
      <c r="CI436" s="16"/>
      <c r="CJ436" s="16">
        <v>1000</v>
      </c>
      <c r="CK436" s="16"/>
      <c r="CL436" s="16"/>
      <c r="CM436" s="16"/>
      <c r="CN436" s="16"/>
      <c r="CO436" s="16"/>
      <c r="CP436" s="16"/>
      <c r="CQ436" s="16"/>
      <c r="CR436" s="16">
        <v>500</v>
      </c>
      <c r="CS436" s="16"/>
      <c r="CT436" s="16"/>
      <c r="CU436" s="16"/>
      <c r="CV436" s="16"/>
      <c r="CW436" s="16"/>
      <c r="CX436" s="16">
        <v>2500</v>
      </c>
      <c r="CY436" s="16">
        <v>1000</v>
      </c>
      <c r="CZ436" s="16"/>
      <c r="DA436" s="16"/>
      <c r="DB436" s="16"/>
      <c r="DC436" s="16">
        <v>1000</v>
      </c>
      <c r="DD436" s="16">
        <v>500</v>
      </c>
      <c r="DE436" s="16">
        <v>1000</v>
      </c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>
        <v>0</v>
      </c>
      <c r="EN436" s="16">
        <v>0</v>
      </c>
      <c r="EO436" s="16">
        <v>0</v>
      </c>
      <c r="EP436" s="16">
        <v>0</v>
      </c>
      <c r="EQ436" s="16">
        <v>0</v>
      </c>
      <c r="ER436" s="16">
        <v>0</v>
      </c>
      <c r="ES436" s="16">
        <v>0</v>
      </c>
      <c r="ET436" s="16">
        <v>0</v>
      </c>
      <c r="EU436" s="16">
        <v>0</v>
      </c>
      <c r="EV436" s="16">
        <v>0</v>
      </c>
      <c r="EW436" s="16">
        <v>0</v>
      </c>
      <c r="EX436" s="16">
        <v>0</v>
      </c>
      <c r="EY436" s="16">
        <v>0</v>
      </c>
      <c r="EZ436" s="16">
        <v>0</v>
      </c>
      <c r="FA436" s="16">
        <v>0</v>
      </c>
      <c r="FB436" s="16">
        <v>0</v>
      </c>
      <c r="FC436" s="16"/>
      <c r="FD436" s="16"/>
      <c r="FE436" s="16">
        <v>2000</v>
      </c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5">
        <v>5000</v>
      </c>
      <c r="GS436" s="15">
        <v>5000</v>
      </c>
      <c r="GT436" s="15">
        <v>10000</v>
      </c>
      <c r="GU436" s="15">
        <v>10000</v>
      </c>
      <c r="GV436" s="15">
        <v>5000</v>
      </c>
      <c r="GW436" s="15">
        <v>2500</v>
      </c>
      <c r="GX436" s="15">
        <v>5500</v>
      </c>
      <c r="GY436" s="16"/>
      <c r="GZ436" s="15">
        <v>7500</v>
      </c>
      <c r="HA436" s="15">
        <v>2500</v>
      </c>
      <c r="HB436" s="15">
        <v>2000</v>
      </c>
      <c r="HC436" s="15">
        <v>7500</v>
      </c>
      <c r="HD436" s="16"/>
      <c r="HE436" s="16"/>
      <c r="HF436" s="15">
        <v>5000</v>
      </c>
      <c r="HG436" s="15">
        <v>3500</v>
      </c>
      <c r="HH436" s="16"/>
      <c r="HI436" s="15">
        <v>500</v>
      </c>
      <c r="HJ436" s="15">
        <v>1000</v>
      </c>
      <c r="HK436" s="16"/>
      <c r="HL436" s="15">
        <v>3500</v>
      </c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5">
        <v>2500</v>
      </c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7">
        <v>4000</v>
      </c>
      <c r="IO436" s="18"/>
      <c r="IP436" s="18"/>
      <c r="IQ436" s="18"/>
      <c r="IR436" s="18"/>
      <c r="IS436" s="18"/>
      <c r="IT436" s="18"/>
      <c r="IU436" s="18"/>
      <c r="IV436" s="18"/>
      <c r="IW436" s="18"/>
      <c r="IX436" s="18"/>
      <c r="IY436" s="18"/>
      <c r="IZ436" s="18"/>
      <c r="JA436" s="18"/>
      <c r="JB436" s="18"/>
      <c r="JC436" s="18"/>
      <c r="JD436" s="18"/>
      <c r="JE436" s="18"/>
      <c r="JF436" s="18"/>
      <c r="JG436" s="18"/>
      <c r="JH436" s="18"/>
      <c r="JI436" s="18"/>
      <c r="JJ436" s="18"/>
      <c r="JK436" s="18"/>
    </row>
    <row r="437" spans="1:271" ht="15.75" customHeight="1" x14ac:dyDescent="0.25">
      <c r="A437" s="16"/>
      <c r="B437" s="16" t="s">
        <v>727</v>
      </c>
      <c r="C437" s="16" t="s">
        <v>273</v>
      </c>
      <c r="D437" s="16" t="s">
        <v>274</v>
      </c>
      <c r="E437" s="16">
        <f t="shared" si="1"/>
        <v>8500</v>
      </c>
      <c r="F437" s="16">
        <v>5500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>
        <v>0</v>
      </c>
      <c r="EN437" s="16">
        <v>0</v>
      </c>
      <c r="EO437" s="16">
        <v>0</v>
      </c>
      <c r="EP437" s="16">
        <v>0</v>
      </c>
      <c r="EQ437" s="16">
        <v>0</v>
      </c>
      <c r="ER437" s="16">
        <v>0</v>
      </c>
      <c r="ES437" s="16">
        <v>0</v>
      </c>
      <c r="ET437" s="16">
        <v>0</v>
      </c>
      <c r="EU437" s="16">
        <v>0</v>
      </c>
      <c r="EV437" s="16">
        <v>0</v>
      </c>
      <c r="EW437" s="16">
        <v>0</v>
      </c>
      <c r="EX437" s="16">
        <v>0</v>
      </c>
      <c r="EY437" s="16">
        <v>0</v>
      </c>
      <c r="EZ437" s="16">
        <v>0</v>
      </c>
      <c r="FA437" s="16">
        <v>0</v>
      </c>
      <c r="FB437" s="16">
        <v>0</v>
      </c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>
        <v>1000</v>
      </c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5">
        <v>1000</v>
      </c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7">
        <v>1000</v>
      </c>
      <c r="IO437" s="18"/>
      <c r="IP437" s="18"/>
      <c r="IQ437" s="18"/>
      <c r="IR437" s="18"/>
      <c r="IS437" s="18"/>
      <c r="IT437" s="18"/>
      <c r="IU437" s="18"/>
      <c r="IV437" s="18"/>
      <c r="IW437" s="18"/>
      <c r="IX437" s="18"/>
      <c r="IY437" s="18"/>
      <c r="IZ437" s="18"/>
      <c r="JA437" s="18"/>
      <c r="JB437" s="18"/>
      <c r="JC437" s="18"/>
      <c r="JD437" s="18"/>
      <c r="JE437" s="18"/>
      <c r="JF437" s="18"/>
      <c r="JG437" s="18"/>
      <c r="JH437" s="18"/>
      <c r="JI437" s="18"/>
      <c r="JJ437" s="18"/>
      <c r="JK437" s="18"/>
    </row>
    <row r="438" spans="1:271" ht="15.75" customHeight="1" x14ac:dyDescent="0.25">
      <c r="A438" s="16"/>
      <c r="B438" s="16" t="s">
        <v>730</v>
      </c>
      <c r="C438" s="16" t="s">
        <v>278</v>
      </c>
      <c r="D438" s="16" t="s">
        <v>341</v>
      </c>
      <c r="E438" s="16">
        <f t="shared" si="1"/>
        <v>7500</v>
      </c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>
        <v>1500</v>
      </c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>
        <v>1000</v>
      </c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>
        <v>3500</v>
      </c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7">
        <v>1500</v>
      </c>
      <c r="IO438" s="18"/>
      <c r="IP438" s="18"/>
      <c r="IQ438" s="18"/>
      <c r="IR438" s="18"/>
      <c r="IS438" s="18"/>
      <c r="IT438" s="18"/>
      <c r="IU438" s="18"/>
      <c r="IV438" s="18"/>
      <c r="IW438" s="18"/>
      <c r="IX438" s="18"/>
      <c r="IY438" s="18"/>
      <c r="IZ438" s="18"/>
      <c r="JA438" s="18"/>
      <c r="JB438" s="18"/>
      <c r="JC438" s="18"/>
      <c r="JD438" s="18"/>
      <c r="JE438" s="18"/>
      <c r="JF438" s="18"/>
      <c r="JG438" s="18"/>
      <c r="JH438" s="18"/>
      <c r="JI438" s="18"/>
      <c r="JJ438" s="18"/>
      <c r="JK438" s="18"/>
    </row>
    <row r="439" spans="1:271" ht="15.75" customHeight="1" x14ac:dyDescent="0.25">
      <c r="A439" s="16"/>
      <c r="B439" s="16" t="s">
        <v>653</v>
      </c>
      <c r="C439" s="16" t="s">
        <v>273</v>
      </c>
      <c r="D439" s="16" t="s">
        <v>420</v>
      </c>
      <c r="E439" s="16">
        <f t="shared" si="1"/>
        <v>18500</v>
      </c>
      <c r="F439" s="16">
        <v>2500</v>
      </c>
      <c r="G439" s="16">
        <v>0</v>
      </c>
      <c r="H439" s="16">
        <v>0</v>
      </c>
      <c r="I439" s="16">
        <v>1000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>
        <v>2000</v>
      </c>
      <c r="BM439" s="16"/>
      <c r="BN439" s="16"/>
      <c r="BO439" s="16"/>
      <c r="BP439" s="16"/>
      <c r="BQ439" s="16"/>
      <c r="BR439" s="16">
        <v>1000</v>
      </c>
      <c r="BS439" s="16"/>
      <c r="BT439" s="16">
        <v>3000</v>
      </c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>
        <v>1000</v>
      </c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>
        <v>0</v>
      </c>
      <c r="EN439" s="16">
        <v>0</v>
      </c>
      <c r="EO439" s="16">
        <v>0</v>
      </c>
      <c r="EP439" s="16">
        <v>0</v>
      </c>
      <c r="EQ439" s="16">
        <v>0</v>
      </c>
      <c r="ER439" s="16">
        <v>0</v>
      </c>
      <c r="ES439" s="16">
        <v>0</v>
      </c>
      <c r="ET439" s="16">
        <v>0</v>
      </c>
      <c r="EU439" s="16">
        <v>0</v>
      </c>
      <c r="EV439" s="16">
        <v>0</v>
      </c>
      <c r="EW439" s="16">
        <v>0</v>
      </c>
      <c r="EX439" s="16">
        <v>0</v>
      </c>
      <c r="EY439" s="16">
        <v>0</v>
      </c>
      <c r="EZ439" s="16">
        <v>0</v>
      </c>
      <c r="FA439" s="16">
        <v>0</v>
      </c>
      <c r="FB439" s="16">
        <v>0</v>
      </c>
      <c r="FC439" s="16"/>
      <c r="FD439" s="16"/>
      <c r="FE439" s="16"/>
      <c r="FF439" s="16"/>
      <c r="FG439" s="16"/>
      <c r="FH439" s="16"/>
      <c r="FI439" s="16"/>
      <c r="FJ439" s="16">
        <v>2500</v>
      </c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5">
        <v>1000</v>
      </c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7">
        <v>4500</v>
      </c>
      <c r="IO439" s="18"/>
      <c r="IP439" s="18"/>
      <c r="IQ439" s="18"/>
      <c r="IR439" s="18"/>
      <c r="IS439" s="18"/>
      <c r="IT439" s="18"/>
      <c r="IU439" s="18"/>
      <c r="IV439" s="18"/>
      <c r="IW439" s="18"/>
      <c r="IX439" s="18"/>
      <c r="IY439" s="18"/>
      <c r="IZ439" s="18"/>
      <c r="JA439" s="18"/>
      <c r="JB439" s="18"/>
      <c r="JC439" s="18"/>
      <c r="JD439" s="18"/>
      <c r="JE439" s="18"/>
      <c r="JF439" s="18"/>
      <c r="JG439" s="18"/>
      <c r="JH439" s="18"/>
      <c r="JI439" s="18"/>
      <c r="JJ439" s="18"/>
      <c r="JK439" s="18"/>
    </row>
    <row r="440" spans="1:271" ht="15.75" customHeight="1" x14ac:dyDescent="0.25">
      <c r="A440" s="16"/>
      <c r="B440" s="16" t="s">
        <v>687</v>
      </c>
      <c r="C440" s="16" t="s">
        <v>273</v>
      </c>
      <c r="D440" s="16" t="s">
        <v>336</v>
      </c>
      <c r="E440" s="16">
        <f t="shared" si="1"/>
        <v>13500</v>
      </c>
      <c r="F440" s="16">
        <v>1000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>
        <v>0</v>
      </c>
      <c r="EN440" s="16">
        <v>0</v>
      </c>
      <c r="EO440" s="16">
        <v>0</v>
      </c>
      <c r="EP440" s="16">
        <v>0</v>
      </c>
      <c r="EQ440" s="16">
        <v>0</v>
      </c>
      <c r="ER440" s="16">
        <v>0</v>
      </c>
      <c r="ES440" s="16">
        <v>0</v>
      </c>
      <c r="ET440" s="16">
        <v>0</v>
      </c>
      <c r="EU440" s="16">
        <v>0</v>
      </c>
      <c r="EV440" s="16">
        <v>0</v>
      </c>
      <c r="EW440" s="16">
        <v>0</v>
      </c>
      <c r="EX440" s="16">
        <v>0</v>
      </c>
      <c r="EY440" s="16">
        <v>0</v>
      </c>
      <c r="EZ440" s="16">
        <v>0</v>
      </c>
      <c r="FA440" s="16">
        <v>0</v>
      </c>
      <c r="FB440" s="16">
        <v>0</v>
      </c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5">
        <v>1000</v>
      </c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5">
        <v>5000</v>
      </c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5">
        <v>5000</v>
      </c>
      <c r="IG440" s="16"/>
      <c r="IH440" s="16"/>
      <c r="II440" s="16"/>
      <c r="IJ440" s="16"/>
      <c r="IK440" s="16"/>
      <c r="IL440" s="16"/>
      <c r="IM440" s="16"/>
      <c r="IN440" s="17">
        <v>1500</v>
      </c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</row>
    <row r="441" spans="1:271" ht="15.75" customHeight="1" x14ac:dyDescent="0.25">
      <c r="A441" s="16"/>
      <c r="B441" s="16" t="s">
        <v>621</v>
      </c>
      <c r="C441" s="16" t="s">
        <v>278</v>
      </c>
      <c r="D441" s="16" t="s">
        <v>343</v>
      </c>
      <c r="E441" s="16">
        <f t="shared" si="1"/>
        <v>22000</v>
      </c>
      <c r="F441" s="16">
        <v>0</v>
      </c>
      <c r="G441" s="16">
        <v>5000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3500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/>
      <c r="AK441" s="16"/>
      <c r="AL441" s="16">
        <v>1000</v>
      </c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>
        <v>5000</v>
      </c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>
        <v>1000</v>
      </c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>
        <v>0</v>
      </c>
      <c r="EN441" s="16">
        <v>1000</v>
      </c>
      <c r="EO441" s="16">
        <v>0</v>
      </c>
      <c r="EP441" s="16">
        <v>1000</v>
      </c>
      <c r="EQ441" s="16">
        <v>2500</v>
      </c>
      <c r="ER441" s="16">
        <v>0</v>
      </c>
      <c r="ES441" s="16">
        <v>0</v>
      </c>
      <c r="ET441" s="16">
        <v>2000</v>
      </c>
      <c r="EU441" s="16">
        <v>0</v>
      </c>
      <c r="EV441" s="16">
        <v>0</v>
      </c>
      <c r="EW441" s="16">
        <v>0</v>
      </c>
      <c r="EX441" s="16">
        <v>0</v>
      </c>
      <c r="EY441" s="16">
        <v>0</v>
      </c>
      <c r="EZ441" s="16">
        <v>0</v>
      </c>
      <c r="FA441" s="16">
        <v>0</v>
      </c>
      <c r="FB441" s="16">
        <v>0</v>
      </c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</row>
    <row r="442" spans="1:271" ht="15.75" customHeight="1" x14ac:dyDescent="0.25">
      <c r="A442" s="16"/>
      <c r="B442" s="16" t="s">
        <v>579</v>
      </c>
      <c r="C442" s="16" t="s">
        <v>273</v>
      </c>
      <c r="D442" s="16" t="s">
        <v>334</v>
      </c>
      <c r="E442" s="16">
        <f t="shared" si="1"/>
        <v>26652</v>
      </c>
      <c r="F442" s="16">
        <v>2500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>
        <v>1000</v>
      </c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>
        <v>1000</v>
      </c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>
        <v>0</v>
      </c>
      <c r="EN442" s="16">
        <v>0</v>
      </c>
      <c r="EO442" s="16">
        <v>0</v>
      </c>
      <c r="EP442" s="16">
        <v>0</v>
      </c>
      <c r="EQ442" s="16">
        <v>0</v>
      </c>
      <c r="ER442" s="16">
        <v>0</v>
      </c>
      <c r="ES442" s="16">
        <v>0</v>
      </c>
      <c r="ET442" s="16">
        <v>0</v>
      </c>
      <c r="EU442" s="16">
        <v>0</v>
      </c>
      <c r="EV442" s="16">
        <v>0</v>
      </c>
      <c r="EW442" s="16">
        <v>0</v>
      </c>
      <c r="EX442" s="16">
        <v>0</v>
      </c>
      <c r="EY442" s="16">
        <v>0</v>
      </c>
      <c r="EZ442" s="16">
        <v>0</v>
      </c>
      <c r="FA442" s="16">
        <v>0</v>
      </c>
      <c r="FB442" s="16">
        <v>0</v>
      </c>
      <c r="FC442" s="16"/>
      <c r="FD442" s="16"/>
      <c r="FE442" s="16">
        <v>4000</v>
      </c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>
        <v>1000</v>
      </c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5">
        <v>1000</v>
      </c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5">
        <v>1000</v>
      </c>
      <c r="HM442" s="15">
        <v>2000</v>
      </c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5">
        <v>2500</v>
      </c>
      <c r="IA442" s="15">
        <v>5000</v>
      </c>
      <c r="IB442" s="16"/>
      <c r="IC442" s="16"/>
      <c r="ID442" s="16"/>
      <c r="IE442" s="16"/>
      <c r="IF442" s="16"/>
      <c r="IG442" s="16"/>
      <c r="IH442" s="16"/>
      <c r="II442" s="15">
        <v>1152</v>
      </c>
      <c r="IJ442" s="16"/>
      <c r="IK442" s="16"/>
      <c r="IL442" s="16"/>
      <c r="IM442" s="16"/>
      <c r="IN442" s="17">
        <v>4500</v>
      </c>
      <c r="IO442" s="18"/>
      <c r="IP442" s="18"/>
      <c r="IQ442" s="18"/>
      <c r="IR442" s="18"/>
      <c r="IS442" s="18"/>
      <c r="IT442" s="18"/>
      <c r="IU442" s="18"/>
      <c r="IV442" s="18"/>
      <c r="IW442" s="18"/>
      <c r="IX442" s="18"/>
      <c r="IY442" s="18"/>
      <c r="IZ442" s="18"/>
      <c r="JA442" s="18"/>
      <c r="JB442" s="18"/>
      <c r="JC442" s="18"/>
      <c r="JD442" s="18"/>
      <c r="JE442" s="18"/>
      <c r="JF442" s="18"/>
      <c r="JG442" s="18"/>
      <c r="JH442" s="18"/>
      <c r="JI442" s="18"/>
      <c r="JJ442" s="18"/>
      <c r="JK442" s="18"/>
    </row>
    <row r="443" spans="1:271" ht="15.75" customHeight="1" x14ac:dyDescent="0.25">
      <c r="A443" s="16"/>
      <c r="B443" s="16" t="s">
        <v>577</v>
      </c>
      <c r="C443" s="16" t="s">
        <v>273</v>
      </c>
      <c r="D443" s="16" t="s">
        <v>290</v>
      </c>
      <c r="E443" s="16">
        <f t="shared" si="1"/>
        <v>27500</v>
      </c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>
        <v>2500</v>
      </c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>
        <v>2500</v>
      </c>
      <c r="CA443" s="16"/>
      <c r="CB443" s="16"/>
      <c r="CC443" s="16">
        <v>2500</v>
      </c>
      <c r="CD443" s="16">
        <v>2500</v>
      </c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>
        <v>2500</v>
      </c>
      <c r="FK443" s="16"/>
      <c r="FL443" s="16"/>
      <c r="FM443" s="16"/>
      <c r="FN443" s="16"/>
      <c r="FO443" s="16"/>
      <c r="FP443" s="16"/>
      <c r="FQ443" s="16"/>
      <c r="FR443" s="16">
        <v>2000</v>
      </c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5">
        <v>1000</v>
      </c>
      <c r="GS443" s="16"/>
      <c r="GT443" s="16"/>
      <c r="GU443" s="16"/>
      <c r="GV443" s="15">
        <v>1000</v>
      </c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5">
        <v>2500</v>
      </c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5">
        <v>2500</v>
      </c>
      <c r="HX443" s="16"/>
      <c r="HY443" s="16"/>
      <c r="HZ443" s="16"/>
      <c r="IA443" s="15">
        <v>1500</v>
      </c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7">
        <v>4500</v>
      </c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</row>
    <row r="444" spans="1:271" ht="15.75" customHeight="1" x14ac:dyDescent="0.25">
      <c r="A444" s="16"/>
      <c r="B444" s="16" t="s">
        <v>735</v>
      </c>
      <c r="C444" s="16" t="s">
        <v>278</v>
      </c>
      <c r="D444" s="16" t="s">
        <v>308</v>
      </c>
      <c r="E444" s="16">
        <f t="shared" si="1"/>
        <v>7000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>
        <v>5000</v>
      </c>
      <c r="BL444" s="16"/>
      <c r="BM444" s="16"/>
      <c r="BN444" s="16"/>
      <c r="BO444" s="16"/>
      <c r="BP444" s="16">
        <v>1000</v>
      </c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>
        <v>0</v>
      </c>
      <c r="EN444" s="16">
        <v>0</v>
      </c>
      <c r="EO444" s="16">
        <v>0</v>
      </c>
      <c r="EP444" s="16">
        <v>0</v>
      </c>
      <c r="EQ444" s="16">
        <v>0</v>
      </c>
      <c r="ER444" s="16">
        <v>0</v>
      </c>
      <c r="ES444" s="16">
        <v>0</v>
      </c>
      <c r="ET444" s="16">
        <v>0</v>
      </c>
      <c r="EU444" s="16">
        <v>0</v>
      </c>
      <c r="EV444" s="16">
        <v>0</v>
      </c>
      <c r="EW444" s="16">
        <v>0</v>
      </c>
      <c r="EX444" s="16">
        <v>0</v>
      </c>
      <c r="EY444" s="16">
        <v>0</v>
      </c>
      <c r="EZ444" s="16">
        <v>0</v>
      </c>
      <c r="FA444" s="16">
        <v>0</v>
      </c>
      <c r="FB444" s="16">
        <v>0</v>
      </c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5">
        <v>1000</v>
      </c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5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8"/>
      <c r="IO444" s="18"/>
      <c r="IP444" s="18"/>
      <c r="IQ444" s="18"/>
      <c r="IR444" s="18"/>
      <c r="IS444" s="18"/>
      <c r="IT444" s="18"/>
      <c r="IU444" s="18"/>
      <c r="IV444" s="18"/>
      <c r="IW444" s="18"/>
      <c r="IX444" s="18"/>
      <c r="IY444" s="18"/>
      <c r="IZ444" s="18"/>
      <c r="JA444" s="18"/>
      <c r="JB444" s="18"/>
      <c r="JC444" s="18"/>
      <c r="JD444" s="18"/>
      <c r="JE444" s="18"/>
      <c r="JF444" s="18"/>
      <c r="JG444" s="18"/>
      <c r="JH444" s="18"/>
      <c r="JI444" s="18"/>
      <c r="JJ444" s="18"/>
      <c r="JK444" s="18"/>
    </row>
    <row r="445" spans="1:271" ht="15.75" customHeight="1" x14ac:dyDescent="0.25">
      <c r="A445" s="16"/>
      <c r="B445" s="16" t="s">
        <v>323</v>
      </c>
      <c r="C445" s="16" t="s">
        <v>273</v>
      </c>
      <c r="D445" s="16" t="s">
        <v>324</v>
      </c>
      <c r="E445" s="16">
        <f t="shared" si="1"/>
        <v>146623</v>
      </c>
      <c r="F445" s="16">
        <v>7500</v>
      </c>
      <c r="G445" s="16">
        <v>10000</v>
      </c>
      <c r="H445" s="16">
        <v>6000</v>
      </c>
      <c r="I445" s="16">
        <v>3500</v>
      </c>
      <c r="J445" s="16">
        <v>0</v>
      </c>
      <c r="K445" s="16">
        <v>4000</v>
      </c>
      <c r="L445" s="16">
        <v>0</v>
      </c>
      <c r="M445" s="16">
        <v>5000</v>
      </c>
      <c r="N445" s="16">
        <v>1000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1000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1000</v>
      </c>
      <c r="AG445" s="16">
        <v>0</v>
      </c>
      <c r="AH445" s="16">
        <v>0</v>
      </c>
      <c r="AI445" s="16">
        <v>0</v>
      </c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>
        <v>1000</v>
      </c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>
        <v>10000</v>
      </c>
      <c r="BL445" s="16">
        <v>5000</v>
      </c>
      <c r="BM445" s="16">
        <v>2000</v>
      </c>
      <c r="BN445" s="16">
        <v>2000</v>
      </c>
      <c r="BO445" s="16">
        <v>1000</v>
      </c>
      <c r="BP445" s="16">
        <v>1000</v>
      </c>
      <c r="BQ445" s="16">
        <v>2000</v>
      </c>
      <c r="BR445" s="16">
        <v>2000</v>
      </c>
      <c r="BS445" s="16">
        <v>1000</v>
      </c>
      <c r="BT445" s="16"/>
      <c r="BU445" s="16">
        <v>1000</v>
      </c>
      <c r="BV445" s="16"/>
      <c r="BW445" s="16">
        <v>4500</v>
      </c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>
        <v>1250</v>
      </c>
      <c r="CI445" s="16"/>
      <c r="CJ445" s="16"/>
      <c r="CK445" s="16"/>
      <c r="CL445" s="16"/>
      <c r="CM445" s="16"/>
      <c r="CN445" s="16"/>
      <c r="CO445" s="16"/>
      <c r="CP445" s="16"/>
      <c r="CQ445" s="16"/>
      <c r="CR445" s="16">
        <v>1000</v>
      </c>
      <c r="CS445" s="16"/>
      <c r="CT445" s="16"/>
      <c r="CU445" s="16"/>
      <c r="CV445" s="16">
        <v>1500</v>
      </c>
      <c r="CW445" s="16">
        <v>1000</v>
      </c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>
        <v>2500</v>
      </c>
      <c r="EN445" s="16">
        <v>1000</v>
      </c>
      <c r="EO445" s="16">
        <v>1000</v>
      </c>
      <c r="EP445" s="16">
        <v>0</v>
      </c>
      <c r="EQ445" s="16">
        <v>0</v>
      </c>
      <c r="ER445" s="16">
        <v>0</v>
      </c>
      <c r="ES445" s="16">
        <v>0</v>
      </c>
      <c r="ET445" s="16">
        <v>0</v>
      </c>
      <c r="EU445" s="16">
        <v>0</v>
      </c>
      <c r="EV445" s="16">
        <v>0</v>
      </c>
      <c r="EW445" s="16">
        <v>0</v>
      </c>
      <c r="EX445" s="16">
        <v>0</v>
      </c>
      <c r="EY445" s="16">
        <v>0</v>
      </c>
      <c r="EZ445" s="16">
        <v>0</v>
      </c>
      <c r="FA445" s="16">
        <v>0</v>
      </c>
      <c r="FB445" s="16">
        <v>0</v>
      </c>
      <c r="FC445" s="16">
        <v>2500</v>
      </c>
      <c r="FD445" s="16"/>
      <c r="FE445" s="16"/>
      <c r="FF445" s="16"/>
      <c r="FG445" s="16"/>
      <c r="FH445" s="16"/>
      <c r="FI445" s="16">
        <v>1000</v>
      </c>
      <c r="FJ445" s="16"/>
      <c r="FK445" s="16"/>
      <c r="FL445" s="16"/>
      <c r="FM445" s="16">
        <v>8000</v>
      </c>
      <c r="FN445" s="16">
        <v>2000</v>
      </c>
      <c r="FO445" s="16"/>
      <c r="FP445" s="16"/>
      <c r="FQ445" s="16">
        <v>1000</v>
      </c>
      <c r="FR445" s="16">
        <v>3000</v>
      </c>
      <c r="FS445" s="16">
        <v>6000</v>
      </c>
      <c r="FT445" s="16"/>
      <c r="FU445" s="16"/>
      <c r="FV445" s="16"/>
      <c r="FW445" s="16"/>
      <c r="FX445" s="16"/>
      <c r="FY445" s="16"/>
      <c r="FZ445" s="16"/>
      <c r="GA445" s="16">
        <v>2000</v>
      </c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5">
        <v>6000</v>
      </c>
      <c r="IB445" s="16"/>
      <c r="IC445" s="16"/>
      <c r="ID445" s="16"/>
      <c r="IE445" s="16"/>
      <c r="IF445" s="15">
        <v>6000</v>
      </c>
      <c r="IG445" s="15">
        <v>2500</v>
      </c>
      <c r="IH445" s="16"/>
      <c r="II445" s="15">
        <v>3373</v>
      </c>
      <c r="IJ445" s="16"/>
      <c r="IK445" s="16"/>
      <c r="IL445" s="16"/>
      <c r="IM445" s="16"/>
      <c r="IN445" s="17">
        <v>5000</v>
      </c>
      <c r="IO445" s="18"/>
      <c r="IP445" s="18"/>
      <c r="IQ445" s="18"/>
      <c r="IR445" s="18"/>
      <c r="IS445" s="18"/>
      <c r="IT445" s="18"/>
      <c r="IU445" s="18"/>
      <c r="IV445" s="18"/>
      <c r="IW445" s="17">
        <v>10000</v>
      </c>
      <c r="IX445" s="17">
        <v>7500</v>
      </c>
      <c r="IY445" s="18"/>
      <c r="IZ445" s="18"/>
      <c r="JA445" s="18"/>
      <c r="JB445" s="18"/>
      <c r="JC445" s="18"/>
      <c r="JD445" s="18"/>
      <c r="JE445" s="18"/>
      <c r="JF445" s="18"/>
      <c r="JG445" s="18"/>
      <c r="JH445" s="18"/>
      <c r="JI445" s="18"/>
      <c r="JJ445" s="18"/>
      <c r="JK445" s="18"/>
    </row>
    <row r="446" spans="1:271" ht="15.75" customHeight="1" x14ac:dyDescent="0.25">
      <c r="A446" s="16"/>
      <c r="B446" s="16" t="s">
        <v>407</v>
      </c>
      <c r="C446" s="16" t="s">
        <v>273</v>
      </c>
      <c r="D446" s="16" t="s">
        <v>341</v>
      </c>
      <c r="E446" s="16">
        <f t="shared" si="1"/>
        <v>69500</v>
      </c>
      <c r="F446" s="16">
        <v>3500</v>
      </c>
      <c r="G446" s="16">
        <v>0</v>
      </c>
      <c r="H446" s="16">
        <v>0</v>
      </c>
      <c r="I446" s="16">
        <v>1000</v>
      </c>
      <c r="J446" s="16">
        <v>0</v>
      </c>
      <c r="K446" s="16">
        <v>4000</v>
      </c>
      <c r="L446" s="16">
        <v>0</v>
      </c>
      <c r="M446" s="16">
        <v>0</v>
      </c>
      <c r="N446" s="16">
        <v>2500</v>
      </c>
      <c r="O446" s="16">
        <v>0</v>
      </c>
      <c r="P446" s="16">
        <v>0</v>
      </c>
      <c r="Q446" s="16">
        <v>0</v>
      </c>
      <c r="R446" s="16">
        <v>1000</v>
      </c>
      <c r="S446" s="16">
        <v>5000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1000</v>
      </c>
      <c r="Z446" s="16">
        <v>0</v>
      </c>
      <c r="AA446" s="16">
        <v>0</v>
      </c>
      <c r="AB446" s="16">
        <v>0</v>
      </c>
      <c r="AC446" s="16">
        <v>0</v>
      </c>
      <c r="AD446" s="16">
        <v>1000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/>
      <c r="AK446" s="16"/>
      <c r="AL446" s="16"/>
      <c r="AM446" s="16"/>
      <c r="AN446" s="16"/>
      <c r="AO446" s="16"/>
      <c r="AP446" s="16"/>
      <c r="AQ446" s="16"/>
      <c r="AR446" s="16">
        <v>500</v>
      </c>
      <c r="AS446" s="16"/>
      <c r="AT446" s="16"/>
      <c r="AU446" s="16"/>
      <c r="AV446" s="16"/>
      <c r="AW446" s="16"/>
      <c r="AX446" s="16"/>
      <c r="AY446" s="16">
        <v>1000</v>
      </c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>
        <v>10000</v>
      </c>
      <c r="BL446" s="16">
        <v>2000</v>
      </c>
      <c r="BM446" s="16"/>
      <c r="BN446" s="16">
        <v>1000</v>
      </c>
      <c r="BO446" s="16"/>
      <c r="BP446" s="16"/>
      <c r="BQ446" s="16"/>
      <c r="BR446" s="16">
        <v>1000</v>
      </c>
      <c r="BS446" s="16"/>
      <c r="BT446" s="16"/>
      <c r="BU446" s="16"/>
      <c r="BV446" s="16"/>
      <c r="BW446" s="16"/>
      <c r="BX446" s="16">
        <v>1000</v>
      </c>
      <c r="BY446" s="16">
        <v>1000</v>
      </c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>
        <v>5000</v>
      </c>
      <c r="CL446" s="16"/>
      <c r="CM446" s="16"/>
      <c r="CN446" s="16"/>
      <c r="CO446" s="16"/>
      <c r="CP446" s="16"/>
      <c r="CQ446" s="16"/>
      <c r="CR446" s="16">
        <v>500</v>
      </c>
      <c r="CS446" s="16"/>
      <c r="CT446" s="16"/>
      <c r="CU446" s="16"/>
      <c r="CV446" s="16">
        <v>500</v>
      </c>
      <c r="CW446" s="16"/>
      <c r="CX446" s="16"/>
      <c r="CY446" s="16">
        <v>500</v>
      </c>
      <c r="CZ446" s="16">
        <v>1000</v>
      </c>
      <c r="DA446" s="16"/>
      <c r="DB446" s="16"/>
      <c r="DC446" s="16"/>
      <c r="DD446" s="16"/>
      <c r="DE446" s="16"/>
      <c r="DF446" s="16"/>
      <c r="DG446" s="16"/>
      <c r="DH446" s="16"/>
      <c r="DI446" s="16"/>
      <c r="DJ446" s="16">
        <v>1000</v>
      </c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>
        <v>0</v>
      </c>
      <c r="EN446" s="16">
        <v>1000</v>
      </c>
      <c r="EO446" s="16">
        <v>0</v>
      </c>
      <c r="EP446" s="16">
        <v>0</v>
      </c>
      <c r="EQ446" s="16">
        <v>0</v>
      </c>
      <c r="ER446" s="16">
        <v>0</v>
      </c>
      <c r="ES446" s="16">
        <v>0</v>
      </c>
      <c r="ET446" s="16">
        <v>3500</v>
      </c>
      <c r="EU446" s="16">
        <v>0</v>
      </c>
      <c r="EV446" s="16">
        <v>0</v>
      </c>
      <c r="EW446" s="16">
        <v>0</v>
      </c>
      <c r="EX446" s="16">
        <v>0</v>
      </c>
      <c r="EY446" s="16">
        <v>0</v>
      </c>
      <c r="EZ446" s="16">
        <v>0</v>
      </c>
      <c r="FA446" s="16">
        <v>0</v>
      </c>
      <c r="FB446" s="16">
        <v>0</v>
      </c>
      <c r="FC446" s="16">
        <v>1000</v>
      </c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5">
        <v>2000</v>
      </c>
      <c r="GU446" s="15">
        <v>1000</v>
      </c>
      <c r="GV446" s="16"/>
      <c r="GW446" s="15">
        <v>1000</v>
      </c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5">
        <v>10000</v>
      </c>
      <c r="HM446" s="16"/>
      <c r="HN446" s="15">
        <v>1000</v>
      </c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7">
        <v>4000</v>
      </c>
      <c r="IO446" s="18"/>
      <c r="IP446" s="18"/>
      <c r="IQ446" s="18"/>
      <c r="IR446" s="18"/>
      <c r="IS446" s="18"/>
      <c r="IT446" s="18"/>
      <c r="IU446" s="18"/>
      <c r="IV446" s="18"/>
      <c r="IW446" s="18"/>
      <c r="IX446" s="18"/>
      <c r="IY446" s="18"/>
      <c r="IZ446" s="18"/>
      <c r="JA446" s="18"/>
      <c r="JB446" s="18"/>
      <c r="JC446" s="18"/>
      <c r="JD446" s="18"/>
      <c r="JE446" s="18"/>
      <c r="JF446" s="18"/>
      <c r="JG446" s="18"/>
      <c r="JH446" s="18"/>
      <c r="JI446" s="18"/>
      <c r="JJ446" s="18"/>
      <c r="JK446" s="18"/>
    </row>
    <row r="447" spans="1:271" ht="15.75" customHeight="1" x14ac:dyDescent="0.25">
      <c r="A447" s="16"/>
      <c r="B447" s="16" t="s">
        <v>315</v>
      </c>
      <c r="C447" s="16" t="s">
        <v>273</v>
      </c>
      <c r="D447" s="16" t="s">
        <v>316</v>
      </c>
      <c r="E447" s="16">
        <f t="shared" si="1"/>
        <v>162000</v>
      </c>
      <c r="F447" s="16">
        <v>3000</v>
      </c>
      <c r="G447" s="16">
        <v>10000</v>
      </c>
      <c r="H447" s="16">
        <v>5000</v>
      </c>
      <c r="I447" s="16">
        <v>0</v>
      </c>
      <c r="J447" s="16">
        <v>5000</v>
      </c>
      <c r="K447" s="16">
        <v>3000</v>
      </c>
      <c r="L447" s="16">
        <v>2000</v>
      </c>
      <c r="M447" s="16">
        <v>0</v>
      </c>
      <c r="N447" s="16">
        <v>0</v>
      </c>
      <c r="O447" s="16">
        <v>6000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1000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2500</v>
      </c>
      <c r="AG447" s="16">
        <v>0</v>
      </c>
      <c r="AH447" s="16">
        <v>0</v>
      </c>
      <c r="AI447" s="16">
        <v>0</v>
      </c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>
        <v>5000</v>
      </c>
      <c r="BL447" s="16">
        <v>1000</v>
      </c>
      <c r="BM447" s="16">
        <v>3000</v>
      </c>
      <c r="BN447" s="16">
        <v>1000</v>
      </c>
      <c r="BO447" s="16">
        <v>5000</v>
      </c>
      <c r="BP447" s="16">
        <v>1000</v>
      </c>
      <c r="BQ447" s="16"/>
      <c r="BR447" s="16"/>
      <c r="BS447" s="16">
        <v>1000</v>
      </c>
      <c r="BT447" s="16"/>
      <c r="BU447" s="16">
        <v>1000</v>
      </c>
      <c r="BV447" s="16">
        <v>7500</v>
      </c>
      <c r="BW447" s="16">
        <v>5000</v>
      </c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>
        <v>2500</v>
      </c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>
        <v>1000</v>
      </c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>
        <v>0</v>
      </c>
      <c r="EN447" s="16">
        <v>1000</v>
      </c>
      <c r="EO447" s="16">
        <v>0</v>
      </c>
      <c r="EP447" s="16">
        <v>0</v>
      </c>
      <c r="EQ447" s="16">
        <v>0</v>
      </c>
      <c r="ER447" s="16">
        <v>0</v>
      </c>
      <c r="ES447" s="16">
        <v>0</v>
      </c>
      <c r="ET447" s="16">
        <v>0</v>
      </c>
      <c r="EU447" s="16">
        <v>0</v>
      </c>
      <c r="EV447" s="16">
        <v>0</v>
      </c>
      <c r="EW447" s="16">
        <v>0</v>
      </c>
      <c r="EX447" s="16">
        <v>0</v>
      </c>
      <c r="EY447" s="16">
        <v>0</v>
      </c>
      <c r="EZ447" s="16">
        <v>0</v>
      </c>
      <c r="FA447" s="16">
        <v>0</v>
      </c>
      <c r="FB447" s="16">
        <v>0</v>
      </c>
      <c r="FC447" s="16"/>
      <c r="FD447" s="16">
        <v>5000</v>
      </c>
      <c r="FE447" s="16">
        <v>1000</v>
      </c>
      <c r="FF447" s="16">
        <v>1000</v>
      </c>
      <c r="FG447" s="16">
        <v>2500</v>
      </c>
      <c r="FH447" s="16"/>
      <c r="FI447" s="16">
        <v>2500</v>
      </c>
      <c r="FJ447" s="16"/>
      <c r="FK447" s="16"/>
      <c r="FL447" s="16"/>
      <c r="FM447" s="16"/>
      <c r="FN447" s="16">
        <v>2500</v>
      </c>
      <c r="FO447" s="16"/>
      <c r="FP447" s="16"/>
      <c r="FQ447" s="16"/>
      <c r="FR447" s="16">
        <v>2000</v>
      </c>
      <c r="FS447" s="16"/>
      <c r="FT447" s="16">
        <v>1000</v>
      </c>
      <c r="FU447" s="16"/>
      <c r="FV447" s="16"/>
      <c r="FW447" s="16"/>
      <c r="FX447" s="16"/>
      <c r="FY447" s="16"/>
      <c r="FZ447" s="16"/>
      <c r="GA447" s="16">
        <v>3000</v>
      </c>
      <c r="GB447" s="16"/>
      <c r="GC447" s="16"/>
      <c r="GD447" s="16"/>
      <c r="GE447" s="16"/>
      <c r="GF447" s="16">
        <v>2500</v>
      </c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5">
        <v>7500</v>
      </c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5">
        <v>10000</v>
      </c>
      <c r="HM447" s="15">
        <v>10000</v>
      </c>
      <c r="HN447" s="15">
        <v>1000</v>
      </c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5">
        <v>2500</v>
      </c>
      <c r="IA447" s="15">
        <v>4500</v>
      </c>
      <c r="IB447" s="16"/>
      <c r="IC447" s="16"/>
      <c r="ID447" s="16"/>
      <c r="IE447" s="16"/>
      <c r="IF447" s="15">
        <v>7500</v>
      </c>
      <c r="IG447" s="16"/>
      <c r="IH447" s="16"/>
      <c r="II447" s="16"/>
      <c r="IJ447" s="16"/>
      <c r="IK447" s="16"/>
      <c r="IL447" s="16"/>
      <c r="IM447" s="16"/>
      <c r="IN447" s="17">
        <v>2500</v>
      </c>
      <c r="IO447" s="18"/>
      <c r="IP447" s="18"/>
      <c r="IQ447" s="18"/>
      <c r="IR447" s="18"/>
      <c r="IS447" s="18"/>
      <c r="IT447" s="18"/>
      <c r="IU447" s="18"/>
      <c r="IV447" s="18"/>
      <c r="IW447" s="17">
        <v>2500</v>
      </c>
      <c r="IX447" s="17">
        <v>2500</v>
      </c>
      <c r="IY447" s="17">
        <v>10000</v>
      </c>
      <c r="IZ447" s="18"/>
      <c r="JA447" s="18"/>
      <c r="JB447" s="17">
        <v>2500</v>
      </c>
      <c r="JC447" s="18"/>
      <c r="JD447" s="18"/>
      <c r="JE447" s="18"/>
      <c r="JF447" s="18"/>
      <c r="JG447" s="18"/>
      <c r="JH447" s="17">
        <v>1000</v>
      </c>
      <c r="JI447" s="18"/>
      <c r="JJ447" s="18"/>
      <c r="JK447" s="17">
        <v>2500</v>
      </c>
    </row>
    <row r="448" spans="1:271" ht="15.75" customHeight="1" x14ac:dyDescent="0.25">
      <c r="A448" s="16"/>
      <c r="B448" s="16" t="s">
        <v>680</v>
      </c>
      <c r="C448" s="16" t="s">
        <v>273</v>
      </c>
      <c r="D448" s="16" t="s">
        <v>681</v>
      </c>
      <c r="E448" s="16">
        <f t="shared" si="1"/>
        <v>14500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>
        <v>5000</v>
      </c>
      <c r="BL448" s="16"/>
      <c r="BM448" s="16">
        <v>3000</v>
      </c>
      <c r="BN448" s="16"/>
      <c r="BO448" s="16">
        <v>1000</v>
      </c>
      <c r="BP448" s="16">
        <v>2000</v>
      </c>
      <c r="BQ448" s="16"/>
      <c r="BR448" s="16"/>
      <c r="BS448" s="16">
        <v>1000</v>
      </c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>
        <v>0</v>
      </c>
      <c r="EN448" s="16">
        <v>0</v>
      </c>
      <c r="EO448" s="16">
        <v>0</v>
      </c>
      <c r="EP448" s="16">
        <v>0</v>
      </c>
      <c r="EQ448" s="16">
        <v>0</v>
      </c>
      <c r="ER448" s="16">
        <v>0</v>
      </c>
      <c r="ES448" s="16">
        <v>0</v>
      </c>
      <c r="ET448" s="16">
        <v>0</v>
      </c>
      <c r="EU448" s="16">
        <v>0</v>
      </c>
      <c r="EV448" s="16">
        <v>0</v>
      </c>
      <c r="EW448" s="16">
        <v>0</v>
      </c>
      <c r="EX448" s="16">
        <v>0</v>
      </c>
      <c r="EY448" s="16">
        <v>0</v>
      </c>
      <c r="EZ448" s="16">
        <v>0</v>
      </c>
      <c r="FA448" s="16">
        <v>0</v>
      </c>
      <c r="FB448" s="16">
        <v>0</v>
      </c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5">
        <v>1500</v>
      </c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7">
        <v>1000</v>
      </c>
      <c r="IO448" s="18"/>
      <c r="IP448" s="18"/>
      <c r="IQ448" s="18"/>
      <c r="IR448" s="18"/>
      <c r="IS448" s="18"/>
      <c r="IT448" s="18"/>
      <c r="IU448" s="18"/>
      <c r="IV448" s="18"/>
      <c r="IW448" s="18"/>
      <c r="IX448" s="18"/>
      <c r="IY448" s="18"/>
      <c r="IZ448" s="18"/>
      <c r="JA448" s="18"/>
      <c r="JB448" s="18"/>
      <c r="JC448" s="18"/>
      <c r="JD448" s="18"/>
      <c r="JE448" s="18"/>
      <c r="JF448" s="18"/>
      <c r="JG448" s="18"/>
      <c r="JH448" s="18"/>
      <c r="JI448" s="18"/>
      <c r="JJ448" s="18"/>
      <c r="JK448" s="18"/>
    </row>
    <row r="449" spans="1:271" ht="15.75" customHeight="1" x14ac:dyDescent="0.25">
      <c r="A449" s="16"/>
      <c r="B449" s="16" t="s">
        <v>605</v>
      </c>
      <c r="C449" s="16" t="s">
        <v>273</v>
      </c>
      <c r="D449" s="16" t="s">
        <v>414</v>
      </c>
      <c r="E449" s="16">
        <f t="shared" si="1"/>
        <v>23500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>
        <v>10000</v>
      </c>
      <c r="BL449" s="16"/>
      <c r="BM449" s="16">
        <v>3000</v>
      </c>
      <c r="BN449" s="16">
        <v>1500</v>
      </c>
      <c r="BO449" s="16">
        <v>1000</v>
      </c>
      <c r="BP449" s="16">
        <v>1000</v>
      </c>
      <c r="BQ449" s="16">
        <v>2000</v>
      </c>
      <c r="BR449" s="16"/>
      <c r="BS449" s="16">
        <v>1000</v>
      </c>
      <c r="BT449" s="16"/>
      <c r="BU449" s="16">
        <v>1000</v>
      </c>
      <c r="BV449" s="16"/>
      <c r="BW449" s="16"/>
      <c r="BX449" s="16"/>
      <c r="BY449" s="16">
        <v>1000</v>
      </c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>
        <v>1000</v>
      </c>
      <c r="CM449" s="16"/>
      <c r="CN449" s="16"/>
      <c r="CO449" s="16"/>
      <c r="CP449" s="16"/>
      <c r="CQ449" s="16"/>
      <c r="CR449" s="16"/>
      <c r="CS449" s="16">
        <v>1000</v>
      </c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>
        <v>0</v>
      </c>
      <c r="EN449" s="16">
        <v>0</v>
      </c>
      <c r="EO449" s="16">
        <v>0</v>
      </c>
      <c r="EP449" s="16">
        <v>0</v>
      </c>
      <c r="EQ449" s="16">
        <v>0</v>
      </c>
      <c r="ER449" s="16">
        <v>0</v>
      </c>
      <c r="ES449" s="16">
        <v>0</v>
      </c>
      <c r="ET449" s="16">
        <v>0</v>
      </c>
      <c r="EU449" s="16">
        <v>0</v>
      </c>
      <c r="EV449" s="16">
        <v>0</v>
      </c>
      <c r="EW449" s="16">
        <v>0</v>
      </c>
      <c r="EX449" s="16">
        <v>0</v>
      </c>
      <c r="EY449" s="16">
        <v>0</v>
      </c>
      <c r="EZ449" s="16">
        <v>0</v>
      </c>
      <c r="FA449" s="16">
        <v>0</v>
      </c>
      <c r="FB449" s="16">
        <v>0</v>
      </c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8"/>
      <c r="IO449" s="18"/>
      <c r="IP449" s="18"/>
      <c r="IQ449" s="18"/>
      <c r="IR449" s="18"/>
      <c r="IS449" s="18"/>
      <c r="IT449" s="18"/>
      <c r="IU449" s="18"/>
      <c r="IV449" s="18"/>
      <c r="IW449" s="18"/>
      <c r="IX449" s="18"/>
      <c r="IY449" s="18"/>
      <c r="IZ449" s="18"/>
      <c r="JA449" s="18"/>
      <c r="JB449" s="18"/>
      <c r="JC449" s="18"/>
      <c r="JD449" s="18"/>
      <c r="JE449" s="18"/>
      <c r="JF449" s="18"/>
      <c r="JG449" s="18"/>
      <c r="JH449" s="18"/>
      <c r="JI449" s="18"/>
      <c r="JJ449" s="18"/>
      <c r="JK449" s="18"/>
    </row>
  </sheetData>
  <mergeCells count="1">
    <mergeCell ref="A1:B1"/>
  </mergeCell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K25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10.875" customWidth="1"/>
    <col min="2" max="2" width="31" customWidth="1"/>
    <col min="3" max="3" width="6.5" customWidth="1"/>
    <col min="4" max="4" width="7" customWidth="1"/>
    <col min="5" max="5" width="11.375" customWidth="1"/>
    <col min="6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18.87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1.875" customWidth="1"/>
    <col min="245" max="246" width="23.625" customWidth="1"/>
    <col min="247" max="247" width="32.375" customWidth="1"/>
    <col min="248" max="248" width="31.5" customWidth="1"/>
    <col min="249" max="259" width="11.125" customWidth="1"/>
    <col min="260" max="260" width="8.625" customWidth="1"/>
    <col min="261" max="261" width="11.125" customWidth="1"/>
    <col min="262" max="262" width="19.625" customWidth="1"/>
    <col min="263" max="263" width="18.125" customWidth="1"/>
    <col min="264" max="264" width="17.5" customWidth="1"/>
    <col min="265" max="265" width="20.375" customWidth="1"/>
    <col min="266" max="266" width="11.125" customWidth="1"/>
    <col min="267" max="267" width="27.5" customWidth="1"/>
    <col min="268" max="268" width="17.125" customWidth="1"/>
    <col min="269" max="269" width="11.125" customWidth="1"/>
    <col min="270" max="270" width="13.875" customWidth="1"/>
    <col min="271" max="271" width="21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3">
        <f>SUM(F2:JK2)</f>
        <v>10765480</v>
      </c>
      <c r="F2" s="12">
        <f t="shared" ref="F2:JK2" si="0">SUM(F4:F258)</f>
        <v>377893</v>
      </c>
      <c r="G2" s="12">
        <f t="shared" si="0"/>
        <v>340000</v>
      </c>
      <c r="H2" s="12">
        <f t="shared" si="0"/>
        <v>116500</v>
      </c>
      <c r="I2" s="12">
        <f t="shared" si="0"/>
        <v>137000</v>
      </c>
      <c r="J2" s="12">
        <f t="shared" si="0"/>
        <v>115000</v>
      </c>
      <c r="K2" s="12">
        <f t="shared" si="0"/>
        <v>62000</v>
      </c>
      <c r="L2" s="12">
        <f t="shared" si="0"/>
        <v>86000</v>
      </c>
      <c r="M2" s="12">
        <f t="shared" si="0"/>
        <v>83000</v>
      </c>
      <c r="N2" s="12">
        <f t="shared" si="0"/>
        <v>62000</v>
      </c>
      <c r="O2" s="12">
        <f t="shared" si="0"/>
        <v>75000</v>
      </c>
      <c r="P2" s="12">
        <f t="shared" si="0"/>
        <v>77000</v>
      </c>
      <c r="Q2" s="12">
        <f t="shared" si="0"/>
        <v>48500</v>
      </c>
      <c r="R2" s="12">
        <f t="shared" si="0"/>
        <v>65500</v>
      </c>
      <c r="S2" s="12">
        <f t="shared" si="0"/>
        <v>36500</v>
      </c>
      <c r="T2" s="12">
        <f t="shared" si="0"/>
        <v>60024</v>
      </c>
      <c r="U2" s="12">
        <f t="shared" si="0"/>
        <v>37000</v>
      </c>
      <c r="V2" s="12">
        <f t="shared" si="0"/>
        <v>16500</v>
      </c>
      <c r="W2" s="12">
        <f t="shared" si="0"/>
        <v>20000</v>
      </c>
      <c r="X2" s="12">
        <f t="shared" si="0"/>
        <v>26000</v>
      </c>
      <c r="Y2" s="12">
        <f t="shared" si="0"/>
        <v>23000</v>
      </c>
      <c r="Z2" s="12">
        <f t="shared" si="0"/>
        <v>31000</v>
      </c>
      <c r="AA2" s="12">
        <f t="shared" si="0"/>
        <v>20500</v>
      </c>
      <c r="AB2" s="12">
        <f t="shared" si="0"/>
        <v>24500</v>
      </c>
      <c r="AC2" s="12">
        <f t="shared" si="0"/>
        <v>17700</v>
      </c>
      <c r="AD2" s="12">
        <f t="shared" si="0"/>
        <v>20500</v>
      </c>
      <c r="AE2" s="12">
        <f t="shared" si="0"/>
        <v>14500</v>
      </c>
      <c r="AF2" s="12">
        <f t="shared" si="0"/>
        <v>16500</v>
      </c>
      <c r="AG2" s="12">
        <f t="shared" si="0"/>
        <v>14934</v>
      </c>
      <c r="AH2" s="12">
        <f t="shared" si="0"/>
        <v>11500</v>
      </c>
      <c r="AI2" s="12">
        <f t="shared" si="0"/>
        <v>19500</v>
      </c>
      <c r="AJ2" s="12">
        <f t="shared" si="0"/>
        <v>9500</v>
      </c>
      <c r="AK2" s="12">
        <f t="shared" si="0"/>
        <v>11000</v>
      </c>
      <c r="AL2" s="12">
        <f t="shared" si="0"/>
        <v>1000</v>
      </c>
      <c r="AM2" s="12">
        <f t="shared" si="0"/>
        <v>8500</v>
      </c>
      <c r="AN2" s="12">
        <f t="shared" si="0"/>
        <v>9050</v>
      </c>
      <c r="AO2" s="12">
        <f t="shared" si="0"/>
        <v>6500</v>
      </c>
      <c r="AP2" s="12">
        <f t="shared" si="0"/>
        <v>8000</v>
      </c>
      <c r="AQ2" s="12">
        <f t="shared" si="0"/>
        <v>3000</v>
      </c>
      <c r="AR2" s="12">
        <f t="shared" si="0"/>
        <v>5000</v>
      </c>
      <c r="AS2" s="12">
        <f t="shared" si="0"/>
        <v>2500</v>
      </c>
      <c r="AT2" s="12">
        <f t="shared" si="0"/>
        <v>5000</v>
      </c>
      <c r="AU2" s="12">
        <f t="shared" si="0"/>
        <v>2000</v>
      </c>
      <c r="AV2" s="12">
        <f t="shared" si="0"/>
        <v>4700</v>
      </c>
      <c r="AW2" s="12">
        <f t="shared" si="0"/>
        <v>4000</v>
      </c>
      <c r="AX2" s="12">
        <f t="shared" si="0"/>
        <v>1000</v>
      </c>
      <c r="AY2" s="12">
        <f t="shared" si="0"/>
        <v>2000</v>
      </c>
      <c r="AZ2" s="12">
        <f t="shared" si="0"/>
        <v>2101</v>
      </c>
      <c r="BA2" s="12">
        <f t="shared" si="0"/>
        <v>2000</v>
      </c>
      <c r="BB2" s="12">
        <f t="shared" si="0"/>
        <v>2000</v>
      </c>
      <c r="BC2" s="12">
        <f t="shared" si="0"/>
        <v>0</v>
      </c>
      <c r="BD2" s="12">
        <f t="shared" si="0"/>
        <v>0</v>
      </c>
      <c r="BE2" s="12">
        <f t="shared" si="0"/>
        <v>1500</v>
      </c>
      <c r="BF2" s="12">
        <f t="shared" si="0"/>
        <v>1000</v>
      </c>
      <c r="BG2" s="12">
        <f t="shared" si="0"/>
        <v>0</v>
      </c>
      <c r="BH2" s="12">
        <f t="shared" si="0"/>
        <v>0</v>
      </c>
      <c r="BI2" s="12">
        <f t="shared" si="0"/>
        <v>0</v>
      </c>
      <c r="BJ2" s="12">
        <f t="shared" si="0"/>
        <v>15000</v>
      </c>
      <c r="BK2" s="12">
        <f t="shared" si="0"/>
        <v>727500</v>
      </c>
      <c r="BL2" s="12">
        <f t="shared" si="0"/>
        <v>314500</v>
      </c>
      <c r="BM2" s="12">
        <f t="shared" si="0"/>
        <v>221500</v>
      </c>
      <c r="BN2" s="12">
        <f t="shared" si="0"/>
        <v>176800</v>
      </c>
      <c r="BO2" s="12">
        <f t="shared" si="0"/>
        <v>116500</v>
      </c>
      <c r="BP2" s="12">
        <f t="shared" si="0"/>
        <v>125000</v>
      </c>
      <c r="BQ2" s="12">
        <f t="shared" si="0"/>
        <v>123000</v>
      </c>
      <c r="BR2" s="12">
        <f t="shared" si="0"/>
        <v>136333</v>
      </c>
      <c r="BS2" s="12">
        <f t="shared" si="0"/>
        <v>103500</v>
      </c>
      <c r="BT2" s="12">
        <f t="shared" si="0"/>
        <v>83500</v>
      </c>
      <c r="BU2" s="12">
        <f t="shared" si="0"/>
        <v>67000</v>
      </c>
      <c r="BV2" s="12">
        <f t="shared" si="0"/>
        <v>102500</v>
      </c>
      <c r="BW2" s="12">
        <f t="shared" si="0"/>
        <v>96500</v>
      </c>
      <c r="BX2" s="12">
        <f t="shared" si="0"/>
        <v>90500</v>
      </c>
      <c r="BY2" s="12">
        <f t="shared" si="0"/>
        <v>68250</v>
      </c>
      <c r="BZ2" s="12">
        <f t="shared" si="0"/>
        <v>81000</v>
      </c>
      <c r="CA2" s="12">
        <f t="shared" si="0"/>
        <v>71000</v>
      </c>
      <c r="CB2" s="12">
        <f t="shared" si="0"/>
        <v>63000</v>
      </c>
      <c r="CC2" s="12">
        <f t="shared" si="0"/>
        <v>59500</v>
      </c>
      <c r="CD2" s="12">
        <f t="shared" si="0"/>
        <v>58000</v>
      </c>
      <c r="CE2" s="12">
        <f t="shared" si="0"/>
        <v>33000</v>
      </c>
      <c r="CF2" s="12">
        <f t="shared" si="0"/>
        <v>31400</v>
      </c>
      <c r="CG2" s="12">
        <f t="shared" si="0"/>
        <v>41500</v>
      </c>
      <c r="CH2" s="12">
        <f t="shared" si="0"/>
        <v>47250</v>
      </c>
      <c r="CI2" s="12">
        <f t="shared" si="0"/>
        <v>41000</v>
      </c>
      <c r="CJ2" s="12">
        <f t="shared" si="0"/>
        <v>42000</v>
      </c>
      <c r="CK2" s="12">
        <f t="shared" si="0"/>
        <v>39500</v>
      </c>
      <c r="CL2" s="12">
        <f t="shared" si="0"/>
        <v>26817</v>
      </c>
      <c r="CM2" s="12">
        <f t="shared" si="0"/>
        <v>24551</v>
      </c>
      <c r="CN2" s="12">
        <f t="shared" si="0"/>
        <v>12500</v>
      </c>
      <c r="CO2" s="12">
        <f t="shared" si="0"/>
        <v>18000</v>
      </c>
      <c r="CP2" s="12">
        <f t="shared" si="0"/>
        <v>18000</v>
      </c>
      <c r="CQ2" s="12">
        <f t="shared" si="0"/>
        <v>14500</v>
      </c>
      <c r="CR2" s="12">
        <f t="shared" si="0"/>
        <v>31000</v>
      </c>
      <c r="CS2" s="12">
        <f t="shared" si="0"/>
        <v>8000</v>
      </c>
      <c r="CT2" s="12">
        <f t="shared" si="0"/>
        <v>22667</v>
      </c>
      <c r="CU2" s="12">
        <f t="shared" si="0"/>
        <v>18400</v>
      </c>
      <c r="CV2" s="12">
        <f t="shared" si="0"/>
        <v>20500</v>
      </c>
      <c r="CW2" s="12">
        <f t="shared" si="0"/>
        <v>9000</v>
      </c>
      <c r="CX2" s="12">
        <f t="shared" si="0"/>
        <v>17500</v>
      </c>
      <c r="CY2" s="12">
        <f t="shared" si="0"/>
        <v>12000</v>
      </c>
      <c r="CZ2" s="12">
        <f t="shared" si="0"/>
        <v>12000</v>
      </c>
      <c r="DA2" s="12">
        <f t="shared" si="0"/>
        <v>0</v>
      </c>
      <c r="DB2" s="12">
        <f t="shared" si="0"/>
        <v>13000</v>
      </c>
      <c r="DC2" s="12">
        <f t="shared" si="0"/>
        <v>11000</v>
      </c>
      <c r="DD2" s="12">
        <f t="shared" si="0"/>
        <v>10800</v>
      </c>
      <c r="DE2" s="12">
        <f t="shared" si="0"/>
        <v>9000</v>
      </c>
      <c r="DF2" s="12">
        <f t="shared" si="0"/>
        <v>10000</v>
      </c>
      <c r="DG2" s="12">
        <f t="shared" si="0"/>
        <v>5500</v>
      </c>
      <c r="DH2" s="12">
        <f t="shared" si="0"/>
        <v>3850</v>
      </c>
      <c r="DI2" s="12">
        <f t="shared" si="0"/>
        <v>6500</v>
      </c>
      <c r="DJ2" s="12">
        <f t="shared" si="0"/>
        <v>9000</v>
      </c>
      <c r="DK2" s="12">
        <f t="shared" si="0"/>
        <v>5500</v>
      </c>
      <c r="DL2" s="12">
        <f t="shared" si="0"/>
        <v>1250</v>
      </c>
      <c r="DM2" s="12">
        <f t="shared" si="0"/>
        <v>2850</v>
      </c>
      <c r="DN2" s="12">
        <f t="shared" si="0"/>
        <v>4500</v>
      </c>
      <c r="DO2" s="12">
        <f t="shared" si="0"/>
        <v>4000</v>
      </c>
      <c r="DP2" s="12">
        <f t="shared" si="0"/>
        <v>6500</v>
      </c>
      <c r="DQ2" s="12">
        <f t="shared" si="0"/>
        <v>2500</v>
      </c>
      <c r="DR2" s="12">
        <f t="shared" si="0"/>
        <v>6500</v>
      </c>
      <c r="DS2" s="12">
        <f t="shared" si="0"/>
        <v>2000</v>
      </c>
      <c r="DT2" s="12">
        <f t="shared" si="0"/>
        <v>3000</v>
      </c>
      <c r="DU2" s="12">
        <f t="shared" si="0"/>
        <v>3000</v>
      </c>
      <c r="DV2" s="12">
        <f t="shared" si="0"/>
        <v>2500</v>
      </c>
      <c r="DW2" s="12">
        <f t="shared" si="0"/>
        <v>2500</v>
      </c>
      <c r="DX2" s="12">
        <f t="shared" si="0"/>
        <v>1000</v>
      </c>
      <c r="DY2" s="12">
        <f t="shared" si="0"/>
        <v>0</v>
      </c>
      <c r="DZ2" s="12">
        <f t="shared" si="0"/>
        <v>0</v>
      </c>
      <c r="EA2" s="12">
        <f t="shared" si="0"/>
        <v>0</v>
      </c>
      <c r="EB2" s="12">
        <f t="shared" si="0"/>
        <v>0</v>
      </c>
      <c r="EC2" s="12">
        <f t="shared" si="0"/>
        <v>1500</v>
      </c>
      <c r="ED2" s="12">
        <f t="shared" si="0"/>
        <v>500</v>
      </c>
      <c r="EE2" s="12">
        <f t="shared" si="0"/>
        <v>200</v>
      </c>
      <c r="EF2" s="12">
        <f t="shared" si="0"/>
        <v>1000</v>
      </c>
      <c r="EG2" s="12">
        <f t="shared" si="0"/>
        <v>0</v>
      </c>
      <c r="EH2" s="12">
        <f t="shared" si="0"/>
        <v>0</v>
      </c>
      <c r="EI2" s="12">
        <f t="shared" si="0"/>
        <v>250</v>
      </c>
      <c r="EJ2" s="12">
        <f t="shared" si="0"/>
        <v>600</v>
      </c>
      <c r="EK2" s="12">
        <f t="shared" si="0"/>
        <v>500</v>
      </c>
      <c r="EL2" s="12">
        <f t="shared" si="0"/>
        <v>500</v>
      </c>
      <c r="EM2" s="12">
        <f t="shared" si="0"/>
        <v>164000</v>
      </c>
      <c r="EN2" s="12">
        <f t="shared" si="0"/>
        <v>128500</v>
      </c>
      <c r="EO2" s="12">
        <f t="shared" si="0"/>
        <v>62500</v>
      </c>
      <c r="EP2" s="12">
        <f t="shared" si="0"/>
        <v>45500</v>
      </c>
      <c r="EQ2" s="12">
        <f t="shared" si="0"/>
        <v>32500</v>
      </c>
      <c r="ER2" s="12">
        <f t="shared" si="0"/>
        <v>19000</v>
      </c>
      <c r="ES2" s="12">
        <f t="shared" si="0"/>
        <v>8500</v>
      </c>
      <c r="ET2" s="12">
        <f t="shared" si="0"/>
        <v>16500</v>
      </c>
      <c r="EU2" s="12">
        <f t="shared" si="0"/>
        <v>7500</v>
      </c>
      <c r="EV2" s="12">
        <f t="shared" si="0"/>
        <v>5750</v>
      </c>
      <c r="EW2" s="12">
        <f t="shared" si="0"/>
        <v>5500</v>
      </c>
      <c r="EX2" s="12">
        <f t="shared" si="0"/>
        <v>2000</v>
      </c>
      <c r="EY2" s="12">
        <f t="shared" si="0"/>
        <v>2750</v>
      </c>
      <c r="EZ2" s="12">
        <f t="shared" si="0"/>
        <v>500</v>
      </c>
      <c r="FA2" s="12">
        <f t="shared" si="0"/>
        <v>0</v>
      </c>
      <c r="FB2" s="12">
        <f t="shared" si="0"/>
        <v>750</v>
      </c>
      <c r="FC2" s="12">
        <f t="shared" si="0"/>
        <v>140000</v>
      </c>
      <c r="FD2" s="12">
        <f t="shared" si="0"/>
        <v>64750</v>
      </c>
      <c r="FE2" s="12">
        <f t="shared" si="0"/>
        <v>55500</v>
      </c>
      <c r="FF2" s="12">
        <f t="shared" si="0"/>
        <v>60000</v>
      </c>
      <c r="FG2" s="12">
        <f t="shared" si="0"/>
        <v>56250</v>
      </c>
      <c r="FH2" s="12">
        <f t="shared" si="0"/>
        <v>41500</v>
      </c>
      <c r="FI2" s="12">
        <f t="shared" si="0"/>
        <v>47500</v>
      </c>
      <c r="FJ2" s="12">
        <f t="shared" si="0"/>
        <v>56044</v>
      </c>
      <c r="FK2" s="12">
        <f t="shared" si="0"/>
        <v>31500</v>
      </c>
      <c r="FL2" s="12">
        <f t="shared" si="0"/>
        <v>25583</v>
      </c>
      <c r="FM2" s="12">
        <f t="shared" si="0"/>
        <v>29000</v>
      </c>
      <c r="FN2" s="12">
        <f t="shared" si="0"/>
        <v>22212</v>
      </c>
      <c r="FO2" s="12">
        <f t="shared" si="0"/>
        <v>18000</v>
      </c>
      <c r="FP2" s="12">
        <f t="shared" si="0"/>
        <v>14700</v>
      </c>
      <c r="FQ2" s="12">
        <f t="shared" si="0"/>
        <v>23500</v>
      </c>
      <c r="FR2" s="12">
        <f t="shared" si="0"/>
        <v>17500</v>
      </c>
      <c r="FS2" s="12">
        <f t="shared" si="0"/>
        <v>25000</v>
      </c>
      <c r="FT2" s="12">
        <f t="shared" si="0"/>
        <v>13500</v>
      </c>
      <c r="FU2" s="12">
        <f t="shared" si="0"/>
        <v>14100</v>
      </c>
      <c r="FV2" s="12">
        <f t="shared" si="0"/>
        <v>8999</v>
      </c>
      <c r="FW2" s="12">
        <f t="shared" si="0"/>
        <v>15500</v>
      </c>
      <c r="FX2" s="12">
        <f t="shared" si="0"/>
        <v>14000</v>
      </c>
      <c r="FY2" s="12">
        <f t="shared" si="0"/>
        <v>28500</v>
      </c>
      <c r="FZ2" s="12">
        <f t="shared" si="0"/>
        <v>12500</v>
      </c>
      <c r="GA2" s="12">
        <f t="shared" si="0"/>
        <v>14500</v>
      </c>
      <c r="GB2" s="12">
        <f t="shared" si="0"/>
        <v>14100</v>
      </c>
      <c r="GC2" s="12">
        <f t="shared" si="0"/>
        <v>11000</v>
      </c>
      <c r="GD2" s="12">
        <f t="shared" si="0"/>
        <v>8200</v>
      </c>
      <c r="GE2" s="12">
        <f t="shared" si="0"/>
        <v>8500</v>
      </c>
      <c r="GF2" s="12">
        <f t="shared" si="0"/>
        <v>10000</v>
      </c>
      <c r="GG2" s="12">
        <f t="shared" si="0"/>
        <v>3000</v>
      </c>
      <c r="GH2" s="12">
        <f t="shared" si="0"/>
        <v>2000</v>
      </c>
      <c r="GI2" s="12">
        <f t="shared" si="0"/>
        <v>6500</v>
      </c>
      <c r="GJ2" s="12">
        <f t="shared" si="0"/>
        <v>5000</v>
      </c>
      <c r="GK2" s="12">
        <f t="shared" si="0"/>
        <v>5000</v>
      </c>
      <c r="GL2" s="12">
        <f t="shared" si="0"/>
        <v>1000</v>
      </c>
      <c r="GM2" s="12">
        <f t="shared" si="0"/>
        <v>2500</v>
      </c>
      <c r="GN2" s="12">
        <f t="shared" si="0"/>
        <v>2650</v>
      </c>
      <c r="GO2" s="12">
        <f t="shared" si="0"/>
        <v>250</v>
      </c>
      <c r="GP2" s="12">
        <f t="shared" si="0"/>
        <v>1000</v>
      </c>
      <c r="GQ2" s="12">
        <f t="shared" si="0"/>
        <v>0</v>
      </c>
      <c r="GR2" s="12">
        <f t="shared" si="0"/>
        <v>316000</v>
      </c>
      <c r="GS2" s="12">
        <f t="shared" si="0"/>
        <v>141000</v>
      </c>
      <c r="GT2" s="12">
        <f t="shared" si="0"/>
        <v>123500</v>
      </c>
      <c r="GU2" s="12">
        <f t="shared" si="0"/>
        <v>76500</v>
      </c>
      <c r="GV2" s="12">
        <f t="shared" si="0"/>
        <v>85000</v>
      </c>
      <c r="GW2" s="12">
        <f t="shared" si="0"/>
        <v>45700</v>
      </c>
      <c r="GX2" s="12">
        <f t="shared" si="0"/>
        <v>49500</v>
      </c>
      <c r="GY2" s="12">
        <f t="shared" si="0"/>
        <v>32000</v>
      </c>
      <c r="GZ2" s="12">
        <f t="shared" si="0"/>
        <v>37850</v>
      </c>
      <c r="HA2" s="12">
        <f t="shared" si="0"/>
        <v>18200</v>
      </c>
      <c r="HB2" s="12">
        <f t="shared" si="0"/>
        <v>15500</v>
      </c>
      <c r="HC2" s="12">
        <f t="shared" si="0"/>
        <v>17000</v>
      </c>
      <c r="HD2" s="12">
        <f t="shared" si="0"/>
        <v>13700</v>
      </c>
      <c r="HE2" s="12">
        <f t="shared" si="0"/>
        <v>9000</v>
      </c>
      <c r="HF2" s="12">
        <f t="shared" si="0"/>
        <v>8000</v>
      </c>
      <c r="HG2" s="12">
        <f t="shared" si="0"/>
        <v>6600</v>
      </c>
      <c r="HH2" s="12">
        <f t="shared" si="0"/>
        <v>3800</v>
      </c>
      <c r="HI2" s="12">
        <f t="shared" si="0"/>
        <v>4000</v>
      </c>
      <c r="HJ2" s="12">
        <f t="shared" si="0"/>
        <v>1000</v>
      </c>
      <c r="HK2" s="12">
        <f t="shared" si="0"/>
        <v>2000</v>
      </c>
      <c r="HL2" s="12">
        <f t="shared" si="0"/>
        <v>323000</v>
      </c>
      <c r="HM2" s="12">
        <f t="shared" si="0"/>
        <v>170000</v>
      </c>
      <c r="HN2" s="12">
        <f t="shared" si="0"/>
        <v>36500</v>
      </c>
      <c r="HO2" s="12">
        <f t="shared" si="0"/>
        <v>53500</v>
      </c>
      <c r="HP2" s="12">
        <f t="shared" si="0"/>
        <v>31500</v>
      </c>
      <c r="HQ2" s="12">
        <f t="shared" si="0"/>
        <v>8000</v>
      </c>
      <c r="HR2" s="12">
        <f t="shared" si="0"/>
        <v>6000</v>
      </c>
      <c r="HS2" s="12">
        <f t="shared" si="0"/>
        <v>6000</v>
      </c>
      <c r="HT2" s="12">
        <f t="shared" si="0"/>
        <v>1500</v>
      </c>
      <c r="HU2" s="12">
        <f t="shared" si="0"/>
        <v>1000</v>
      </c>
      <c r="HV2" s="12">
        <f t="shared" si="0"/>
        <v>900</v>
      </c>
      <c r="HW2" s="12">
        <f t="shared" si="0"/>
        <v>23000</v>
      </c>
      <c r="HX2" s="12">
        <f t="shared" si="0"/>
        <v>15500</v>
      </c>
      <c r="HY2" s="12">
        <f t="shared" si="0"/>
        <v>6213</v>
      </c>
      <c r="HZ2" s="12">
        <f t="shared" si="0"/>
        <v>84000</v>
      </c>
      <c r="IA2" s="12">
        <f t="shared" si="0"/>
        <v>122000</v>
      </c>
      <c r="IB2" s="12">
        <f t="shared" si="0"/>
        <v>65500</v>
      </c>
      <c r="IC2" s="12">
        <f t="shared" si="0"/>
        <v>2000</v>
      </c>
      <c r="ID2" s="12">
        <f t="shared" si="0"/>
        <v>2700</v>
      </c>
      <c r="IE2" s="12">
        <f t="shared" si="0"/>
        <v>250</v>
      </c>
      <c r="IF2" s="12">
        <f t="shared" si="0"/>
        <v>314500</v>
      </c>
      <c r="IG2" s="12">
        <f t="shared" si="0"/>
        <v>130500</v>
      </c>
      <c r="IH2" s="12">
        <f t="shared" si="0"/>
        <v>53000</v>
      </c>
      <c r="II2" s="12">
        <f t="shared" si="0"/>
        <v>34615</v>
      </c>
      <c r="IJ2" s="12">
        <f t="shared" si="0"/>
        <v>12000</v>
      </c>
      <c r="IK2" s="12">
        <f t="shared" si="0"/>
        <v>14243</v>
      </c>
      <c r="IL2" s="12">
        <f t="shared" si="0"/>
        <v>7500</v>
      </c>
      <c r="IM2" s="12">
        <f t="shared" si="0"/>
        <v>4500</v>
      </c>
      <c r="IN2" s="12">
        <f t="shared" si="0"/>
        <v>658000</v>
      </c>
      <c r="IO2" s="12">
        <f t="shared" si="0"/>
        <v>19000</v>
      </c>
      <c r="IP2" s="12">
        <f t="shared" si="0"/>
        <v>17500</v>
      </c>
      <c r="IQ2" s="12">
        <f t="shared" si="0"/>
        <v>15700</v>
      </c>
      <c r="IR2" s="12">
        <f t="shared" si="0"/>
        <v>9700</v>
      </c>
      <c r="IS2" s="12">
        <f t="shared" si="0"/>
        <v>5000</v>
      </c>
      <c r="IT2" s="12">
        <f t="shared" si="0"/>
        <v>5000</v>
      </c>
      <c r="IU2" s="12">
        <f t="shared" si="0"/>
        <v>4000</v>
      </c>
      <c r="IV2" s="12">
        <f t="shared" si="0"/>
        <v>3000</v>
      </c>
      <c r="IW2" s="12">
        <f t="shared" si="0"/>
        <v>111500</v>
      </c>
      <c r="IX2" s="12">
        <f t="shared" si="0"/>
        <v>72500</v>
      </c>
      <c r="IY2" s="12">
        <f t="shared" si="0"/>
        <v>48000</v>
      </c>
      <c r="IZ2" s="12">
        <f t="shared" si="0"/>
        <v>16000</v>
      </c>
      <c r="JA2" s="12">
        <f t="shared" si="0"/>
        <v>15500</v>
      </c>
      <c r="JB2" s="12">
        <f t="shared" si="0"/>
        <v>15500</v>
      </c>
      <c r="JC2" s="12">
        <f t="shared" si="0"/>
        <v>7500</v>
      </c>
      <c r="JD2" s="12">
        <f t="shared" si="0"/>
        <v>6500</v>
      </c>
      <c r="JE2" s="12">
        <f t="shared" si="0"/>
        <v>13000</v>
      </c>
      <c r="JF2" s="12">
        <f t="shared" si="0"/>
        <v>7500</v>
      </c>
      <c r="JG2" s="12">
        <f t="shared" si="0"/>
        <v>13551</v>
      </c>
      <c r="JH2" s="12">
        <f t="shared" si="0"/>
        <v>4500</v>
      </c>
      <c r="JI2" s="12">
        <f t="shared" si="0"/>
        <v>6500</v>
      </c>
      <c r="JJ2" s="12">
        <f t="shared" si="0"/>
        <v>0</v>
      </c>
      <c r="JK2" s="12">
        <f t="shared" si="0"/>
        <v>2500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5"/>
      <c r="B4" s="16" t="s">
        <v>275</v>
      </c>
      <c r="C4" s="16" t="s">
        <v>273</v>
      </c>
      <c r="D4" s="16" t="s">
        <v>276</v>
      </c>
      <c r="E4" s="16">
        <f t="shared" ref="E4:E258" si="1">SUM(F4:JK4)</f>
        <v>56000</v>
      </c>
      <c r="F4" s="16">
        <v>3000</v>
      </c>
      <c r="G4" s="16">
        <v>0</v>
      </c>
      <c r="H4" s="16">
        <v>0</v>
      </c>
      <c r="I4" s="16">
        <v>1000</v>
      </c>
      <c r="J4" s="16">
        <v>1500</v>
      </c>
      <c r="K4" s="16">
        <v>3000</v>
      </c>
      <c r="L4" s="16">
        <v>1000</v>
      </c>
      <c r="M4" s="16">
        <v>0</v>
      </c>
      <c r="N4" s="16">
        <v>2000</v>
      </c>
      <c r="O4" s="16">
        <v>1000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1000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/>
      <c r="AK4" s="16"/>
      <c r="AL4" s="16"/>
      <c r="AM4" s="16"/>
      <c r="AN4" s="16"/>
      <c r="AO4" s="16">
        <v>1000</v>
      </c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>
        <v>1000</v>
      </c>
      <c r="BF4" s="16"/>
      <c r="BG4" s="16"/>
      <c r="BH4" s="16"/>
      <c r="BI4" s="16"/>
      <c r="BJ4" s="16"/>
      <c r="BK4" s="16">
        <v>5000</v>
      </c>
      <c r="BL4" s="16">
        <v>2000</v>
      </c>
      <c r="BM4" s="16">
        <v>2000</v>
      </c>
      <c r="BN4" s="16">
        <v>5000</v>
      </c>
      <c r="BO4" s="16">
        <v>1000</v>
      </c>
      <c r="BP4" s="16">
        <v>1000</v>
      </c>
      <c r="BQ4" s="16">
        <v>1000</v>
      </c>
      <c r="BR4" s="16">
        <v>1000</v>
      </c>
      <c r="BS4" s="16">
        <v>1000</v>
      </c>
      <c r="BT4" s="16"/>
      <c r="BU4" s="16">
        <v>1000</v>
      </c>
      <c r="BV4" s="16">
        <v>2000</v>
      </c>
      <c r="BW4" s="16"/>
      <c r="BX4" s="16">
        <v>2000</v>
      </c>
      <c r="BY4" s="16"/>
      <c r="BZ4" s="16"/>
      <c r="CA4" s="16"/>
      <c r="CB4" s="16"/>
      <c r="CC4" s="16"/>
      <c r="CD4" s="16"/>
      <c r="CE4" s="16"/>
      <c r="CF4" s="16"/>
      <c r="CG4" s="16"/>
      <c r="CH4" s="16">
        <v>1000</v>
      </c>
      <c r="CI4" s="16"/>
      <c r="CJ4" s="16">
        <v>1000</v>
      </c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>
        <v>1000</v>
      </c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>
        <v>0</v>
      </c>
      <c r="EO4" s="16">
        <v>0</v>
      </c>
      <c r="EP4" s="16"/>
      <c r="EQ4" s="16">
        <v>0</v>
      </c>
      <c r="ER4" s="16">
        <v>0</v>
      </c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>
        <v>2000</v>
      </c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5">
        <v>3000</v>
      </c>
      <c r="GS4" s="16"/>
      <c r="GT4" s="15">
        <v>3000</v>
      </c>
      <c r="GU4" s="15">
        <v>1500</v>
      </c>
      <c r="GV4" s="16"/>
      <c r="GW4" s="16"/>
      <c r="GX4" s="15">
        <v>2000</v>
      </c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5">
        <v>1000</v>
      </c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7">
        <v>1000</v>
      </c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</row>
    <row r="5" spans="1:271" ht="15.75" customHeight="1" x14ac:dyDescent="0.25">
      <c r="A5" s="16"/>
      <c r="B5" s="16" t="s">
        <v>282</v>
      </c>
      <c r="C5" s="16" t="s">
        <v>273</v>
      </c>
      <c r="D5" s="16" t="s">
        <v>283</v>
      </c>
      <c r="E5" s="16">
        <f t="shared" si="1"/>
        <v>217500</v>
      </c>
      <c r="F5" s="16">
        <v>6500</v>
      </c>
      <c r="G5" s="16">
        <v>0</v>
      </c>
      <c r="H5" s="16">
        <v>0</v>
      </c>
      <c r="I5" s="16">
        <v>5000</v>
      </c>
      <c r="J5" s="16">
        <v>4500</v>
      </c>
      <c r="K5" s="16">
        <v>8000</v>
      </c>
      <c r="L5" s="16">
        <v>0</v>
      </c>
      <c r="M5" s="16">
        <v>5500</v>
      </c>
      <c r="N5" s="16">
        <v>0</v>
      </c>
      <c r="O5" s="16">
        <v>2000</v>
      </c>
      <c r="P5" s="16">
        <v>0</v>
      </c>
      <c r="Q5" s="16">
        <v>0</v>
      </c>
      <c r="R5" s="16">
        <v>5000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>
        <v>7500</v>
      </c>
      <c r="BL5" s="16">
        <v>10000</v>
      </c>
      <c r="BM5" s="16">
        <v>2000</v>
      </c>
      <c r="BN5" s="16">
        <v>5000</v>
      </c>
      <c r="BO5" s="16"/>
      <c r="BP5" s="16">
        <v>2000</v>
      </c>
      <c r="BQ5" s="16">
        <v>2500</v>
      </c>
      <c r="BR5" s="16">
        <v>3000</v>
      </c>
      <c r="BS5" s="16"/>
      <c r="BT5" s="16">
        <v>7500</v>
      </c>
      <c r="BU5" s="16"/>
      <c r="BV5" s="16">
        <v>3000</v>
      </c>
      <c r="BW5" s="16"/>
      <c r="BX5" s="16">
        <v>2000</v>
      </c>
      <c r="BY5" s="16">
        <v>1000</v>
      </c>
      <c r="BZ5" s="16">
        <v>5000</v>
      </c>
      <c r="CA5" s="16"/>
      <c r="CB5" s="16">
        <v>2500</v>
      </c>
      <c r="CC5" s="16">
        <v>2500</v>
      </c>
      <c r="CD5" s="16">
        <v>2500</v>
      </c>
      <c r="CE5" s="16"/>
      <c r="CF5" s="16"/>
      <c r="CG5" s="16"/>
      <c r="CH5" s="16">
        <v>3000</v>
      </c>
      <c r="CI5" s="16"/>
      <c r="CJ5" s="16">
        <v>2000</v>
      </c>
      <c r="CK5" s="16"/>
      <c r="CL5" s="16"/>
      <c r="CM5" s="16"/>
      <c r="CN5" s="16"/>
      <c r="CO5" s="16"/>
      <c r="CP5" s="16">
        <v>6000</v>
      </c>
      <c r="CQ5" s="16"/>
      <c r="CR5" s="16"/>
      <c r="CS5" s="16"/>
      <c r="CT5" s="16"/>
      <c r="CU5" s="16"/>
      <c r="CV5" s="16"/>
      <c r="CW5" s="16"/>
      <c r="CX5" s="16"/>
      <c r="CY5" s="16"/>
      <c r="CZ5" s="16">
        <v>1000</v>
      </c>
      <c r="DA5" s="16"/>
      <c r="DB5" s="16"/>
      <c r="DC5" s="16"/>
      <c r="DD5" s="16"/>
      <c r="DE5" s="16"/>
      <c r="DF5" s="16">
        <v>2000</v>
      </c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>
        <v>2500</v>
      </c>
      <c r="EO5" s="16">
        <v>5000</v>
      </c>
      <c r="EP5" s="16"/>
      <c r="EQ5" s="16">
        <v>0</v>
      </c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>
        <v>1000</v>
      </c>
      <c r="FE5" s="16">
        <v>5000</v>
      </c>
      <c r="FF5" s="16"/>
      <c r="FG5" s="16"/>
      <c r="FH5" s="16">
        <v>3500</v>
      </c>
      <c r="FI5" s="16"/>
      <c r="FJ5" s="16"/>
      <c r="FK5" s="16">
        <v>2500</v>
      </c>
      <c r="FL5" s="16"/>
      <c r="FM5" s="16"/>
      <c r="FN5" s="16">
        <v>3500</v>
      </c>
      <c r="FO5" s="16">
        <v>2500</v>
      </c>
      <c r="FP5" s="16"/>
      <c r="FQ5" s="16">
        <v>2500</v>
      </c>
      <c r="FR5" s="16">
        <v>1000</v>
      </c>
      <c r="FS5" s="16"/>
      <c r="FT5" s="16">
        <v>2000</v>
      </c>
      <c r="FU5" s="16"/>
      <c r="FV5" s="16"/>
      <c r="FW5" s="16">
        <v>2000</v>
      </c>
      <c r="FX5" s="16">
        <v>1000</v>
      </c>
      <c r="FY5" s="16">
        <v>1000</v>
      </c>
      <c r="FZ5" s="16"/>
      <c r="GA5" s="16">
        <v>2000</v>
      </c>
      <c r="GB5" s="16"/>
      <c r="GC5" s="16"/>
      <c r="GD5" s="16"/>
      <c r="GE5" s="16">
        <v>2500</v>
      </c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5">
        <v>1000</v>
      </c>
      <c r="GS5" s="16"/>
      <c r="GT5" s="15">
        <v>2500</v>
      </c>
      <c r="GU5" s="15">
        <v>2000</v>
      </c>
      <c r="GV5" s="15">
        <v>2000</v>
      </c>
      <c r="GW5" s="15">
        <v>2000</v>
      </c>
      <c r="GX5" s="16"/>
      <c r="GY5" s="16"/>
      <c r="GZ5" s="16"/>
      <c r="HA5" s="15">
        <v>2500</v>
      </c>
      <c r="HB5" s="16"/>
      <c r="HC5" s="16"/>
      <c r="HD5" s="16"/>
      <c r="HE5" s="15">
        <v>1000</v>
      </c>
      <c r="HF5" s="16"/>
      <c r="HG5" s="16"/>
      <c r="HH5" s="16"/>
      <c r="HI5" s="16"/>
      <c r="HJ5" s="16"/>
      <c r="HK5" s="16"/>
      <c r="HL5" s="15">
        <v>2500</v>
      </c>
      <c r="HM5" s="15">
        <v>1000</v>
      </c>
      <c r="HN5" s="15">
        <v>2000</v>
      </c>
      <c r="HO5" s="16"/>
      <c r="HP5" s="16"/>
      <c r="HQ5" s="15">
        <v>1000</v>
      </c>
      <c r="HR5" s="16"/>
      <c r="HS5" s="16"/>
      <c r="HT5" s="16"/>
      <c r="HU5" s="16"/>
      <c r="HV5" s="16"/>
      <c r="HW5" s="16"/>
      <c r="HX5" s="15">
        <v>1000</v>
      </c>
      <c r="HY5" s="16"/>
      <c r="HZ5" s="15">
        <v>6500</v>
      </c>
      <c r="IA5" s="15">
        <v>5000</v>
      </c>
      <c r="IB5" s="15">
        <v>2500</v>
      </c>
      <c r="IC5" s="16"/>
      <c r="ID5" s="16"/>
      <c r="IE5" s="16"/>
      <c r="IF5" s="15">
        <v>10000</v>
      </c>
      <c r="IG5" s="15">
        <v>7500</v>
      </c>
      <c r="IH5" s="15">
        <v>2500</v>
      </c>
      <c r="II5" s="15">
        <v>2500</v>
      </c>
      <c r="IJ5" s="16"/>
      <c r="IK5" s="15">
        <v>2500</v>
      </c>
      <c r="IL5" s="16"/>
      <c r="IM5" s="16"/>
      <c r="IN5" s="17">
        <v>10000</v>
      </c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</row>
    <row r="6" spans="1:271" ht="15.75" customHeight="1" x14ac:dyDescent="0.25">
      <c r="A6" s="16"/>
      <c r="B6" s="16" t="s">
        <v>289</v>
      </c>
      <c r="C6" s="16" t="s">
        <v>273</v>
      </c>
      <c r="D6" s="16" t="s">
        <v>290</v>
      </c>
      <c r="E6" s="16">
        <f t="shared" si="1"/>
        <v>66000</v>
      </c>
      <c r="F6" s="16">
        <v>3000</v>
      </c>
      <c r="G6" s="16">
        <v>5000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2000</v>
      </c>
      <c r="P6" s="16">
        <v>0</v>
      </c>
      <c r="Q6" s="16">
        <v>1000</v>
      </c>
      <c r="R6" s="16">
        <v>0</v>
      </c>
      <c r="S6" s="16">
        <v>0</v>
      </c>
      <c r="T6" s="16">
        <v>0</v>
      </c>
      <c r="U6" s="16">
        <v>1000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>
        <v>5000</v>
      </c>
      <c r="BL6" s="16">
        <v>9000</v>
      </c>
      <c r="BM6" s="16">
        <v>2000</v>
      </c>
      <c r="BN6" s="16">
        <v>1000</v>
      </c>
      <c r="BO6" s="16">
        <v>1000</v>
      </c>
      <c r="BP6" s="16">
        <v>1000</v>
      </c>
      <c r="BQ6" s="16">
        <v>1000</v>
      </c>
      <c r="BR6" s="16">
        <v>2500</v>
      </c>
      <c r="BS6" s="16"/>
      <c r="BT6" s="16">
        <v>4000</v>
      </c>
      <c r="BU6" s="16">
        <v>1000</v>
      </c>
      <c r="BV6" s="16"/>
      <c r="BW6" s="16"/>
      <c r="BX6" s="16">
        <v>1000</v>
      </c>
      <c r="BY6" s="16"/>
      <c r="BZ6" s="16">
        <v>2500</v>
      </c>
      <c r="CA6" s="16"/>
      <c r="CB6" s="16">
        <v>1000</v>
      </c>
      <c r="CC6" s="16">
        <v>2500</v>
      </c>
      <c r="CD6" s="16">
        <v>2500</v>
      </c>
      <c r="CE6" s="16"/>
      <c r="CF6" s="16"/>
      <c r="CG6" s="16"/>
      <c r="CH6" s="16">
        <v>1000</v>
      </c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>
        <v>1000</v>
      </c>
      <c r="EO6" s="16"/>
      <c r="EP6" s="16"/>
      <c r="EQ6" s="16">
        <v>0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5">
        <v>2500</v>
      </c>
      <c r="GS6" s="16"/>
      <c r="GT6" s="16"/>
      <c r="GU6" s="16"/>
      <c r="GV6" s="16"/>
      <c r="GW6" s="15">
        <v>2500</v>
      </c>
      <c r="GX6" s="15">
        <v>2000</v>
      </c>
      <c r="GY6" s="15">
        <v>1000</v>
      </c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5">
        <v>2500</v>
      </c>
      <c r="IB6" s="15">
        <v>1000</v>
      </c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7">
        <v>3500</v>
      </c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</row>
    <row r="7" spans="1:271" ht="15.75" customHeight="1" x14ac:dyDescent="0.25">
      <c r="A7" s="16"/>
      <c r="B7" s="15" t="s">
        <v>292</v>
      </c>
      <c r="C7" s="15" t="s">
        <v>273</v>
      </c>
      <c r="D7" s="15" t="s">
        <v>293</v>
      </c>
      <c r="E7" s="16">
        <f t="shared" si="1"/>
        <v>12730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5">
        <v>1000</v>
      </c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5">
        <v>1000</v>
      </c>
      <c r="IG7" s="15">
        <v>5000</v>
      </c>
      <c r="IH7" s="16"/>
      <c r="II7" s="15">
        <v>2730</v>
      </c>
      <c r="IJ7" s="16"/>
      <c r="IK7" s="15">
        <v>1000</v>
      </c>
      <c r="IL7" s="16"/>
      <c r="IM7" s="16"/>
      <c r="IN7" s="17">
        <v>2000</v>
      </c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</row>
    <row r="8" spans="1:271" ht="15.75" customHeight="1" x14ac:dyDescent="0.25">
      <c r="A8" s="16"/>
      <c r="B8" s="16" t="s">
        <v>294</v>
      </c>
      <c r="C8" s="16" t="s">
        <v>273</v>
      </c>
      <c r="D8" s="16" t="s">
        <v>274</v>
      </c>
      <c r="E8" s="16">
        <f t="shared" si="1"/>
        <v>117915</v>
      </c>
      <c r="F8" s="16">
        <v>6000</v>
      </c>
      <c r="G8" s="16">
        <v>0</v>
      </c>
      <c r="H8" s="16">
        <v>2000</v>
      </c>
      <c r="I8" s="16">
        <v>2000</v>
      </c>
      <c r="J8" s="16">
        <v>2000</v>
      </c>
      <c r="K8" s="16">
        <v>0</v>
      </c>
      <c r="L8" s="16">
        <v>1000</v>
      </c>
      <c r="M8" s="16">
        <v>2000</v>
      </c>
      <c r="N8" s="16">
        <v>7000</v>
      </c>
      <c r="O8" s="16">
        <v>1000</v>
      </c>
      <c r="P8" s="16">
        <v>0</v>
      </c>
      <c r="Q8" s="16">
        <v>0</v>
      </c>
      <c r="R8" s="16">
        <v>0</v>
      </c>
      <c r="S8" s="16">
        <v>0</v>
      </c>
      <c r="T8" s="16">
        <v>4800</v>
      </c>
      <c r="U8" s="16">
        <v>0</v>
      </c>
      <c r="V8" s="16">
        <v>0</v>
      </c>
      <c r="W8" s="16">
        <v>500</v>
      </c>
      <c r="X8" s="16">
        <v>0</v>
      </c>
      <c r="Y8" s="16">
        <v>1000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/>
      <c r="AK8" s="16"/>
      <c r="AL8" s="16"/>
      <c r="AM8" s="16"/>
      <c r="AN8" s="16"/>
      <c r="AO8" s="16"/>
      <c r="AP8" s="16"/>
      <c r="AQ8" s="16"/>
      <c r="AR8" s="16">
        <v>500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>
        <v>7500</v>
      </c>
      <c r="BL8" s="16">
        <v>7000</v>
      </c>
      <c r="BM8" s="16">
        <v>5000</v>
      </c>
      <c r="BN8" s="16">
        <v>1000</v>
      </c>
      <c r="BO8" s="16">
        <v>2000</v>
      </c>
      <c r="BP8" s="16">
        <v>2000</v>
      </c>
      <c r="BQ8" s="16">
        <v>1000</v>
      </c>
      <c r="BR8" s="16">
        <v>7500</v>
      </c>
      <c r="BS8" s="16">
        <v>1000</v>
      </c>
      <c r="BT8" s="16">
        <v>3500</v>
      </c>
      <c r="BU8" s="16"/>
      <c r="BV8" s="16"/>
      <c r="BW8" s="16">
        <v>1000</v>
      </c>
      <c r="BX8" s="16">
        <v>1000</v>
      </c>
      <c r="BY8" s="16">
        <v>2000</v>
      </c>
      <c r="BZ8" s="16"/>
      <c r="CA8" s="16"/>
      <c r="CB8" s="16"/>
      <c r="CC8" s="16"/>
      <c r="CD8" s="16"/>
      <c r="CE8" s="16"/>
      <c r="CF8" s="16"/>
      <c r="CG8" s="16"/>
      <c r="CH8" s="16">
        <v>1000</v>
      </c>
      <c r="CI8" s="16"/>
      <c r="CJ8" s="16"/>
      <c r="CK8" s="16"/>
      <c r="CL8" s="16"/>
      <c r="CM8" s="16"/>
      <c r="CN8" s="16"/>
      <c r="CO8" s="16"/>
      <c r="CP8" s="16"/>
      <c r="CQ8" s="16"/>
      <c r="CR8" s="16">
        <v>2000</v>
      </c>
      <c r="CS8" s="16">
        <v>1000</v>
      </c>
      <c r="CT8" s="16">
        <v>1000</v>
      </c>
      <c r="CU8" s="16"/>
      <c r="CV8" s="16">
        <v>500</v>
      </c>
      <c r="CW8" s="16"/>
      <c r="CX8" s="16"/>
      <c r="CY8" s="16">
        <v>1000</v>
      </c>
      <c r="CZ8" s="16">
        <v>1000</v>
      </c>
      <c r="DA8" s="16"/>
      <c r="DB8" s="16"/>
      <c r="DC8" s="16"/>
      <c r="DD8" s="16"/>
      <c r="DE8" s="16"/>
      <c r="DF8" s="16"/>
      <c r="DG8" s="16"/>
      <c r="DH8" s="16"/>
      <c r="DI8" s="16"/>
      <c r="DJ8" s="16">
        <v>2000</v>
      </c>
      <c r="DK8" s="16"/>
      <c r="DL8" s="16"/>
      <c r="DM8" s="16"/>
      <c r="DN8" s="16"/>
      <c r="DO8" s="16">
        <v>2500</v>
      </c>
      <c r="DP8" s="16">
        <v>1000</v>
      </c>
      <c r="DQ8" s="16"/>
      <c r="DR8" s="16">
        <v>1000</v>
      </c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>
        <v>500</v>
      </c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>
        <v>3000</v>
      </c>
      <c r="EO8" s="16"/>
      <c r="EP8" s="16"/>
      <c r="EQ8" s="16">
        <v>0</v>
      </c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>
        <v>2000</v>
      </c>
      <c r="FG8" s="16"/>
      <c r="FH8" s="16">
        <v>1000</v>
      </c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>
        <v>1000</v>
      </c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5">
        <v>3000</v>
      </c>
      <c r="HM8" s="16"/>
      <c r="HN8" s="15">
        <v>1000</v>
      </c>
      <c r="HO8" s="15">
        <v>6000</v>
      </c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5">
        <v>1000</v>
      </c>
      <c r="IA8" s="16"/>
      <c r="IB8" s="15">
        <v>1000</v>
      </c>
      <c r="IC8" s="16"/>
      <c r="ID8" s="16"/>
      <c r="IE8" s="16"/>
      <c r="IF8" s="16"/>
      <c r="IG8" s="16"/>
      <c r="IH8" s="16"/>
      <c r="II8" s="15">
        <v>115</v>
      </c>
      <c r="IJ8" s="16"/>
      <c r="IK8" s="16"/>
      <c r="IL8" s="16"/>
      <c r="IM8" s="16"/>
      <c r="IN8" s="17">
        <v>3000</v>
      </c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7">
        <v>10000</v>
      </c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</row>
    <row r="9" spans="1:271" ht="15.75" customHeight="1" x14ac:dyDescent="0.25">
      <c r="A9" s="16"/>
      <c r="B9" s="16" t="s">
        <v>296</v>
      </c>
      <c r="C9" s="16" t="s">
        <v>273</v>
      </c>
      <c r="D9" s="16" t="s">
        <v>274</v>
      </c>
      <c r="E9" s="16">
        <f t="shared" si="1"/>
        <v>24500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1000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7500</v>
      </c>
      <c r="BL9" s="16">
        <v>1000</v>
      </c>
      <c r="BM9" s="16">
        <v>2000</v>
      </c>
      <c r="BN9" s="16">
        <v>1000</v>
      </c>
      <c r="BO9" s="16">
        <v>1000</v>
      </c>
      <c r="BP9" s="16">
        <v>1000</v>
      </c>
      <c r="BQ9" s="16">
        <v>1000</v>
      </c>
      <c r="BR9" s="16"/>
      <c r="BS9" s="16">
        <v>1000</v>
      </c>
      <c r="BT9" s="16">
        <v>1000</v>
      </c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>
        <v>1000</v>
      </c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>
        <v>0</v>
      </c>
      <c r="EO9" s="16"/>
      <c r="EP9" s="16"/>
      <c r="EQ9" s="16">
        <v>0</v>
      </c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>
        <v>1000</v>
      </c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>
        <v>1000</v>
      </c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5">
        <v>1000</v>
      </c>
      <c r="HL9" s="16"/>
      <c r="HM9" s="16"/>
      <c r="HN9" s="16"/>
      <c r="HO9" s="15">
        <v>1000</v>
      </c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7">
        <v>2000</v>
      </c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</row>
    <row r="10" spans="1:271" ht="15.75" customHeight="1" x14ac:dyDescent="0.25">
      <c r="A10" s="16"/>
      <c r="B10" s="16" t="s">
        <v>298</v>
      </c>
      <c r="C10" s="16" t="s">
        <v>273</v>
      </c>
      <c r="D10" s="16" t="s">
        <v>299</v>
      </c>
      <c r="E10" s="16">
        <f t="shared" si="1"/>
        <v>83617</v>
      </c>
      <c r="F10" s="16">
        <v>4000</v>
      </c>
      <c r="G10" s="16">
        <v>0</v>
      </c>
      <c r="H10" s="16">
        <v>0</v>
      </c>
      <c r="I10" s="16">
        <v>1000</v>
      </c>
      <c r="J10" s="16">
        <v>0</v>
      </c>
      <c r="K10" s="16">
        <v>0</v>
      </c>
      <c r="L10" s="16">
        <v>2000</v>
      </c>
      <c r="M10" s="16">
        <v>2000</v>
      </c>
      <c r="N10" s="16">
        <v>0</v>
      </c>
      <c r="O10" s="16">
        <v>3000</v>
      </c>
      <c r="P10" s="16">
        <v>0</v>
      </c>
      <c r="Q10" s="16">
        <v>0</v>
      </c>
      <c r="R10" s="16">
        <v>0</v>
      </c>
      <c r="S10" s="16">
        <v>0</v>
      </c>
      <c r="T10" s="16">
        <v>1000</v>
      </c>
      <c r="U10" s="16">
        <v>0</v>
      </c>
      <c r="V10" s="16">
        <v>0</v>
      </c>
      <c r="W10" s="16">
        <v>500</v>
      </c>
      <c r="X10" s="16">
        <v>0</v>
      </c>
      <c r="Y10" s="16">
        <v>1000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2000</v>
      </c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>
        <v>7500</v>
      </c>
      <c r="BL10" s="16">
        <v>3000</v>
      </c>
      <c r="BM10" s="16">
        <v>4500</v>
      </c>
      <c r="BN10" s="16">
        <v>1800</v>
      </c>
      <c r="BO10" s="16">
        <v>2000</v>
      </c>
      <c r="BP10" s="16">
        <v>2000</v>
      </c>
      <c r="BQ10" s="16">
        <v>1000</v>
      </c>
      <c r="BR10" s="16">
        <v>1333</v>
      </c>
      <c r="BS10" s="16">
        <v>3000</v>
      </c>
      <c r="BT10" s="16"/>
      <c r="BU10" s="16">
        <v>1000</v>
      </c>
      <c r="BV10" s="16"/>
      <c r="BW10" s="16">
        <v>500</v>
      </c>
      <c r="BX10" s="16">
        <v>2000</v>
      </c>
      <c r="BY10" s="16">
        <v>2000</v>
      </c>
      <c r="BZ10" s="16"/>
      <c r="CA10" s="16"/>
      <c r="CB10" s="16"/>
      <c r="CC10" s="16"/>
      <c r="CD10" s="16"/>
      <c r="CE10" s="16"/>
      <c r="CF10" s="16"/>
      <c r="CG10" s="16"/>
      <c r="CH10" s="16">
        <v>1000</v>
      </c>
      <c r="CI10" s="16"/>
      <c r="CJ10" s="16"/>
      <c r="CK10" s="16"/>
      <c r="CL10" s="16">
        <v>317</v>
      </c>
      <c r="CM10" s="16"/>
      <c r="CN10" s="16"/>
      <c r="CO10" s="16"/>
      <c r="CP10" s="16"/>
      <c r="CQ10" s="16"/>
      <c r="CR10" s="16">
        <v>500</v>
      </c>
      <c r="CS10" s="16">
        <v>1000</v>
      </c>
      <c r="CT10" s="16">
        <v>167</v>
      </c>
      <c r="CU10" s="16"/>
      <c r="CV10" s="16">
        <v>500</v>
      </c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>
        <v>1000</v>
      </c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>
        <v>2000</v>
      </c>
      <c r="EO10" s="16"/>
      <c r="EP10" s="16">
        <v>500</v>
      </c>
      <c r="EQ10" s="16">
        <v>0</v>
      </c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>
        <v>1000</v>
      </c>
      <c r="FD10" s="16"/>
      <c r="FE10" s="16"/>
      <c r="FF10" s="16"/>
      <c r="FG10" s="16"/>
      <c r="FH10" s="16">
        <v>1000</v>
      </c>
      <c r="FI10" s="16"/>
      <c r="FJ10" s="16"/>
      <c r="FK10" s="16"/>
      <c r="FL10" s="16"/>
      <c r="FM10" s="16">
        <v>1000</v>
      </c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>
        <v>2000</v>
      </c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5"/>
      <c r="HL10" s="15">
        <v>10000</v>
      </c>
      <c r="HM10" s="15">
        <v>6000</v>
      </c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5">
        <v>1000</v>
      </c>
      <c r="IG10" s="15">
        <v>2000</v>
      </c>
      <c r="IH10" s="16"/>
      <c r="II10" s="16"/>
      <c r="IJ10" s="16"/>
      <c r="IK10" s="16"/>
      <c r="IL10" s="16"/>
      <c r="IM10" s="16"/>
      <c r="IN10" s="17">
        <v>1000</v>
      </c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7">
        <v>3500</v>
      </c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</row>
    <row r="11" spans="1:271" ht="15.75" customHeight="1" x14ac:dyDescent="0.25">
      <c r="A11" s="16"/>
      <c r="B11" s="15" t="s">
        <v>301</v>
      </c>
      <c r="C11" s="15" t="s">
        <v>273</v>
      </c>
      <c r="D11" s="15" t="s">
        <v>302</v>
      </c>
      <c r="E11" s="16">
        <f t="shared" si="1"/>
        <v>5000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8"/>
      <c r="IO11" s="18"/>
      <c r="IP11" s="18"/>
      <c r="IQ11" s="17"/>
      <c r="IR11" s="18"/>
      <c r="IS11" s="18"/>
      <c r="IT11" s="17">
        <v>5000</v>
      </c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</row>
    <row r="12" spans="1:271" ht="15.75" customHeight="1" x14ac:dyDescent="0.25">
      <c r="A12" s="16"/>
      <c r="B12" s="16" t="s">
        <v>304</v>
      </c>
      <c r="C12" s="16" t="s">
        <v>273</v>
      </c>
      <c r="D12" s="16" t="s">
        <v>305</v>
      </c>
      <c r="E12" s="16">
        <f t="shared" si="1"/>
        <v>10500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1000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1000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>
        <v>1000</v>
      </c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>
        <v>1000</v>
      </c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>
        <v>0</v>
      </c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>
        <v>2000</v>
      </c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>
        <v>1000</v>
      </c>
      <c r="FZ12" s="16"/>
      <c r="GA12" s="16"/>
      <c r="GB12" s="16"/>
      <c r="GC12" s="16"/>
      <c r="GD12" s="16"/>
      <c r="GE12" s="16"/>
      <c r="GF12" s="16"/>
      <c r="GG12" s="16"/>
      <c r="GH12" s="16">
        <v>500</v>
      </c>
      <c r="GI12" s="16"/>
      <c r="GJ12" s="16"/>
      <c r="GK12" s="16"/>
      <c r="GL12" s="16"/>
      <c r="GM12" s="16"/>
      <c r="GN12" s="16"/>
      <c r="GO12" s="16"/>
      <c r="GP12" s="16"/>
      <c r="GQ12" s="16"/>
      <c r="GR12" s="15">
        <v>1000</v>
      </c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8"/>
      <c r="IO12" s="18"/>
      <c r="IP12" s="18"/>
      <c r="IQ12" s="17">
        <v>2000</v>
      </c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</row>
    <row r="13" spans="1:271" ht="15.75" customHeight="1" x14ac:dyDescent="0.25">
      <c r="A13" s="16"/>
      <c r="B13" s="16" t="s">
        <v>307</v>
      </c>
      <c r="C13" s="16" t="s">
        <v>273</v>
      </c>
      <c r="D13" s="16" t="s">
        <v>308</v>
      </c>
      <c r="E13" s="16">
        <f t="shared" si="1"/>
        <v>24000</v>
      </c>
      <c r="F13" s="16">
        <v>2500</v>
      </c>
      <c r="G13" s="16">
        <v>5000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>
        <v>0</v>
      </c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5">
        <v>5000</v>
      </c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5">
        <v>3000</v>
      </c>
      <c r="IG13" s="15">
        <v>2500</v>
      </c>
      <c r="IH13" s="16"/>
      <c r="II13" s="15">
        <v>2000</v>
      </c>
      <c r="IJ13" s="16"/>
      <c r="IK13" s="16"/>
      <c r="IL13" s="16"/>
      <c r="IM13" s="16"/>
      <c r="IN13" s="17">
        <v>4000</v>
      </c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</row>
    <row r="14" spans="1:271" ht="15.75" customHeight="1" x14ac:dyDescent="0.25">
      <c r="A14" s="16"/>
      <c r="B14" s="15" t="s">
        <v>317</v>
      </c>
      <c r="C14" s="15" t="s">
        <v>273</v>
      </c>
      <c r="D14" s="15" t="s">
        <v>274</v>
      </c>
      <c r="E14" s="16">
        <f t="shared" si="1"/>
        <v>2500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7">
        <v>2500</v>
      </c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</row>
    <row r="15" spans="1:271" ht="15.75" customHeight="1" x14ac:dyDescent="0.25">
      <c r="A15" s="16"/>
      <c r="B15" s="16" t="s">
        <v>325</v>
      </c>
      <c r="C15" s="16" t="s">
        <v>273</v>
      </c>
      <c r="D15" s="16" t="s">
        <v>279</v>
      </c>
      <c r="E15" s="16">
        <f t="shared" si="1"/>
        <v>2500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>
        <v>2500</v>
      </c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</row>
    <row r="16" spans="1:271" ht="15.75" customHeight="1" x14ac:dyDescent="0.25">
      <c r="A16" s="16"/>
      <c r="B16" s="16" t="s">
        <v>327</v>
      </c>
      <c r="C16" s="16" t="s">
        <v>273</v>
      </c>
      <c r="D16" s="16" t="s">
        <v>328</v>
      </c>
      <c r="E16" s="16">
        <f t="shared" si="1"/>
        <v>38000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1000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v>5000</v>
      </c>
      <c r="BL16" s="16"/>
      <c r="BM16" s="16">
        <v>5500</v>
      </c>
      <c r="BN16" s="16">
        <v>2000</v>
      </c>
      <c r="BO16" s="16">
        <v>1000</v>
      </c>
      <c r="BP16" s="16">
        <v>1000</v>
      </c>
      <c r="BQ16" s="16">
        <v>1000</v>
      </c>
      <c r="BR16" s="16"/>
      <c r="BS16" s="16"/>
      <c r="BT16" s="16"/>
      <c r="BU16" s="16">
        <v>1000</v>
      </c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>
        <v>1000</v>
      </c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>
        <v>0</v>
      </c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5">
        <v>1000</v>
      </c>
      <c r="GT16" s="15">
        <v>5000</v>
      </c>
      <c r="GU16" s="15">
        <v>1000</v>
      </c>
      <c r="GV16" s="15">
        <v>3000</v>
      </c>
      <c r="GW16" s="16"/>
      <c r="GX16" s="16"/>
      <c r="GY16" s="15">
        <v>1000</v>
      </c>
      <c r="GZ16" s="15">
        <v>1000</v>
      </c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5">
        <v>2500</v>
      </c>
      <c r="IH16" s="16"/>
      <c r="II16" s="16"/>
      <c r="IJ16" s="16"/>
      <c r="IK16" s="16"/>
      <c r="IL16" s="16"/>
      <c r="IM16" s="16"/>
      <c r="IN16" s="17">
        <v>5000</v>
      </c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</row>
    <row r="17" spans="1:271" ht="15.75" customHeight="1" x14ac:dyDescent="0.25">
      <c r="A17" s="16"/>
      <c r="B17" s="16" t="s">
        <v>331</v>
      </c>
      <c r="C17" s="16" t="s">
        <v>273</v>
      </c>
      <c r="D17" s="16" t="s">
        <v>332</v>
      </c>
      <c r="E17" s="16">
        <f t="shared" si="1"/>
        <v>11000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>
        <v>1000</v>
      </c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5">
        <v>2500</v>
      </c>
      <c r="GS17" s="16"/>
      <c r="GT17" s="15">
        <v>5000</v>
      </c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5">
        <v>500</v>
      </c>
      <c r="IL17" s="16"/>
      <c r="IM17" s="16"/>
      <c r="IN17" s="17">
        <v>2000</v>
      </c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</row>
    <row r="18" spans="1:271" ht="15.75" customHeight="1" x14ac:dyDescent="0.25">
      <c r="A18" s="16"/>
      <c r="B18" s="16" t="s">
        <v>337</v>
      </c>
      <c r="C18" s="16" t="s">
        <v>273</v>
      </c>
      <c r="D18" s="16" t="s">
        <v>338</v>
      </c>
      <c r="E18" s="16">
        <f t="shared" si="1"/>
        <v>5000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>
        <v>3000</v>
      </c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>
        <v>1000</v>
      </c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7">
        <v>1000</v>
      </c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</row>
    <row r="19" spans="1:271" ht="15.75" customHeight="1" x14ac:dyDescent="0.25">
      <c r="A19" s="16"/>
      <c r="B19" s="16" t="s">
        <v>340</v>
      </c>
      <c r="C19" s="16" t="s">
        <v>273</v>
      </c>
      <c r="D19" s="16" t="s">
        <v>341</v>
      </c>
      <c r="E19" s="16">
        <f t="shared" si="1"/>
        <v>22000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v>5000</v>
      </c>
      <c r="BL19" s="16"/>
      <c r="BM19" s="16">
        <v>1500</v>
      </c>
      <c r="BN19" s="16"/>
      <c r="BO19" s="16"/>
      <c r="BP19" s="16">
        <v>2000</v>
      </c>
      <c r="BQ19" s="16"/>
      <c r="BR19" s="16"/>
      <c r="BS19" s="16">
        <v>2000</v>
      </c>
      <c r="BT19" s="16"/>
      <c r="BU19" s="16">
        <v>1000</v>
      </c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>
        <v>0</v>
      </c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>
        <v>2500</v>
      </c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5">
        <v>1000</v>
      </c>
      <c r="IJ19" s="16"/>
      <c r="IK19" s="16"/>
      <c r="IL19" s="16"/>
      <c r="IM19" s="16"/>
      <c r="IN19" s="17">
        <v>7000</v>
      </c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</row>
    <row r="20" spans="1:271" ht="15.75" customHeight="1" x14ac:dyDescent="0.25">
      <c r="A20" s="16"/>
      <c r="B20" s="16" t="s">
        <v>344</v>
      </c>
      <c r="C20" s="16" t="s">
        <v>273</v>
      </c>
      <c r="D20" s="16" t="s">
        <v>328</v>
      </c>
      <c r="E20" s="16">
        <f t="shared" si="1"/>
        <v>41000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2000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10000</v>
      </c>
      <c r="BL20" s="16"/>
      <c r="BM20" s="16">
        <v>4000</v>
      </c>
      <c r="BN20" s="16">
        <v>3500</v>
      </c>
      <c r="BO20" s="16">
        <v>2000</v>
      </c>
      <c r="BP20" s="16">
        <v>2000</v>
      </c>
      <c r="BQ20" s="16">
        <v>1000</v>
      </c>
      <c r="BR20" s="16"/>
      <c r="BS20" s="16">
        <v>2000</v>
      </c>
      <c r="BT20" s="16"/>
      <c r="BU20" s="16">
        <v>2000</v>
      </c>
      <c r="BV20" s="16"/>
      <c r="BW20" s="16"/>
      <c r="BX20" s="16"/>
      <c r="BY20" s="16">
        <v>2000</v>
      </c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>
        <v>1000</v>
      </c>
      <c r="EN20" s="16"/>
      <c r="EO20" s="16"/>
      <c r="EP20" s="16"/>
      <c r="EQ20" s="16">
        <v>0</v>
      </c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>
        <v>1000</v>
      </c>
      <c r="FD20" s="16"/>
      <c r="FE20" s="16">
        <v>1000</v>
      </c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5">
        <v>1000</v>
      </c>
      <c r="GS20" s="16"/>
      <c r="GT20" s="15">
        <v>2500</v>
      </c>
      <c r="GU20" s="16"/>
      <c r="GV20" s="16"/>
      <c r="GW20" s="16"/>
      <c r="GX20" s="16"/>
      <c r="GY20" s="15">
        <v>2000</v>
      </c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5">
        <v>1000</v>
      </c>
      <c r="IG20" s="16"/>
      <c r="IH20" s="16"/>
      <c r="II20" s="16"/>
      <c r="IJ20" s="16"/>
      <c r="IK20" s="16"/>
      <c r="IL20" s="16"/>
      <c r="IM20" s="16"/>
      <c r="IN20" s="17">
        <v>1000</v>
      </c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</row>
    <row r="21" spans="1:271" ht="15.75" customHeight="1" x14ac:dyDescent="0.25">
      <c r="A21" s="16"/>
      <c r="B21" s="16" t="s">
        <v>346</v>
      </c>
      <c r="C21" s="16" t="s">
        <v>273</v>
      </c>
      <c r="D21" s="16" t="s">
        <v>347</v>
      </c>
      <c r="E21" s="16">
        <f t="shared" si="1"/>
        <v>27000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>
        <v>2000</v>
      </c>
      <c r="BN21" s="16"/>
      <c r="BO21" s="16"/>
      <c r="BP21" s="16"/>
      <c r="BQ21" s="16">
        <v>1000</v>
      </c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>
        <v>5000</v>
      </c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>
        <v>500</v>
      </c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5">
        <v>2500</v>
      </c>
      <c r="GT21" s="16"/>
      <c r="GU21" s="16"/>
      <c r="GV21" s="15">
        <v>1000</v>
      </c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5">
        <v>10000</v>
      </c>
      <c r="HM21" s="16"/>
      <c r="HN21" s="16"/>
      <c r="HO21" s="16"/>
      <c r="HP21" s="16"/>
      <c r="HQ21" s="15">
        <v>500</v>
      </c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7">
        <v>4500</v>
      </c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</row>
    <row r="22" spans="1:271" ht="15.75" customHeight="1" x14ac:dyDescent="0.25">
      <c r="A22" s="16"/>
      <c r="B22" s="15" t="s">
        <v>349</v>
      </c>
      <c r="C22" s="15" t="s">
        <v>273</v>
      </c>
      <c r="D22" s="15" t="s">
        <v>350</v>
      </c>
      <c r="E22" s="16">
        <f t="shared" si="1"/>
        <v>8500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5">
        <v>2500</v>
      </c>
      <c r="IH22" s="15">
        <v>2500</v>
      </c>
      <c r="II22" s="16"/>
      <c r="IJ22" s="16"/>
      <c r="IK22" s="16"/>
      <c r="IL22" s="16"/>
      <c r="IM22" s="16"/>
      <c r="IN22" s="17">
        <v>1000</v>
      </c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7">
        <v>2500</v>
      </c>
      <c r="JJ22" s="18"/>
      <c r="JK22" s="18"/>
    </row>
    <row r="23" spans="1:271" ht="15.75" customHeight="1" x14ac:dyDescent="0.25">
      <c r="A23" s="16"/>
      <c r="B23" s="16" t="s">
        <v>351</v>
      </c>
      <c r="C23" s="16" t="s">
        <v>273</v>
      </c>
      <c r="D23" s="16" t="s">
        <v>316</v>
      </c>
      <c r="E23" s="16">
        <f t="shared" si="1"/>
        <v>25000</v>
      </c>
      <c r="F23" s="16"/>
      <c r="G23" s="16"/>
      <c r="H23" s="16">
        <v>3000</v>
      </c>
      <c r="I23" s="16">
        <v>0</v>
      </c>
      <c r="J23" s="16">
        <v>0</v>
      </c>
      <c r="K23" s="16">
        <v>0</v>
      </c>
      <c r="L23" s="16">
        <v>1000</v>
      </c>
      <c r="M23" s="16">
        <v>0</v>
      </c>
      <c r="N23" s="16">
        <v>0</v>
      </c>
      <c r="O23" s="16">
        <v>0</v>
      </c>
      <c r="P23" s="16">
        <v>0</v>
      </c>
      <c r="Q23" s="16">
        <v>1000</v>
      </c>
      <c r="R23" s="16">
        <v>0</v>
      </c>
      <c r="S23" s="16">
        <v>0</v>
      </c>
      <c r="T23" s="16">
        <v>0</v>
      </c>
      <c r="U23" s="16">
        <v>1000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/>
      <c r="AK23" s="16"/>
      <c r="AL23" s="16"/>
      <c r="AM23" s="16">
        <v>1000</v>
      </c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>
        <v>1000</v>
      </c>
      <c r="BT23" s="16"/>
      <c r="BU23" s="16"/>
      <c r="BV23" s="16">
        <v>2000</v>
      </c>
      <c r="BW23" s="16">
        <v>2500</v>
      </c>
      <c r="BX23" s="16"/>
      <c r="BY23" s="16">
        <v>1000</v>
      </c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>
        <v>1000</v>
      </c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>
        <v>2000</v>
      </c>
      <c r="EO23" s="16">
        <v>0</v>
      </c>
      <c r="EP23" s="16"/>
      <c r="EQ23" s="16">
        <v>0</v>
      </c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>
        <v>1000</v>
      </c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5">
        <v>2500</v>
      </c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5">
        <v>3000</v>
      </c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7">
        <v>2000</v>
      </c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</row>
    <row r="24" spans="1:271" ht="15.75" customHeight="1" x14ac:dyDescent="0.25">
      <c r="A24" s="16"/>
      <c r="B24" s="16" t="s">
        <v>345</v>
      </c>
      <c r="C24" s="16" t="s">
        <v>273</v>
      </c>
      <c r="D24" s="16" t="s">
        <v>288</v>
      </c>
      <c r="E24" s="16">
        <f t="shared" si="1"/>
        <v>121000</v>
      </c>
      <c r="F24" s="16">
        <v>5500</v>
      </c>
      <c r="G24" s="16">
        <v>10000</v>
      </c>
      <c r="H24" s="16">
        <v>5000</v>
      </c>
      <c r="I24" s="16">
        <v>2000</v>
      </c>
      <c r="J24" s="16">
        <v>1000</v>
      </c>
      <c r="K24" s="16">
        <v>1000</v>
      </c>
      <c r="L24" s="16">
        <v>1000</v>
      </c>
      <c r="M24" s="16">
        <v>1000</v>
      </c>
      <c r="N24" s="16">
        <v>0</v>
      </c>
      <c r="O24" s="16">
        <v>3000</v>
      </c>
      <c r="P24" s="16">
        <v>0</v>
      </c>
      <c r="Q24" s="16">
        <v>2500</v>
      </c>
      <c r="R24" s="16">
        <v>0</v>
      </c>
      <c r="S24" s="16">
        <v>1000</v>
      </c>
      <c r="T24" s="16">
        <v>0</v>
      </c>
      <c r="U24" s="16">
        <v>1000</v>
      </c>
      <c r="V24" s="16">
        <v>0</v>
      </c>
      <c r="W24" s="16">
        <v>1000</v>
      </c>
      <c r="X24" s="16">
        <v>0</v>
      </c>
      <c r="Y24" s="16">
        <v>1000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2000</v>
      </c>
      <c r="AG24" s="16">
        <v>0</v>
      </c>
      <c r="AH24" s="16">
        <v>0</v>
      </c>
      <c r="AI24" s="16">
        <v>0</v>
      </c>
      <c r="AJ24" s="16"/>
      <c r="AK24" s="16"/>
      <c r="AL24" s="16"/>
      <c r="AM24" s="16"/>
      <c r="AN24" s="16"/>
      <c r="AO24" s="16">
        <v>1000</v>
      </c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10000</v>
      </c>
      <c r="BL24" s="16">
        <v>5000</v>
      </c>
      <c r="BM24" s="16">
        <v>4000</v>
      </c>
      <c r="BN24" s="16">
        <v>2000</v>
      </c>
      <c r="BO24" s="16">
        <v>1000</v>
      </c>
      <c r="BP24" s="16">
        <v>2000</v>
      </c>
      <c r="BQ24" s="16">
        <v>2000</v>
      </c>
      <c r="BR24" s="16">
        <v>2000</v>
      </c>
      <c r="BS24" s="16">
        <v>1000</v>
      </c>
      <c r="BT24" s="16"/>
      <c r="BU24" s="16">
        <v>1000</v>
      </c>
      <c r="BV24" s="16">
        <v>3000</v>
      </c>
      <c r="BW24" s="16">
        <v>10000</v>
      </c>
      <c r="BX24" s="16">
        <v>2000</v>
      </c>
      <c r="BY24" s="16"/>
      <c r="BZ24" s="16"/>
      <c r="CA24" s="16"/>
      <c r="CB24" s="16"/>
      <c r="CC24" s="16"/>
      <c r="CD24" s="16"/>
      <c r="CE24" s="16"/>
      <c r="CF24" s="16"/>
      <c r="CG24" s="16"/>
      <c r="CH24" s="16">
        <v>1000</v>
      </c>
      <c r="CI24" s="16"/>
      <c r="CJ24" s="16">
        <v>4000</v>
      </c>
      <c r="CK24" s="16"/>
      <c r="CL24" s="16"/>
      <c r="CM24" s="16">
        <v>5000</v>
      </c>
      <c r="CN24" s="16"/>
      <c r="CO24" s="16"/>
      <c r="CP24" s="16"/>
      <c r="CQ24" s="16"/>
      <c r="CR24" s="16">
        <v>500</v>
      </c>
      <c r="CS24" s="16"/>
      <c r="CT24" s="16"/>
      <c r="CU24" s="16"/>
      <c r="CV24" s="16">
        <v>500</v>
      </c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>
        <v>1000</v>
      </c>
      <c r="EO24" s="16">
        <v>0</v>
      </c>
      <c r="EP24" s="16"/>
      <c r="EQ24" s="16">
        <v>0</v>
      </c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>
        <v>2000</v>
      </c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>
        <v>1000</v>
      </c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5">
        <v>1000</v>
      </c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5">
        <v>5000</v>
      </c>
      <c r="HM24" s="15">
        <v>2000</v>
      </c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7">
        <v>4000</v>
      </c>
      <c r="IO24" s="18"/>
      <c r="IP24" s="18"/>
      <c r="IQ24" s="18"/>
      <c r="IR24" s="18"/>
      <c r="IS24" s="18"/>
      <c r="IT24" s="18"/>
      <c r="IU24" s="18"/>
      <c r="IV24" s="18"/>
      <c r="IW24" s="17">
        <v>4000</v>
      </c>
      <c r="IX24" s="17">
        <v>6000</v>
      </c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</row>
    <row r="25" spans="1:271" ht="15.75" customHeight="1" x14ac:dyDescent="0.25">
      <c r="A25" s="16"/>
      <c r="B25" s="16" t="s">
        <v>300</v>
      </c>
      <c r="C25" s="16" t="s">
        <v>273</v>
      </c>
      <c r="D25" s="16" t="s">
        <v>274</v>
      </c>
      <c r="E25" s="16">
        <f t="shared" si="1"/>
        <v>188500</v>
      </c>
      <c r="F25" s="16">
        <v>10000</v>
      </c>
      <c r="G25" s="16">
        <v>10000</v>
      </c>
      <c r="H25" s="16">
        <v>0</v>
      </c>
      <c r="I25" s="16">
        <v>1000</v>
      </c>
      <c r="J25" s="16">
        <v>0</v>
      </c>
      <c r="K25" s="16">
        <v>0</v>
      </c>
      <c r="L25" s="16">
        <v>5000</v>
      </c>
      <c r="M25" s="16">
        <v>0</v>
      </c>
      <c r="N25" s="16">
        <v>0</v>
      </c>
      <c r="O25" s="16">
        <v>0</v>
      </c>
      <c r="P25" s="16">
        <v>1000</v>
      </c>
      <c r="Q25" s="16">
        <v>0</v>
      </c>
      <c r="R25" s="16">
        <v>1000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4500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2500</v>
      </c>
      <c r="AH25" s="16">
        <v>0</v>
      </c>
      <c r="AI25" s="16">
        <v>0</v>
      </c>
      <c r="AJ25" s="16">
        <v>1000</v>
      </c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>
        <v>1000</v>
      </c>
      <c r="BB25" s="16">
        <v>1000</v>
      </c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>
        <v>1000</v>
      </c>
      <c r="BQ25" s="16"/>
      <c r="BR25" s="16"/>
      <c r="BS25" s="16"/>
      <c r="BT25" s="16"/>
      <c r="BU25" s="16"/>
      <c r="BV25" s="16">
        <v>1500</v>
      </c>
      <c r="BW25" s="16">
        <v>2500</v>
      </c>
      <c r="BX25" s="16">
        <v>5000</v>
      </c>
      <c r="BY25" s="16"/>
      <c r="BZ25" s="16"/>
      <c r="CA25" s="16"/>
      <c r="CB25" s="16"/>
      <c r="CC25" s="16"/>
      <c r="CD25" s="16"/>
      <c r="CE25" s="16"/>
      <c r="CF25" s="16">
        <v>1000</v>
      </c>
      <c r="CG25" s="16"/>
      <c r="CH25" s="16"/>
      <c r="CI25" s="16"/>
      <c r="CJ25" s="16">
        <v>1000</v>
      </c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>
        <v>1000</v>
      </c>
      <c r="CY25" s="16">
        <v>2000</v>
      </c>
      <c r="CZ25" s="16"/>
      <c r="DA25" s="16"/>
      <c r="DB25" s="16"/>
      <c r="DC25" s="16">
        <v>1000</v>
      </c>
      <c r="DD25" s="16">
        <v>1000</v>
      </c>
      <c r="DE25" s="16">
        <v>1000</v>
      </c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>
        <v>5000</v>
      </c>
      <c r="EN25" s="16">
        <v>0</v>
      </c>
      <c r="EO25" s="16">
        <v>7500</v>
      </c>
      <c r="EP25" s="16"/>
      <c r="EQ25" s="16">
        <v>0</v>
      </c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>
        <v>5000</v>
      </c>
      <c r="FG25" s="16">
        <v>1000</v>
      </c>
      <c r="FH25" s="16"/>
      <c r="FI25" s="16">
        <v>2500</v>
      </c>
      <c r="FJ25" s="16"/>
      <c r="FK25" s="16"/>
      <c r="FL25" s="16">
        <v>2500</v>
      </c>
      <c r="FM25" s="16"/>
      <c r="FN25" s="16"/>
      <c r="FO25" s="16"/>
      <c r="FP25" s="16">
        <v>2000</v>
      </c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>
        <v>1000</v>
      </c>
      <c r="GH25" s="16"/>
      <c r="GI25" s="16"/>
      <c r="GJ25" s="16"/>
      <c r="GK25" s="16"/>
      <c r="GL25" s="16">
        <v>1000</v>
      </c>
      <c r="GM25" s="16"/>
      <c r="GN25" s="16"/>
      <c r="GO25" s="16"/>
      <c r="GP25" s="16"/>
      <c r="GQ25" s="16"/>
      <c r="GR25" s="15">
        <v>10000</v>
      </c>
      <c r="GS25" s="15">
        <v>5000</v>
      </c>
      <c r="GT25" s="15">
        <v>2500</v>
      </c>
      <c r="GU25" s="15">
        <v>5000</v>
      </c>
      <c r="GV25" s="16"/>
      <c r="GW25" s="15">
        <v>2500</v>
      </c>
      <c r="GX25" s="15">
        <v>5000</v>
      </c>
      <c r="GY25" s="15">
        <v>5000</v>
      </c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5">
        <v>10000</v>
      </c>
      <c r="HM25" s="15">
        <v>10000</v>
      </c>
      <c r="HN25" s="16"/>
      <c r="HO25" s="15">
        <v>5000</v>
      </c>
      <c r="HP25" s="15">
        <v>5000</v>
      </c>
      <c r="HQ25" s="16"/>
      <c r="HR25" s="16"/>
      <c r="HS25" s="16"/>
      <c r="HT25" s="16"/>
      <c r="HU25" s="16"/>
      <c r="HV25" s="16"/>
      <c r="HW25" s="16"/>
      <c r="HX25" s="16"/>
      <c r="HY25" s="16"/>
      <c r="HZ25" s="15">
        <v>2500</v>
      </c>
      <c r="IA25" s="16"/>
      <c r="IB25" s="16"/>
      <c r="IC25" s="16"/>
      <c r="ID25" s="16"/>
      <c r="IE25" s="16"/>
      <c r="IF25" s="15">
        <v>10000</v>
      </c>
      <c r="IG25" s="15">
        <v>2500</v>
      </c>
      <c r="IH25" s="16"/>
      <c r="II25" s="16"/>
      <c r="IJ25" s="16"/>
      <c r="IK25" s="16"/>
      <c r="IL25" s="16"/>
      <c r="IM25" s="16"/>
      <c r="IN25" s="17">
        <v>7500</v>
      </c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7">
        <v>10000</v>
      </c>
      <c r="IZ25" s="17">
        <v>2500</v>
      </c>
      <c r="JA25" s="18"/>
      <c r="JB25" s="18"/>
      <c r="JC25" s="18"/>
      <c r="JD25" s="18"/>
      <c r="JE25" s="18"/>
      <c r="JF25" s="17">
        <v>5000</v>
      </c>
      <c r="JG25" s="18"/>
      <c r="JH25" s="18"/>
      <c r="JI25" s="18"/>
      <c r="JJ25" s="18"/>
      <c r="JK25" s="18"/>
    </row>
    <row r="26" spans="1:271" ht="15.75" customHeight="1" x14ac:dyDescent="0.25">
      <c r="A26" s="16"/>
      <c r="B26" s="16" t="s">
        <v>365</v>
      </c>
      <c r="C26" s="16" t="s">
        <v>273</v>
      </c>
      <c r="D26" s="16" t="s">
        <v>336</v>
      </c>
      <c r="E26" s="16">
        <f t="shared" si="1"/>
        <v>12171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>
        <v>1000</v>
      </c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5">
        <v>5000</v>
      </c>
      <c r="IG26" s="16"/>
      <c r="IH26" s="16"/>
      <c r="II26" s="15">
        <v>1171</v>
      </c>
      <c r="IJ26" s="15">
        <v>1000</v>
      </c>
      <c r="IK26" s="16"/>
      <c r="IL26" s="15">
        <v>1000</v>
      </c>
      <c r="IM26" s="15">
        <v>500</v>
      </c>
      <c r="IN26" s="17">
        <v>2500</v>
      </c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</row>
    <row r="27" spans="1:271" ht="15.75" customHeight="1" x14ac:dyDescent="0.25">
      <c r="A27" s="16"/>
      <c r="B27" s="16" t="s">
        <v>367</v>
      </c>
      <c r="C27" s="16" t="s">
        <v>273</v>
      </c>
      <c r="D27" s="16" t="s">
        <v>283</v>
      </c>
      <c r="E27" s="16">
        <f t="shared" si="1"/>
        <v>3500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>
        <v>2500</v>
      </c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5">
        <v>1000</v>
      </c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</row>
    <row r="28" spans="1:271" ht="15.75" customHeight="1" x14ac:dyDescent="0.25">
      <c r="A28" s="16"/>
      <c r="B28" s="16" t="s">
        <v>369</v>
      </c>
      <c r="C28" s="16" t="s">
        <v>273</v>
      </c>
      <c r="D28" s="16" t="s">
        <v>305</v>
      </c>
      <c r="E28" s="16">
        <f t="shared" si="1"/>
        <v>34000</v>
      </c>
      <c r="F28" s="16"/>
      <c r="G28" s="16">
        <v>5000</v>
      </c>
      <c r="H28" s="16">
        <v>2000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3000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>
        <v>2000</v>
      </c>
      <c r="BW28" s="16">
        <v>2500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>
        <v>1000</v>
      </c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>
        <v>0</v>
      </c>
      <c r="EN28" s="16">
        <v>0</v>
      </c>
      <c r="EO28" s="16">
        <v>0</v>
      </c>
      <c r="EP28" s="16"/>
      <c r="EQ28" s="16">
        <v>0</v>
      </c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>
        <v>1000</v>
      </c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5">
        <v>5000</v>
      </c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7">
        <v>2000</v>
      </c>
      <c r="IO28" s="18"/>
      <c r="IP28" s="18"/>
      <c r="IQ28" s="17">
        <v>3000</v>
      </c>
      <c r="IR28" s="18"/>
      <c r="IS28" s="18"/>
      <c r="IT28" s="18"/>
      <c r="IU28" s="18"/>
      <c r="IV28" s="18"/>
      <c r="IW28" s="17">
        <v>5000</v>
      </c>
      <c r="IX28" s="17">
        <v>2500</v>
      </c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</row>
    <row r="29" spans="1:271" ht="15.75" customHeight="1" x14ac:dyDescent="0.25">
      <c r="A29" s="16"/>
      <c r="B29" s="16" t="s">
        <v>376</v>
      </c>
      <c r="C29" s="16" t="s">
        <v>273</v>
      </c>
      <c r="D29" s="16" t="s">
        <v>274</v>
      </c>
      <c r="E29" s="16">
        <f t="shared" si="1"/>
        <v>17000</v>
      </c>
      <c r="F29" s="16">
        <v>2500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>
        <v>2000</v>
      </c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>
        <v>0</v>
      </c>
      <c r="EN29" s="16">
        <v>0</v>
      </c>
      <c r="EO29" s="16">
        <v>0</v>
      </c>
      <c r="EP29" s="16"/>
      <c r="EQ29" s="16">
        <v>0</v>
      </c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5">
        <v>5000</v>
      </c>
      <c r="HM29" s="16"/>
      <c r="HN29" s="16"/>
      <c r="HO29" s="15">
        <v>3500</v>
      </c>
      <c r="HP29" s="15">
        <v>4000</v>
      </c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</row>
    <row r="30" spans="1:271" ht="15.75" customHeight="1" x14ac:dyDescent="0.25">
      <c r="A30" s="16"/>
      <c r="B30" s="16" t="s">
        <v>378</v>
      </c>
      <c r="C30" s="16" t="s">
        <v>273</v>
      </c>
      <c r="D30" s="16" t="s">
        <v>341</v>
      </c>
      <c r="E30" s="16">
        <f t="shared" si="1"/>
        <v>45500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/>
      <c r="Q30" s="16">
        <v>0</v>
      </c>
      <c r="R30" s="16"/>
      <c r="S30" s="16">
        <v>0</v>
      </c>
      <c r="T30" s="16"/>
      <c r="U30" s="16">
        <v>0</v>
      </c>
      <c r="V30" s="16"/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/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/>
      <c r="AK30" s="16">
        <v>1000</v>
      </c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>
        <v>10000</v>
      </c>
      <c r="CL30" s="16">
        <v>2500</v>
      </c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>
        <v>1500</v>
      </c>
      <c r="FG30" s="16">
        <v>1000</v>
      </c>
      <c r="FH30" s="16"/>
      <c r="FI30" s="16"/>
      <c r="FJ30" s="16">
        <v>7500</v>
      </c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5">
        <v>1000</v>
      </c>
      <c r="GT30" s="15">
        <v>3500</v>
      </c>
      <c r="GU30" s="15">
        <v>5000</v>
      </c>
      <c r="GV30" s="16"/>
      <c r="GW30" s="15">
        <v>5000</v>
      </c>
      <c r="GX30" s="15">
        <v>2000</v>
      </c>
      <c r="GY30" s="16"/>
      <c r="GZ30" s="15">
        <v>2000</v>
      </c>
      <c r="HA30" s="15">
        <v>1000</v>
      </c>
      <c r="HB30" s="15">
        <v>1000</v>
      </c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5">
        <v>1500</v>
      </c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</row>
    <row r="31" spans="1:271" ht="15.75" customHeight="1" x14ac:dyDescent="0.25">
      <c r="A31" s="16"/>
      <c r="B31" s="16" t="s">
        <v>381</v>
      </c>
      <c r="C31" s="16" t="s">
        <v>273</v>
      </c>
      <c r="D31" s="16" t="s">
        <v>382</v>
      </c>
      <c r="E31" s="16">
        <f t="shared" si="1"/>
        <v>21750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>
        <v>5000</v>
      </c>
      <c r="BL31" s="16"/>
      <c r="BM31" s="16">
        <v>2000</v>
      </c>
      <c r="BN31" s="16">
        <v>1000</v>
      </c>
      <c r="BO31" s="16">
        <v>1000</v>
      </c>
      <c r="BP31" s="16">
        <v>1000</v>
      </c>
      <c r="BQ31" s="16">
        <v>1000</v>
      </c>
      <c r="BR31" s="16"/>
      <c r="BS31" s="16">
        <v>3500</v>
      </c>
      <c r="BT31" s="16"/>
      <c r="BU31" s="16">
        <v>1000</v>
      </c>
      <c r="BV31" s="16"/>
      <c r="BW31" s="16"/>
      <c r="BX31" s="16"/>
      <c r="BY31" s="16">
        <v>1000</v>
      </c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>
        <v>0</v>
      </c>
      <c r="EN31" s="16">
        <v>0</v>
      </c>
      <c r="EO31" s="16">
        <v>0</v>
      </c>
      <c r="EP31" s="16"/>
      <c r="EQ31" s="16">
        <v>2000</v>
      </c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>
        <v>1000</v>
      </c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>
        <v>2250</v>
      </c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</row>
    <row r="32" spans="1:271" ht="15.75" customHeight="1" x14ac:dyDescent="0.25">
      <c r="A32" s="16"/>
      <c r="B32" s="16" t="s">
        <v>384</v>
      </c>
      <c r="C32" s="16" t="s">
        <v>273</v>
      </c>
      <c r="D32" s="16" t="s">
        <v>305</v>
      </c>
      <c r="E32" s="16">
        <f t="shared" si="1"/>
        <v>6000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>
        <v>1000</v>
      </c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7">
        <v>1000</v>
      </c>
      <c r="IO32" s="18"/>
      <c r="IP32" s="18"/>
      <c r="IQ32" s="17">
        <v>4000</v>
      </c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</row>
    <row r="33" spans="1:271" ht="15.75" customHeight="1" x14ac:dyDescent="0.25">
      <c r="A33" s="16"/>
      <c r="B33" s="16" t="s">
        <v>385</v>
      </c>
      <c r="C33" s="16" t="s">
        <v>273</v>
      </c>
      <c r="D33" s="16" t="s">
        <v>279</v>
      </c>
      <c r="E33" s="16">
        <f t="shared" si="1"/>
        <v>24500</v>
      </c>
      <c r="F33" s="16"/>
      <c r="G33" s="16"/>
      <c r="H33" s="16"/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1000</v>
      </c>
      <c r="AF33" s="16">
        <v>0</v>
      </c>
      <c r="AG33" s="16">
        <v>0</v>
      </c>
      <c r="AH33" s="16">
        <v>0</v>
      </c>
      <c r="AI33" s="16">
        <v>0</v>
      </c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>
        <v>5000</v>
      </c>
      <c r="BL33" s="16"/>
      <c r="BM33" s="16">
        <v>2000</v>
      </c>
      <c r="BN33" s="16">
        <v>1000</v>
      </c>
      <c r="BO33" s="16">
        <v>1000</v>
      </c>
      <c r="BP33" s="16">
        <v>1000</v>
      </c>
      <c r="BQ33" s="16">
        <v>1000</v>
      </c>
      <c r="BR33" s="16"/>
      <c r="BS33" s="16">
        <v>1000</v>
      </c>
      <c r="BT33" s="16"/>
      <c r="BU33" s="16">
        <v>1000</v>
      </c>
      <c r="BV33" s="16"/>
      <c r="BW33" s="16"/>
      <c r="BX33" s="16"/>
      <c r="BY33" s="16">
        <v>1000</v>
      </c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>
        <v>0</v>
      </c>
      <c r="EN33" s="16">
        <v>0</v>
      </c>
      <c r="EO33" s="16">
        <v>0</v>
      </c>
      <c r="EP33" s="16"/>
      <c r="EQ33" s="16">
        <v>0</v>
      </c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5">
        <v>4000</v>
      </c>
      <c r="IG33" s="15">
        <v>2500</v>
      </c>
      <c r="IH33" s="16"/>
      <c r="II33" s="16"/>
      <c r="IJ33" s="16"/>
      <c r="IK33" s="16"/>
      <c r="IL33" s="16"/>
      <c r="IM33" s="16"/>
      <c r="IN33" s="17">
        <v>3000</v>
      </c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</row>
    <row r="34" spans="1:271" ht="15.75" customHeight="1" x14ac:dyDescent="0.25">
      <c r="A34" s="16"/>
      <c r="B34" s="16" t="s">
        <v>387</v>
      </c>
      <c r="C34" s="16" t="s">
        <v>273</v>
      </c>
      <c r="D34" s="16" t="s">
        <v>274</v>
      </c>
      <c r="E34" s="16">
        <f t="shared" si="1"/>
        <v>8027</v>
      </c>
      <c r="F34" s="16"/>
      <c r="G34" s="16"/>
      <c r="H34" s="16"/>
      <c r="I34" s="16"/>
      <c r="J34" s="16">
        <v>0</v>
      </c>
      <c r="K34" s="16">
        <v>2000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2527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>
        <v>0</v>
      </c>
      <c r="EN34" s="16">
        <v>0</v>
      </c>
      <c r="EO34" s="16">
        <v>0</v>
      </c>
      <c r="EP34" s="16"/>
      <c r="EQ34" s="16">
        <v>0</v>
      </c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5">
        <v>1000</v>
      </c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7">
        <v>2500</v>
      </c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</row>
    <row r="35" spans="1:271" ht="15.75" customHeight="1" x14ac:dyDescent="0.25">
      <c r="A35" s="16"/>
      <c r="B35" s="16" t="s">
        <v>391</v>
      </c>
      <c r="C35" s="16" t="s">
        <v>273</v>
      </c>
      <c r="D35" s="16" t="s">
        <v>283</v>
      </c>
      <c r="E35" s="16">
        <f t="shared" si="1"/>
        <v>69000</v>
      </c>
      <c r="F35" s="16">
        <v>1000</v>
      </c>
      <c r="G35" s="16"/>
      <c r="H35" s="16"/>
      <c r="I35" s="16">
        <v>1000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6000</v>
      </c>
      <c r="S35" s="16">
        <v>0</v>
      </c>
      <c r="T35" s="16">
        <v>0</v>
      </c>
      <c r="U35" s="16">
        <v>2500</v>
      </c>
      <c r="V35" s="16">
        <v>0</v>
      </c>
      <c r="W35" s="16">
        <v>1000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1000</v>
      </c>
      <c r="AG35" s="16">
        <v>0</v>
      </c>
      <c r="AH35" s="16">
        <v>0</v>
      </c>
      <c r="AI35" s="16">
        <v>5000</v>
      </c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>
        <v>5000</v>
      </c>
      <c r="BK35" s="16">
        <v>7500</v>
      </c>
      <c r="BL35" s="16">
        <v>5500</v>
      </c>
      <c r="BM35" s="16">
        <v>1000</v>
      </c>
      <c r="BN35" s="16">
        <v>2000</v>
      </c>
      <c r="BO35" s="16"/>
      <c r="BP35" s="16"/>
      <c r="BQ35" s="16"/>
      <c r="BR35" s="16">
        <v>1000</v>
      </c>
      <c r="BS35" s="16"/>
      <c r="BT35" s="16">
        <v>2500</v>
      </c>
      <c r="BU35" s="16"/>
      <c r="BV35" s="16"/>
      <c r="BW35" s="16"/>
      <c r="BX35" s="16">
        <v>1000</v>
      </c>
      <c r="BY35" s="16"/>
      <c r="BZ35" s="16">
        <v>2500</v>
      </c>
      <c r="CA35" s="16"/>
      <c r="CB35" s="16">
        <v>2500</v>
      </c>
      <c r="CC35" s="16">
        <v>1000</v>
      </c>
      <c r="CD35" s="16">
        <v>1000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>
        <v>1000</v>
      </c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>
        <v>0</v>
      </c>
      <c r="EN35" s="16">
        <v>0</v>
      </c>
      <c r="EO35" s="16">
        <v>0</v>
      </c>
      <c r="EP35" s="16"/>
      <c r="EQ35" s="16">
        <v>0</v>
      </c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>
        <v>2000</v>
      </c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5">
        <v>2500</v>
      </c>
      <c r="GS35" s="16"/>
      <c r="GT35" s="15">
        <v>1000</v>
      </c>
      <c r="GU35" s="16"/>
      <c r="GV35" s="15">
        <v>1000</v>
      </c>
      <c r="GW35" s="15">
        <v>1000</v>
      </c>
      <c r="GX35" s="15">
        <v>1500</v>
      </c>
      <c r="GY35" s="16"/>
      <c r="GZ35" s="16"/>
      <c r="HA35" s="15">
        <v>1000</v>
      </c>
      <c r="HB35" s="16"/>
      <c r="HC35" s="15">
        <v>1000</v>
      </c>
      <c r="HD35" s="16"/>
      <c r="HE35" s="15">
        <v>1000</v>
      </c>
      <c r="HF35" s="16"/>
      <c r="HG35" s="16"/>
      <c r="HH35" s="16"/>
      <c r="HI35" s="16"/>
      <c r="HJ35" s="16"/>
      <c r="HK35" s="16"/>
      <c r="HL35" s="15">
        <v>1000</v>
      </c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5">
        <v>1000</v>
      </c>
      <c r="IG35" s="16"/>
      <c r="IH35" s="16"/>
      <c r="II35" s="16"/>
      <c r="IJ35" s="16"/>
      <c r="IK35" s="16"/>
      <c r="IL35" s="16"/>
      <c r="IM35" s="16"/>
      <c r="IN35" s="17">
        <v>4000</v>
      </c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</row>
    <row r="36" spans="1:271" ht="15.75" customHeight="1" x14ac:dyDescent="0.25">
      <c r="A36" s="16"/>
      <c r="B36" s="16" t="s">
        <v>394</v>
      </c>
      <c r="C36" s="16" t="s">
        <v>273</v>
      </c>
      <c r="D36" s="16" t="s">
        <v>285</v>
      </c>
      <c r="E36" s="16">
        <f t="shared" si="1"/>
        <v>55500</v>
      </c>
      <c r="F36" s="16"/>
      <c r="G36" s="16"/>
      <c r="H36" s="16"/>
      <c r="I36" s="16">
        <v>0</v>
      </c>
      <c r="J36" s="16">
        <v>2500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2500</v>
      </c>
      <c r="Q36" s="16">
        <v>0</v>
      </c>
      <c r="R36" s="16">
        <v>0</v>
      </c>
      <c r="S36" s="16">
        <v>1000</v>
      </c>
      <c r="T36" s="16">
        <v>0</v>
      </c>
      <c r="U36" s="16">
        <v>1000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>
        <v>1000</v>
      </c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>
        <v>500</v>
      </c>
      <c r="BZ36" s="16"/>
      <c r="CA36" s="16"/>
      <c r="CB36" s="16"/>
      <c r="CC36" s="16"/>
      <c r="CD36" s="16"/>
      <c r="CE36" s="16"/>
      <c r="CF36" s="16"/>
      <c r="CG36" s="16">
        <v>2000</v>
      </c>
      <c r="CH36" s="16"/>
      <c r="CI36" s="16"/>
      <c r="CJ36" s="16"/>
      <c r="CK36" s="16"/>
      <c r="CL36" s="16"/>
      <c r="CM36" s="16"/>
      <c r="CN36" s="16"/>
      <c r="CO36" s="16">
        <v>2500</v>
      </c>
      <c r="CP36" s="16"/>
      <c r="CQ36" s="16">
        <v>1000</v>
      </c>
      <c r="CR36" s="16"/>
      <c r="CS36" s="16"/>
      <c r="CT36" s="16"/>
      <c r="CU36" s="16">
        <v>5000</v>
      </c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>
        <v>0</v>
      </c>
      <c r="EN36" s="16">
        <v>0</v>
      </c>
      <c r="EO36" s="16">
        <v>0</v>
      </c>
      <c r="EP36" s="16"/>
      <c r="EQ36" s="16">
        <v>0</v>
      </c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>
        <v>1000</v>
      </c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5">
        <v>1000</v>
      </c>
      <c r="GS36" s="15">
        <v>1000</v>
      </c>
      <c r="GT36" s="15">
        <v>2500</v>
      </c>
      <c r="GU36" s="15">
        <v>2500</v>
      </c>
      <c r="GV36" s="16"/>
      <c r="GW36" s="15">
        <v>1000</v>
      </c>
      <c r="GX36" s="16"/>
      <c r="GY36" s="16"/>
      <c r="GZ36" s="15">
        <v>1000</v>
      </c>
      <c r="HA36" s="15">
        <v>500</v>
      </c>
      <c r="HB36" s="15">
        <v>2500</v>
      </c>
      <c r="HC36" s="16"/>
      <c r="HD36" s="16"/>
      <c r="HE36" s="16"/>
      <c r="HF36" s="16"/>
      <c r="HG36" s="16"/>
      <c r="HH36" s="16"/>
      <c r="HI36" s="16"/>
      <c r="HJ36" s="16"/>
      <c r="HK36" s="16"/>
      <c r="HL36" s="15">
        <v>10000</v>
      </c>
      <c r="HM36" s="16"/>
      <c r="HN36" s="16"/>
      <c r="HO36" s="16"/>
      <c r="HP36" s="16"/>
      <c r="HQ36" s="15">
        <v>2500</v>
      </c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5">
        <v>1000</v>
      </c>
      <c r="IJ36" s="16"/>
      <c r="IK36" s="16"/>
      <c r="IL36" s="16"/>
      <c r="IM36" s="16"/>
      <c r="IN36" s="17">
        <v>10000</v>
      </c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</row>
    <row r="37" spans="1:271" ht="15.75" customHeight="1" x14ac:dyDescent="0.25">
      <c r="A37" s="16"/>
      <c r="B37" s="16" t="s">
        <v>386</v>
      </c>
      <c r="C37" s="16" t="s">
        <v>273</v>
      </c>
      <c r="D37" s="16" t="s">
        <v>290</v>
      </c>
      <c r="E37" s="16">
        <f t="shared" si="1"/>
        <v>86200</v>
      </c>
      <c r="F37" s="16"/>
      <c r="G37" s="16"/>
      <c r="H37" s="16"/>
      <c r="I37" s="16">
        <v>0</v>
      </c>
      <c r="J37" s="16">
        <v>0</v>
      </c>
      <c r="K37" s="16">
        <v>1000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v>7500</v>
      </c>
      <c r="BL37" s="16">
        <v>7000</v>
      </c>
      <c r="BM37" s="16">
        <v>2000</v>
      </c>
      <c r="BN37" s="16"/>
      <c r="BO37" s="16"/>
      <c r="BP37" s="16">
        <v>1000</v>
      </c>
      <c r="BQ37" s="16">
        <v>2000</v>
      </c>
      <c r="BR37" s="16"/>
      <c r="BS37" s="16">
        <v>1000</v>
      </c>
      <c r="BT37" s="16">
        <v>2500</v>
      </c>
      <c r="BU37" s="16"/>
      <c r="BV37" s="16"/>
      <c r="BW37" s="16"/>
      <c r="BX37" s="16">
        <v>2500</v>
      </c>
      <c r="BY37" s="16">
        <v>1000</v>
      </c>
      <c r="BZ37" s="16"/>
      <c r="CA37" s="16"/>
      <c r="CB37" s="16"/>
      <c r="CC37" s="16"/>
      <c r="CD37" s="16">
        <v>6000</v>
      </c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>
        <v>0</v>
      </c>
      <c r="EN37" s="16">
        <v>1000</v>
      </c>
      <c r="EO37" s="16">
        <v>0</v>
      </c>
      <c r="EP37" s="16">
        <v>0</v>
      </c>
      <c r="EQ37" s="16">
        <v>0</v>
      </c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>
        <v>1000</v>
      </c>
      <c r="FE37" s="16">
        <v>1000</v>
      </c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>
        <v>2500</v>
      </c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5">
        <v>8500</v>
      </c>
      <c r="GS37" s="15">
        <v>2500</v>
      </c>
      <c r="GT37" s="15">
        <v>6000</v>
      </c>
      <c r="GU37" s="15">
        <v>2500</v>
      </c>
      <c r="GV37" s="15">
        <v>1000</v>
      </c>
      <c r="GW37" s="15">
        <v>5200</v>
      </c>
      <c r="GX37" s="15">
        <v>1000</v>
      </c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5">
        <v>5000</v>
      </c>
      <c r="HX37" s="16"/>
      <c r="HY37" s="16"/>
      <c r="HZ37" s="16"/>
      <c r="IA37" s="15">
        <v>8500</v>
      </c>
      <c r="IB37" s="15">
        <v>3000</v>
      </c>
      <c r="IC37" s="16"/>
      <c r="ID37" s="16"/>
      <c r="IE37" s="16"/>
      <c r="IF37" s="15">
        <v>1000</v>
      </c>
      <c r="IG37" s="16"/>
      <c r="IH37" s="16"/>
      <c r="II37" s="16"/>
      <c r="IJ37" s="16"/>
      <c r="IK37" s="16"/>
      <c r="IL37" s="16"/>
      <c r="IM37" s="16"/>
      <c r="IN37" s="17">
        <v>3000</v>
      </c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</row>
    <row r="38" spans="1:271" ht="15.75" customHeight="1" x14ac:dyDescent="0.25">
      <c r="A38" s="16"/>
      <c r="B38" s="16" t="s">
        <v>401</v>
      </c>
      <c r="C38" s="16" t="s">
        <v>273</v>
      </c>
      <c r="D38" s="16" t="s">
        <v>274</v>
      </c>
      <c r="E38" s="16">
        <f t="shared" si="1"/>
        <v>32527</v>
      </c>
      <c r="F38" s="16"/>
      <c r="G38" s="16"/>
      <c r="H38" s="16"/>
      <c r="I38" s="16">
        <v>1000</v>
      </c>
      <c r="J38" s="16">
        <v>0</v>
      </c>
      <c r="K38" s="16">
        <v>0</v>
      </c>
      <c r="L38" s="16">
        <v>0</v>
      </c>
      <c r="M38" s="16">
        <v>1000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2527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v>5000</v>
      </c>
      <c r="BL38" s="16">
        <v>1000</v>
      </c>
      <c r="BM38" s="16">
        <v>2000</v>
      </c>
      <c r="BN38" s="16">
        <v>1000</v>
      </c>
      <c r="BO38" s="16">
        <v>1000</v>
      </c>
      <c r="BP38" s="16">
        <v>1000</v>
      </c>
      <c r="BQ38" s="16">
        <v>1000</v>
      </c>
      <c r="BR38" s="16">
        <v>1000</v>
      </c>
      <c r="BS38" s="16">
        <v>1000</v>
      </c>
      <c r="BT38" s="16"/>
      <c r="BU38" s="16"/>
      <c r="BV38" s="16"/>
      <c r="BW38" s="16"/>
      <c r="BX38" s="16"/>
      <c r="BY38" s="16">
        <v>1000</v>
      </c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>
        <v>2500</v>
      </c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>
        <v>1000</v>
      </c>
      <c r="EN38" s="16">
        <v>0</v>
      </c>
      <c r="EO38" s="16">
        <v>0</v>
      </c>
      <c r="EP38" s="16">
        <v>0</v>
      </c>
      <c r="EQ38" s="16">
        <v>0</v>
      </c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>
        <v>1000</v>
      </c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>
        <v>1000</v>
      </c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5">
        <v>2500</v>
      </c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5">
        <v>1500</v>
      </c>
      <c r="HP38" s="15">
        <v>1500</v>
      </c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5">
        <v>1000</v>
      </c>
      <c r="IG38" s="16"/>
      <c r="IH38" s="16"/>
      <c r="II38" s="16"/>
      <c r="IJ38" s="16"/>
      <c r="IK38" s="16"/>
      <c r="IL38" s="16"/>
      <c r="IM38" s="16"/>
      <c r="IN38" s="17">
        <v>1000</v>
      </c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</row>
    <row r="39" spans="1:271" ht="15.75" customHeight="1" x14ac:dyDescent="0.25">
      <c r="A39" s="16"/>
      <c r="B39" s="16" t="s">
        <v>409</v>
      </c>
      <c r="C39" s="16" t="s">
        <v>273</v>
      </c>
      <c r="D39" s="16" t="s">
        <v>302</v>
      </c>
      <c r="E39" s="16">
        <f t="shared" si="1"/>
        <v>17700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3000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1000</v>
      </c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>
        <v>2500</v>
      </c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>
        <v>5500</v>
      </c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5">
        <v>2700</v>
      </c>
      <c r="HE39" s="16"/>
      <c r="HF39" s="16"/>
      <c r="HG39" s="16"/>
      <c r="HH39" s="16"/>
      <c r="HI39" s="16"/>
      <c r="HJ39" s="16"/>
      <c r="HK39" s="16"/>
      <c r="HL39" s="15">
        <v>1000</v>
      </c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7">
        <v>2000</v>
      </c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</row>
    <row r="40" spans="1:271" ht="15.75" customHeight="1" x14ac:dyDescent="0.25">
      <c r="A40" s="16"/>
      <c r="B40" s="15" t="s">
        <v>411</v>
      </c>
      <c r="C40" s="15" t="s">
        <v>273</v>
      </c>
      <c r="D40" s="15" t="s">
        <v>347</v>
      </c>
      <c r="E40" s="16">
        <f t="shared" si="1"/>
        <v>3500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5">
        <v>1000</v>
      </c>
      <c r="IG40" s="15">
        <v>2500</v>
      </c>
      <c r="IH40" s="16"/>
      <c r="II40" s="16"/>
      <c r="IJ40" s="16"/>
      <c r="IK40" s="16"/>
      <c r="IL40" s="16"/>
      <c r="IM40" s="16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</row>
    <row r="41" spans="1:271" ht="15.75" customHeight="1" x14ac:dyDescent="0.25">
      <c r="A41" s="16"/>
      <c r="B41" s="16" t="s">
        <v>412</v>
      </c>
      <c r="C41" s="16" t="s">
        <v>273</v>
      </c>
      <c r="D41" s="16" t="s">
        <v>285</v>
      </c>
      <c r="E41" s="16">
        <f t="shared" si="1"/>
        <v>1500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>
        <v>1500</v>
      </c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</row>
    <row r="42" spans="1:271" ht="15.75" customHeight="1" x14ac:dyDescent="0.25">
      <c r="A42" s="16"/>
      <c r="B42" s="16" t="s">
        <v>415</v>
      </c>
      <c r="C42" s="16" t="s">
        <v>273</v>
      </c>
      <c r="D42" s="16" t="s">
        <v>416</v>
      </c>
      <c r="E42" s="16">
        <f t="shared" si="1"/>
        <v>23500</v>
      </c>
      <c r="F42" s="16"/>
      <c r="G42" s="16"/>
      <c r="H42" s="16"/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>
        <v>5000</v>
      </c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>
        <v>5000</v>
      </c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5">
        <v>10000</v>
      </c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5">
        <v>2500</v>
      </c>
      <c r="II42" s="16"/>
      <c r="IJ42" s="16"/>
      <c r="IK42" s="16"/>
      <c r="IL42" s="16"/>
      <c r="IM42" s="16"/>
      <c r="IN42" s="17">
        <v>1000</v>
      </c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</row>
    <row r="43" spans="1:271" ht="15.75" customHeight="1" x14ac:dyDescent="0.25">
      <c r="A43" s="16"/>
      <c r="B43" s="15" t="s">
        <v>435</v>
      </c>
      <c r="C43" s="15" t="s">
        <v>273</v>
      </c>
      <c r="D43" s="15" t="s">
        <v>382</v>
      </c>
      <c r="E43" s="16">
        <f t="shared" si="1"/>
        <v>3000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5">
        <v>1000</v>
      </c>
      <c r="IG43" s="16"/>
      <c r="IH43" s="16"/>
      <c r="II43" s="16"/>
      <c r="IJ43" s="16"/>
      <c r="IK43" s="16"/>
      <c r="IL43" s="16"/>
      <c r="IM43" s="16"/>
      <c r="IN43" s="17">
        <v>1000</v>
      </c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7">
        <v>1000</v>
      </c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</row>
    <row r="44" spans="1:271" ht="15.75" customHeight="1" x14ac:dyDescent="0.25">
      <c r="A44" s="16"/>
      <c r="B44" s="16" t="s">
        <v>439</v>
      </c>
      <c r="C44" s="16" t="s">
        <v>273</v>
      </c>
      <c r="D44" s="16" t="s">
        <v>310</v>
      </c>
      <c r="E44" s="16">
        <f t="shared" si="1"/>
        <v>50993</v>
      </c>
      <c r="F44" s="16"/>
      <c r="G44" s="16"/>
      <c r="H44" s="16"/>
      <c r="I44" s="16">
        <v>1000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>
        <v>5000</v>
      </c>
      <c r="BL44" s="16">
        <v>4000</v>
      </c>
      <c r="BM44" s="16"/>
      <c r="BN44" s="16"/>
      <c r="BO44" s="16"/>
      <c r="BP44" s="16"/>
      <c r="BQ44" s="16">
        <v>1000</v>
      </c>
      <c r="BR44" s="16">
        <v>3500</v>
      </c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>
        <v>1000</v>
      </c>
      <c r="CI44" s="16"/>
      <c r="CJ44" s="16"/>
      <c r="CK44" s="16"/>
      <c r="CL44" s="16"/>
      <c r="CM44" s="16"/>
      <c r="CN44" s="16"/>
      <c r="CO44" s="16"/>
      <c r="CP44" s="16"/>
      <c r="CQ44" s="16"/>
      <c r="CR44" s="16">
        <v>500</v>
      </c>
      <c r="CS44" s="16"/>
      <c r="CT44" s="16"/>
      <c r="CU44" s="16"/>
      <c r="CV44" s="16">
        <v>500</v>
      </c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>
        <v>2500</v>
      </c>
      <c r="EN44" s="16">
        <v>0</v>
      </c>
      <c r="EO44" s="16">
        <v>0</v>
      </c>
      <c r="EP44" s="16">
        <v>0</v>
      </c>
      <c r="EQ44" s="16">
        <v>0</v>
      </c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>
        <v>2000</v>
      </c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5">
        <v>2500</v>
      </c>
      <c r="IB44" s="16"/>
      <c r="IC44" s="16"/>
      <c r="ID44" s="16"/>
      <c r="IE44" s="16"/>
      <c r="IF44" s="15">
        <v>10000</v>
      </c>
      <c r="IG44" s="16"/>
      <c r="IH44" s="15">
        <v>5000</v>
      </c>
      <c r="II44" s="16"/>
      <c r="IJ44" s="15">
        <v>1000</v>
      </c>
      <c r="IK44" s="15">
        <v>2500</v>
      </c>
      <c r="IL44" s="15">
        <v>2500</v>
      </c>
      <c r="IM44" s="16"/>
      <c r="IN44" s="17">
        <v>1000</v>
      </c>
      <c r="IO44" s="18"/>
      <c r="IP44" s="18"/>
      <c r="IQ44" s="18"/>
      <c r="IR44" s="17">
        <v>3700</v>
      </c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7">
        <v>1793</v>
      </c>
      <c r="JH44" s="18"/>
      <c r="JI44" s="18"/>
      <c r="JJ44" s="18"/>
      <c r="JK44" s="18"/>
    </row>
    <row r="45" spans="1:271" ht="15.75" customHeight="1" x14ac:dyDescent="0.25">
      <c r="A45" s="16"/>
      <c r="B45" s="16" t="s">
        <v>444</v>
      </c>
      <c r="C45" s="16" t="s">
        <v>273</v>
      </c>
      <c r="D45" s="16" t="s">
        <v>414</v>
      </c>
      <c r="E45" s="16">
        <f t="shared" si="1"/>
        <v>35462</v>
      </c>
      <c r="F45" s="16"/>
      <c r="G45" s="16"/>
      <c r="H45" s="16">
        <v>2000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1000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1000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1000</v>
      </c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>
        <v>1000</v>
      </c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>
        <v>2500</v>
      </c>
      <c r="EN45" s="16">
        <v>1000</v>
      </c>
      <c r="EO45" s="16">
        <v>1000</v>
      </c>
      <c r="EP45" s="16">
        <v>2000</v>
      </c>
      <c r="EQ45" s="16">
        <v>4000</v>
      </c>
      <c r="ER45" s="16"/>
      <c r="ES45" s="16"/>
      <c r="ET45" s="16"/>
      <c r="EU45" s="16"/>
      <c r="EV45" s="16"/>
      <c r="EW45" s="16"/>
      <c r="EX45" s="16"/>
      <c r="EY45" s="16">
        <v>250</v>
      </c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>
        <v>212</v>
      </c>
      <c r="FO45" s="16"/>
      <c r="FP45" s="16"/>
      <c r="FQ45" s="16"/>
      <c r="FR45" s="16">
        <v>1000</v>
      </c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5">
        <v>2500</v>
      </c>
      <c r="IC45" s="16"/>
      <c r="ID45" s="16"/>
      <c r="IE45" s="16"/>
      <c r="IF45" s="15">
        <v>2000</v>
      </c>
      <c r="IG45" s="16"/>
      <c r="IH45" s="16"/>
      <c r="II45" s="16"/>
      <c r="IJ45" s="16"/>
      <c r="IK45" s="16"/>
      <c r="IL45" s="16"/>
      <c r="IM45" s="16"/>
      <c r="IN45" s="17">
        <v>4500</v>
      </c>
      <c r="IO45" s="18"/>
      <c r="IP45" s="18"/>
      <c r="IQ45" s="18"/>
      <c r="IR45" s="18"/>
      <c r="IS45" s="18"/>
      <c r="IT45" s="18"/>
      <c r="IU45" s="18"/>
      <c r="IV45" s="18"/>
      <c r="IW45" s="17">
        <v>5000</v>
      </c>
      <c r="IX45" s="17">
        <v>2500</v>
      </c>
      <c r="IY45" s="18"/>
      <c r="IZ45" s="17">
        <v>1000</v>
      </c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</row>
    <row r="46" spans="1:271" ht="15.75" customHeight="1" x14ac:dyDescent="0.25">
      <c r="A46" s="16"/>
      <c r="B46" s="16" t="s">
        <v>446</v>
      </c>
      <c r="C46" s="16" t="s">
        <v>273</v>
      </c>
      <c r="D46" s="16" t="s">
        <v>290</v>
      </c>
      <c r="E46" s="16">
        <f t="shared" si="1"/>
        <v>29500</v>
      </c>
      <c r="F46" s="16">
        <v>1500</v>
      </c>
      <c r="G46" s="16"/>
      <c r="H46" s="16"/>
      <c r="I46" s="16">
        <v>0</v>
      </c>
      <c r="J46" s="16">
        <v>1000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>
        <v>3000</v>
      </c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>
        <v>1000</v>
      </c>
      <c r="CA46" s="16"/>
      <c r="CB46" s="16">
        <v>1000</v>
      </c>
      <c r="CC46" s="16">
        <v>1000</v>
      </c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>
        <v>0</v>
      </c>
      <c r="EN46" s="16">
        <v>1000</v>
      </c>
      <c r="EO46" s="16">
        <v>0</v>
      </c>
      <c r="EP46" s="16">
        <v>0</v>
      </c>
      <c r="EQ46" s="16">
        <v>0</v>
      </c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>
        <v>1000</v>
      </c>
      <c r="FE46" s="16">
        <v>1000</v>
      </c>
      <c r="FF46" s="16"/>
      <c r="FG46" s="16"/>
      <c r="FH46" s="16">
        <v>1000</v>
      </c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5">
        <v>1000</v>
      </c>
      <c r="GV46" s="16"/>
      <c r="GW46" s="16"/>
      <c r="GX46" s="15">
        <v>1000</v>
      </c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5">
        <v>5000</v>
      </c>
      <c r="IB46" s="15">
        <v>4500</v>
      </c>
      <c r="IC46" s="16"/>
      <c r="ID46" s="16"/>
      <c r="IE46" s="16"/>
      <c r="IF46" s="15">
        <v>2000</v>
      </c>
      <c r="IG46" s="16"/>
      <c r="IH46" s="16"/>
      <c r="II46" s="16"/>
      <c r="IJ46" s="16"/>
      <c r="IK46" s="16"/>
      <c r="IL46" s="16"/>
      <c r="IM46" s="16"/>
      <c r="IN46" s="17">
        <v>3500</v>
      </c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</row>
    <row r="47" spans="1:271" ht="15.75" customHeight="1" x14ac:dyDescent="0.25">
      <c r="A47" s="16"/>
      <c r="B47" s="16" t="s">
        <v>448</v>
      </c>
      <c r="C47" s="16" t="s">
        <v>273</v>
      </c>
      <c r="D47" s="16" t="s">
        <v>290</v>
      </c>
      <c r="E47" s="16">
        <f t="shared" si="1"/>
        <v>1000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>
        <v>1000</v>
      </c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</row>
    <row r="48" spans="1:271" ht="15.75" customHeight="1" x14ac:dyDescent="0.25">
      <c r="A48" s="16"/>
      <c r="B48" s="16" t="s">
        <v>368</v>
      </c>
      <c r="C48" s="16" t="s">
        <v>273</v>
      </c>
      <c r="D48" s="16" t="s">
        <v>308</v>
      </c>
      <c r="E48" s="16">
        <f t="shared" si="1"/>
        <v>105750</v>
      </c>
      <c r="F48" s="16">
        <v>10000</v>
      </c>
      <c r="G48" s="16"/>
      <c r="H48" s="16">
        <v>2000</v>
      </c>
      <c r="I48" s="16">
        <v>1000</v>
      </c>
      <c r="J48" s="16">
        <v>0</v>
      </c>
      <c r="K48" s="16">
        <v>0</v>
      </c>
      <c r="L48" s="16">
        <v>1500</v>
      </c>
      <c r="M48" s="16">
        <v>2000</v>
      </c>
      <c r="N48" s="16">
        <v>2500</v>
      </c>
      <c r="O48" s="16">
        <v>4000</v>
      </c>
      <c r="P48" s="16">
        <v>0</v>
      </c>
      <c r="Q48" s="16">
        <v>1000</v>
      </c>
      <c r="R48" s="16">
        <v>0</v>
      </c>
      <c r="S48" s="16">
        <v>1000</v>
      </c>
      <c r="T48" s="16">
        <v>0</v>
      </c>
      <c r="U48" s="16">
        <v>0</v>
      </c>
      <c r="V48" s="16">
        <v>0</v>
      </c>
      <c r="W48" s="16">
        <v>1000</v>
      </c>
      <c r="X48" s="16">
        <v>0</v>
      </c>
      <c r="Y48" s="16">
        <v>1000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1000</v>
      </c>
      <c r="AG48" s="16">
        <v>0</v>
      </c>
      <c r="AH48" s="16">
        <v>500</v>
      </c>
      <c r="AI48" s="16">
        <v>0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>
        <v>5000</v>
      </c>
      <c r="BL48" s="16">
        <v>2000</v>
      </c>
      <c r="BM48" s="16">
        <v>6500</v>
      </c>
      <c r="BN48" s="16">
        <v>2500</v>
      </c>
      <c r="BO48" s="16">
        <v>2000</v>
      </c>
      <c r="BP48" s="16">
        <v>2000</v>
      </c>
      <c r="BQ48" s="16">
        <v>1000</v>
      </c>
      <c r="BR48" s="16"/>
      <c r="BS48" s="16">
        <v>2000</v>
      </c>
      <c r="BT48" s="16"/>
      <c r="BU48" s="16">
        <v>1000</v>
      </c>
      <c r="BV48" s="16">
        <v>5500</v>
      </c>
      <c r="BW48" s="16">
        <v>1000</v>
      </c>
      <c r="BX48" s="16"/>
      <c r="BY48" s="16">
        <v>2000</v>
      </c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>
        <v>1000</v>
      </c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>
        <v>1000</v>
      </c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>
        <v>0</v>
      </c>
      <c r="EN48" s="16">
        <v>2000</v>
      </c>
      <c r="EO48" s="16">
        <v>2000</v>
      </c>
      <c r="EP48" s="16">
        <v>0</v>
      </c>
      <c r="EQ48" s="16">
        <v>0</v>
      </c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>
        <v>2000</v>
      </c>
      <c r="FD48" s="16"/>
      <c r="FE48" s="16">
        <v>2000</v>
      </c>
      <c r="FF48" s="16"/>
      <c r="FG48" s="16"/>
      <c r="FH48" s="16">
        <v>1000</v>
      </c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5">
        <v>3000</v>
      </c>
      <c r="GS48" s="16"/>
      <c r="GT48" s="16"/>
      <c r="GU48" s="16"/>
      <c r="GV48" s="15">
        <v>2000</v>
      </c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5">
        <v>3000</v>
      </c>
      <c r="HM48" s="15">
        <v>2000</v>
      </c>
      <c r="HN48" s="15">
        <v>3000</v>
      </c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5">
        <v>5000</v>
      </c>
      <c r="IB48" s="15">
        <v>2500</v>
      </c>
      <c r="IC48" s="16"/>
      <c r="ID48" s="16"/>
      <c r="IE48" s="16"/>
      <c r="IF48" s="15">
        <v>5000</v>
      </c>
      <c r="IG48" s="16"/>
      <c r="IH48" s="16"/>
      <c r="II48" s="16"/>
      <c r="IJ48" s="16"/>
      <c r="IK48" s="16"/>
      <c r="IL48" s="15">
        <v>1000</v>
      </c>
      <c r="IM48" s="15">
        <v>250</v>
      </c>
      <c r="IN48" s="17">
        <v>2000</v>
      </c>
      <c r="IO48" s="18"/>
      <c r="IP48" s="18"/>
      <c r="IQ48" s="18"/>
      <c r="IR48" s="18"/>
      <c r="IS48" s="18"/>
      <c r="IT48" s="18"/>
      <c r="IU48" s="18"/>
      <c r="IV48" s="18"/>
      <c r="IW48" s="17">
        <v>2500</v>
      </c>
      <c r="IX48" s="18"/>
      <c r="IY48" s="18"/>
      <c r="IZ48" s="18"/>
      <c r="JA48" s="18"/>
      <c r="JB48" s="18"/>
      <c r="JC48" s="18"/>
      <c r="JD48" s="17">
        <v>2500</v>
      </c>
      <c r="JE48" s="18"/>
      <c r="JF48" s="18"/>
      <c r="JG48" s="18"/>
      <c r="JH48" s="18"/>
      <c r="JI48" s="18"/>
      <c r="JJ48" s="18"/>
      <c r="JK48" s="18"/>
    </row>
    <row r="49" spans="1:271" ht="15.75" customHeight="1" x14ac:dyDescent="0.25">
      <c r="A49" s="16"/>
      <c r="B49" s="16" t="s">
        <v>451</v>
      </c>
      <c r="C49" s="16" t="s">
        <v>273</v>
      </c>
      <c r="D49" s="16" t="s">
        <v>336</v>
      </c>
      <c r="E49" s="16">
        <f t="shared" si="1"/>
        <v>53000</v>
      </c>
      <c r="F49" s="16"/>
      <c r="G49" s="16">
        <v>5000</v>
      </c>
      <c r="H49" s="16"/>
      <c r="I49" s="16">
        <v>1000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5000</v>
      </c>
      <c r="AE49" s="16">
        <v>0</v>
      </c>
      <c r="AF49" s="16">
        <v>0</v>
      </c>
      <c r="AG49" s="16">
        <v>0</v>
      </c>
      <c r="AH49" s="16">
        <v>0</v>
      </c>
      <c r="AI49" s="16">
        <v>1000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5000</v>
      </c>
      <c r="BL49" s="16"/>
      <c r="BM49" s="16">
        <v>2000</v>
      </c>
      <c r="BN49" s="16">
        <v>1000</v>
      </c>
      <c r="BO49" s="16">
        <v>1000</v>
      </c>
      <c r="BP49" s="16">
        <v>1000</v>
      </c>
      <c r="BQ49" s="16">
        <v>1000</v>
      </c>
      <c r="BR49" s="16">
        <v>1000</v>
      </c>
      <c r="BS49" s="16">
        <v>1000</v>
      </c>
      <c r="BT49" s="16"/>
      <c r="BU49" s="16">
        <v>1000</v>
      </c>
      <c r="BV49" s="16"/>
      <c r="BW49" s="16"/>
      <c r="BX49" s="16"/>
      <c r="BY49" s="16">
        <v>2000</v>
      </c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>
        <v>2000</v>
      </c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>
        <v>1000</v>
      </c>
      <c r="FE49" s="16"/>
      <c r="FF49" s="16">
        <v>1000</v>
      </c>
      <c r="FG49" s="16"/>
      <c r="FH49" s="16"/>
      <c r="FI49" s="16"/>
      <c r="FJ49" s="16"/>
      <c r="FK49" s="16"/>
      <c r="FL49" s="16"/>
      <c r="FM49" s="16"/>
      <c r="FN49" s="16"/>
      <c r="FO49" s="16">
        <v>1000</v>
      </c>
      <c r="FP49" s="16"/>
      <c r="FQ49" s="16"/>
      <c r="FR49" s="16"/>
      <c r="FS49" s="16"/>
      <c r="FT49" s="16"/>
      <c r="FU49" s="16"/>
      <c r="FV49" s="16"/>
      <c r="FW49" s="16"/>
      <c r="FX49" s="16">
        <v>1000</v>
      </c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5">
        <v>2000</v>
      </c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5">
        <v>5000</v>
      </c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5">
        <v>7500</v>
      </c>
      <c r="IG49" s="15">
        <v>2500</v>
      </c>
      <c r="IH49" s="16"/>
      <c r="II49" s="16"/>
      <c r="IJ49" s="16"/>
      <c r="IK49" s="16"/>
      <c r="IL49" s="16"/>
      <c r="IM49" s="16"/>
      <c r="IN49" s="17">
        <v>2000</v>
      </c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</row>
    <row r="50" spans="1:271" ht="15.75" customHeight="1" x14ac:dyDescent="0.25">
      <c r="A50" s="16"/>
      <c r="B50" s="16" t="s">
        <v>272</v>
      </c>
      <c r="C50" s="16" t="s">
        <v>273</v>
      </c>
      <c r="D50" s="16" t="s">
        <v>274</v>
      </c>
      <c r="E50" s="16">
        <f t="shared" si="1"/>
        <v>476371</v>
      </c>
      <c r="F50" s="16">
        <v>9000</v>
      </c>
      <c r="G50" s="16">
        <v>10000</v>
      </c>
      <c r="H50" s="16">
        <v>5000</v>
      </c>
      <c r="I50" s="16">
        <v>7500</v>
      </c>
      <c r="J50" s="16">
        <v>10000</v>
      </c>
      <c r="K50" s="16">
        <v>2000</v>
      </c>
      <c r="L50" s="16">
        <v>5000</v>
      </c>
      <c r="M50" s="16">
        <v>10000</v>
      </c>
      <c r="N50" s="16">
        <v>10000</v>
      </c>
      <c r="O50" s="16">
        <v>7500</v>
      </c>
      <c r="P50" s="16">
        <v>4500</v>
      </c>
      <c r="Q50" s="16">
        <v>3500</v>
      </c>
      <c r="R50" s="16">
        <v>5000</v>
      </c>
      <c r="S50" s="16">
        <v>3500</v>
      </c>
      <c r="T50" s="16">
        <v>4827</v>
      </c>
      <c r="U50" s="16">
        <v>1000</v>
      </c>
      <c r="V50" s="16">
        <v>1500</v>
      </c>
      <c r="W50" s="16">
        <v>2500</v>
      </c>
      <c r="X50" s="16">
        <v>2500</v>
      </c>
      <c r="Y50" s="16">
        <v>1000</v>
      </c>
      <c r="Z50" s="16">
        <v>0</v>
      </c>
      <c r="AA50" s="16">
        <v>5000</v>
      </c>
      <c r="AB50" s="16">
        <v>0</v>
      </c>
      <c r="AC50" s="16">
        <v>0</v>
      </c>
      <c r="AD50" s="16">
        <v>5000</v>
      </c>
      <c r="AE50" s="16">
        <v>1000</v>
      </c>
      <c r="AF50" s="16">
        <v>2000</v>
      </c>
      <c r="AG50" s="16">
        <v>2500</v>
      </c>
      <c r="AH50" s="16">
        <v>5000</v>
      </c>
      <c r="AI50" s="16">
        <v>0</v>
      </c>
      <c r="AJ50" s="16">
        <v>1000</v>
      </c>
      <c r="AK50" s="16"/>
      <c r="AL50" s="16"/>
      <c r="AM50" s="16"/>
      <c r="AN50" s="16"/>
      <c r="AO50" s="16">
        <v>1000</v>
      </c>
      <c r="AP50" s="16"/>
      <c r="AQ50" s="16"/>
      <c r="AR50" s="16">
        <v>1000</v>
      </c>
      <c r="AS50" s="16"/>
      <c r="AT50" s="16"/>
      <c r="AU50" s="16"/>
      <c r="AV50" s="16">
        <v>1000</v>
      </c>
      <c r="AW50" s="16">
        <v>1000</v>
      </c>
      <c r="AX50" s="16"/>
      <c r="AY50" s="16"/>
      <c r="AZ50" s="16">
        <v>1001</v>
      </c>
      <c r="BA50" s="16">
        <v>1000</v>
      </c>
      <c r="BB50" s="16">
        <v>1000</v>
      </c>
      <c r="BC50" s="16"/>
      <c r="BD50" s="16"/>
      <c r="BE50" s="16"/>
      <c r="BF50" s="16"/>
      <c r="BG50" s="16"/>
      <c r="BH50" s="16"/>
      <c r="BI50" s="16"/>
      <c r="BJ50" s="16"/>
      <c r="BK50" s="16">
        <v>5000</v>
      </c>
      <c r="BL50" s="16">
        <v>10000</v>
      </c>
      <c r="BM50" s="16">
        <v>3000</v>
      </c>
      <c r="BN50" s="16">
        <v>5000</v>
      </c>
      <c r="BO50" s="16">
        <v>5000</v>
      </c>
      <c r="BP50" s="16">
        <v>2500</v>
      </c>
      <c r="BQ50" s="16">
        <v>5000</v>
      </c>
      <c r="BR50" s="16">
        <v>5000</v>
      </c>
      <c r="BS50" s="16">
        <v>5000</v>
      </c>
      <c r="BT50" s="16"/>
      <c r="BU50" s="16">
        <v>1000</v>
      </c>
      <c r="BV50" s="16">
        <v>4000</v>
      </c>
      <c r="BW50" s="16">
        <v>5000</v>
      </c>
      <c r="BX50" s="16">
        <v>6000</v>
      </c>
      <c r="BY50" s="16">
        <v>2500</v>
      </c>
      <c r="BZ50" s="16"/>
      <c r="CA50" s="16">
        <v>10000</v>
      </c>
      <c r="CB50" s="16">
        <v>5000</v>
      </c>
      <c r="CC50" s="16"/>
      <c r="CD50" s="16"/>
      <c r="CE50" s="16"/>
      <c r="CF50" s="16">
        <v>7500</v>
      </c>
      <c r="CG50" s="16">
        <v>5000</v>
      </c>
      <c r="CH50" s="16">
        <v>5000</v>
      </c>
      <c r="CI50" s="16">
        <v>2500</v>
      </c>
      <c r="CJ50" s="16">
        <v>5000</v>
      </c>
      <c r="CK50" s="16"/>
      <c r="CL50" s="16">
        <v>2000</v>
      </c>
      <c r="CM50" s="16"/>
      <c r="CN50" s="16">
        <v>4000</v>
      </c>
      <c r="CO50" s="16">
        <v>4000</v>
      </c>
      <c r="CP50" s="16">
        <v>5000</v>
      </c>
      <c r="CQ50" s="16">
        <v>2500</v>
      </c>
      <c r="CR50" s="16">
        <v>5000</v>
      </c>
      <c r="CS50" s="16"/>
      <c r="CT50" s="16">
        <v>3000</v>
      </c>
      <c r="CU50" s="16"/>
      <c r="CV50" s="16"/>
      <c r="CW50" s="16">
        <v>2500</v>
      </c>
      <c r="CX50" s="16">
        <v>2000</v>
      </c>
      <c r="CY50" s="16">
        <v>2000</v>
      </c>
      <c r="CZ50" s="16">
        <v>2000</v>
      </c>
      <c r="DA50" s="16"/>
      <c r="DB50" s="16">
        <v>2000</v>
      </c>
      <c r="DC50" s="16">
        <v>2000</v>
      </c>
      <c r="DD50" s="16">
        <v>1000</v>
      </c>
      <c r="DE50" s="16">
        <v>2000</v>
      </c>
      <c r="DF50" s="16"/>
      <c r="DG50" s="16"/>
      <c r="DH50" s="16"/>
      <c r="DI50" s="16"/>
      <c r="DJ50" s="16">
        <v>2500</v>
      </c>
      <c r="DK50" s="16">
        <v>1000</v>
      </c>
      <c r="DL50" s="16"/>
      <c r="DM50" s="16"/>
      <c r="DN50" s="16"/>
      <c r="DO50" s="16">
        <v>1000</v>
      </c>
      <c r="DP50" s="16">
        <v>1000</v>
      </c>
      <c r="DQ50" s="16"/>
      <c r="DR50" s="16"/>
      <c r="DS50" s="16"/>
      <c r="DT50" s="16"/>
      <c r="DU50" s="16"/>
      <c r="DV50" s="16">
        <v>2500</v>
      </c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>
        <v>5000</v>
      </c>
      <c r="EN50" s="16">
        <v>10000</v>
      </c>
      <c r="EO50" s="16">
        <v>2500</v>
      </c>
      <c r="EP50" s="16">
        <v>7500</v>
      </c>
      <c r="EQ50" s="16">
        <v>3500</v>
      </c>
      <c r="ER50" s="16">
        <v>5500</v>
      </c>
      <c r="ES50" s="16"/>
      <c r="ET50" s="16"/>
      <c r="EU50" s="16">
        <v>5000</v>
      </c>
      <c r="EV50" s="16"/>
      <c r="EW50" s="16"/>
      <c r="EX50" s="16"/>
      <c r="EY50" s="16"/>
      <c r="EZ50" s="16"/>
      <c r="FA50" s="16"/>
      <c r="FB50" s="16"/>
      <c r="FC50" s="16">
        <v>5000</v>
      </c>
      <c r="FD50" s="16">
        <v>5000</v>
      </c>
      <c r="FE50" s="16">
        <v>6000</v>
      </c>
      <c r="FF50" s="16">
        <v>1000</v>
      </c>
      <c r="FG50" s="16">
        <v>5000</v>
      </c>
      <c r="FH50" s="16">
        <v>10000</v>
      </c>
      <c r="FI50" s="16">
        <v>5000</v>
      </c>
      <c r="FJ50" s="16">
        <v>2500</v>
      </c>
      <c r="FK50" s="16">
        <v>2500</v>
      </c>
      <c r="FL50" s="16"/>
      <c r="FM50" s="16">
        <v>1000</v>
      </c>
      <c r="FN50" s="16">
        <v>2500</v>
      </c>
      <c r="FO50" s="16"/>
      <c r="FP50" s="16"/>
      <c r="FQ50" s="16"/>
      <c r="FR50" s="16">
        <v>4500</v>
      </c>
      <c r="FS50" s="16"/>
      <c r="FT50" s="16">
        <v>2000</v>
      </c>
      <c r="FU50" s="16">
        <v>1000</v>
      </c>
      <c r="FV50" s="16"/>
      <c r="FW50" s="16">
        <v>2500</v>
      </c>
      <c r="FX50" s="16">
        <v>1000</v>
      </c>
      <c r="FY50" s="16"/>
      <c r="FZ50" s="16">
        <v>2000</v>
      </c>
      <c r="GA50" s="16">
        <v>1000</v>
      </c>
      <c r="GB50" s="16"/>
      <c r="GC50" s="16"/>
      <c r="GD50" s="16">
        <v>1000</v>
      </c>
      <c r="GE50" s="16">
        <v>2000</v>
      </c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5">
        <v>1000</v>
      </c>
      <c r="GT50" s="15">
        <v>2000</v>
      </c>
      <c r="GU50" s="15">
        <v>2500</v>
      </c>
      <c r="GV50" s="15">
        <v>2000</v>
      </c>
      <c r="GW50" s="16"/>
      <c r="GX50" s="16"/>
      <c r="GY50" s="16"/>
      <c r="GZ50" s="16"/>
      <c r="HA50" s="16"/>
      <c r="HB50" s="16"/>
      <c r="HC50" s="15">
        <v>1000</v>
      </c>
      <c r="HD50" s="16"/>
      <c r="HE50" s="16"/>
      <c r="HF50" s="16"/>
      <c r="HG50" s="16"/>
      <c r="HH50" s="16"/>
      <c r="HI50" s="16"/>
      <c r="HJ50" s="16"/>
      <c r="HK50" s="16"/>
      <c r="HL50" s="15">
        <v>10000</v>
      </c>
      <c r="HM50" s="15">
        <v>10000</v>
      </c>
      <c r="HN50" s="15">
        <v>5000</v>
      </c>
      <c r="HO50" s="15">
        <v>10000</v>
      </c>
      <c r="HP50" s="15">
        <v>5000</v>
      </c>
      <c r="HQ50" s="16"/>
      <c r="HR50" s="16"/>
      <c r="HS50" s="16"/>
      <c r="HT50" s="16"/>
      <c r="HU50" s="16"/>
      <c r="HV50" s="16"/>
      <c r="HW50" s="16"/>
      <c r="HX50" s="15">
        <v>3000</v>
      </c>
      <c r="HY50" s="16"/>
      <c r="HZ50" s="15">
        <v>10000</v>
      </c>
      <c r="IA50" s="15">
        <v>4500</v>
      </c>
      <c r="IB50" s="15">
        <v>8500</v>
      </c>
      <c r="IC50" s="15">
        <v>1000</v>
      </c>
      <c r="ID50" s="16"/>
      <c r="IE50" s="16"/>
      <c r="IF50" s="16"/>
      <c r="IG50" s="16"/>
      <c r="IH50" s="16"/>
      <c r="II50" s="16"/>
      <c r="IJ50" s="16"/>
      <c r="IK50" s="16"/>
      <c r="IL50" s="16"/>
      <c r="IM50" s="15">
        <v>250</v>
      </c>
      <c r="IN50" s="17">
        <v>10000</v>
      </c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7">
        <v>1793</v>
      </c>
      <c r="JH50" s="18"/>
      <c r="JI50" s="18"/>
      <c r="JJ50" s="18"/>
      <c r="JK50" s="18"/>
    </row>
    <row r="51" spans="1:271" ht="15.75" customHeight="1" x14ac:dyDescent="0.25">
      <c r="A51" s="16"/>
      <c r="B51" s="16" t="s">
        <v>458</v>
      </c>
      <c r="C51" s="16" t="s">
        <v>273</v>
      </c>
      <c r="D51" s="16" t="s">
        <v>285</v>
      </c>
      <c r="E51" s="16">
        <f t="shared" si="1"/>
        <v>5500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>
        <v>4500</v>
      </c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5">
        <v>1000</v>
      </c>
      <c r="IG51" s="16"/>
      <c r="IH51" s="16"/>
      <c r="II51" s="16"/>
      <c r="IJ51" s="16"/>
      <c r="IK51" s="16"/>
      <c r="IL51" s="16"/>
      <c r="IM51" s="16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</row>
    <row r="52" spans="1:271" ht="15.75" customHeight="1" x14ac:dyDescent="0.25">
      <c r="A52" s="16"/>
      <c r="B52" s="16" t="s">
        <v>464</v>
      </c>
      <c r="C52" s="16" t="s">
        <v>273</v>
      </c>
      <c r="D52" s="16" t="s">
        <v>343</v>
      </c>
      <c r="E52" s="16">
        <f t="shared" si="1"/>
        <v>13000</v>
      </c>
      <c r="F52" s="16"/>
      <c r="G52" s="16"/>
      <c r="H52" s="16"/>
      <c r="I52" s="16">
        <v>0</v>
      </c>
      <c r="J52" s="16">
        <v>0</v>
      </c>
      <c r="K52" s="16">
        <v>1000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>
        <v>0</v>
      </c>
      <c r="EN52" s="16">
        <v>0</v>
      </c>
      <c r="EO52" s="16">
        <v>0</v>
      </c>
      <c r="EP52" s="16">
        <v>0</v>
      </c>
      <c r="EQ52" s="16">
        <v>0</v>
      </c>
      <c r="ER52" s="16">
        <v>0</v>
      </c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>
        <v>2500</v>
      </c>
      <c r="FD52" s="16"/>
      <c r="FE52" s="16"/>
      <c r="FF52" s="16"/>
      <c r="FG52" s="16"/>
      <c r="FH52" s="16"/>
      <c r="FI52" s="16"/>
      <c r="FJ52" s="16"/>
      <c r="FK52" s="16"/>
      <c r="FL52" s="16">
        <v>2000</v>
      </c>
      <c r="FM52" s="16"/>
      <c r="FN52" s="16"/>
      <c r="FO52" s="16"/>
      <c r="FP52" s="16">
        <v>1000</v>
      </c>
      <c r="FQ52" s="16">
        <v>2000</v>
      </c>
      <c r="FR52" s="16"/>
      <c r="FS52" s="16"/>
      <c r="FT52" s="16"/>
      <c r="FU52" s="16"/>
      <c r="FV52" s="16">
        <v>1000</v>
      </c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5">
        <v>2500</v>
      </c>
      <c r="IG52" s="16"/>
      <c r="IH52" s="16"/>
      <c r="II52" s="16"/>
      <c r="IJ52" s="16"/>
      <c r="IK52" s="16"/>
      <c r="IL52" s="16"/>
      <c r="IM52" s="16"/>
      <c r="IN52" s="17">
        <v>1000</v>
      </c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</row>
    <row r="53" spans="1:271" ht="15.75" customHeight="1" x14ac:dyDescent="0.25">
      <c r="A53" s="16"/>
      <c r="B53" s="16" t="s">
        <v>373</v>
      </c>
      <c r="C53" s="16" t="s">
        <v>273</v>
      </c>
      <c r="D53" s="16" t="s">
        <v>334</v>
      </c>
      <c r="E53" s="16">
        <f t="shared" si="1"/>
        <v>99500</v>
      </c>
      <c r="F53" s="16">
        <v>5000</v>
      </c>
      <c r="G53" s="16"/>
      <c r="H53" s="16">
        <v>2000</v>
      </c>
      <c r="I53" s="16">
        <v>1500</v>
      </c>
      <c r="J53" s="16">
        <v>0</v>
      </c>
      <c r="K53" s="16">
        <v>0</v>
      </c>
      <c r="L53" s="16">
        <v>1000</v>
      </c>
      <c r="M53" s="16">
        <v>2500</v>
      </c>
      <c r="N53" s="16">
        <v>1000</v>
      </c>
      <c r="O53" s="16">
        <v>3000</v>
      </c>
      <c r="P53" s="16">
        <v>0</v>
      </c>
      <c r="Q53" s="16">
        <v>1000</v>
      </c>
      <c r="R53" s="16">
        <v>0</v>
      </c>
      <c r="S53" s="16">
        <v>500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1000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v>5000</v>
      </c>
      <c r="BL53" s="16">
        <v>6000</v>
      </c>
      <c r="BM53" s="16"/>
      <c r="BN53" s="16"/>
      <c r="BO53" s="16"/>
      <c r="BP53" s="16"/>
      <c r="BQ53" s="16"/>
      <c r="BR53" s="16">
        <v>5000</v>
      </c>
      <c r="BS53" s="16"/>
      <c r="BT53" s="16"/>
      <c r="BU53" s="16"/>
      <c r="BV53" s="16">
        <v>5000</v>
      </c>
      <c r="BW53" s="16">
        <v>2000</v>
      </c>
      <c r="BX53" s="16">
        <v>6000</v>
      </c>
      <c r="BY53" s="16"/>
      <c r="BZ53" s="16">
        <v>5000</v>
      </c>
      <c r="CA53" s="16"/>
      <c r="CB53" s="16">
        <v>2500</v>
      </c>
      <c r="CC53" s="16">
        <v>2500</v>
      </c>
      <c r="CD53" s="16"/>
      <c r="CE53" s="16"/>
      <c r="CF53" s="16">
        <v>1000</v>
      </c>
      <c r="CG53" s="16">
        <v>1000</v>
      </c>
      <c r="CH53" s="16">
        <v>2000</v>
      </c>
      <c r="CI53" s="16"/>
      <c r="CJ53" s="16">
        <v>2500</v>
      </c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>
        <v>5000</v>
      </c>
      <c r="CY53" s="16"/>
      <c r="CZ53" s="16"/>
      <c r="DA53" s="16"/>
      <c r="DB53" s="16"/>
      <c r="DC53" s="16">
        <v>2000</v>
      </c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>
        <v>2500</v>
      </c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>
        <v>0</v>
      </c>
      <c r="EN53" s="16">
        <v>3500</v>
      </c>
      <c r="EO53" s="16">
        <v>0</v>
      </c>
      <c r="EP53" s="16">
        <v>0</v>
      </c>
      <c r="EQ53" s="16">
        <v>0</v>
      </c>
      <c r="ER53" s="16">
        <v>0</v>
      </c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>
        <v>2500</v>
      </c>
      <c r="FD53" s="16"/>
      <c r="FE53" s="16">
        <v>2000</v>
      </c>
      <c r="FF53" s="16"/>
      <c r="FG53" s="16">
        <v>2500</v>
      </c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5">
        <v>1000</v>
      </c>
      <c r="GS53" s="16"/>
      <c r="GT53" s="16"/>
      <c r="GU53" s="16"/>
      <c r="GV53" s="15">
        <v>1000</v>
      </c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5">
        <v>1000</v>
      </c>
      <c r="HO53" s="16"/>
      <c r="HP53" s="16"/>
      <c r="HQ53" s="16"/>
      <c r="HR53" s="16"/>
      <c r="HS53" s="16"/>
      <c r="HT53" s="16"/>
      <c r="HU53" s="16"/>
      <c r="HV53" s="16"/>
      <c r="HW53" s="15">
        <v>1000</v>
      </c>
      <c r="HX53" s="15">
        <v>1000</v>
      </c>
      <c r="HY53" s="16"/>
      <c r="HZ53" s="15">
        <v>2500</v>
      </c>
      <c r="IA53" s="15">
        <v>5000</v>
      </c>
      <c r="IB53" s="15">
        <v>1000</v>
      </c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7">
        <v>2000</v>
      </c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</row>
    <row r="54" spans="1:271" ht="15.75" customHeight="1" x14ac:dyDescent="0.25">
      <c r="A54" s="16"/>
      <c r="B54" s="15" t="s">
        <v>473</v>
      </c>
      <c r="C54" s="15" t="s">
        <v>273</v>
      </c>
      <c r="D54" s="15" t="s">
        <v>305</v>
      </c>
      <c r="E54" s="16">
        <f t="shared" si="1"/>
        <v>2700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7"/>
      <c r="IO54" s="18"/>
      <c r="IP54" s="18"/>
      <c r="IQ54" s="17">
        <v>2700</v>
      </c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</row>
    <row r="55" spans="1:271" ht="15.75" customHeight="1" x14ac:dyDescent="0.25">
      <c r="A55" s="16"/>
      <c r="B55" s="16" t="s">
        <v>477</v>
      </c>
      <c r="C55" s="16" t="s">
        <v>273</v>
      </c>
      <c r="D55" s="16" t="s">
        <v>274</v>
      </c>
      <c r="E55" s="16">
        <f t="shared" si="1"/>
        <v>43327</v>
      </c>
      <c r="F55" s="16"/>
      <c r="G55" s="16"/>
      <c r="H55" s="16"/>
      <c r="I55" s="16">
        <v>1000</v>
      </c>
      <c r="J55" s="16">
        <v>0</v>
      </c>
      <c r="K55" s="16">
        <v>0</v>
      </c>
      <c r="L55" s="16">
        <v>0</v>
      </c>
      <c r="M55" s="16">
        <v>1000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4827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>
        <v>10000</v>
      </c>
      <c r="BL55" s="16">
        <v>2000</v>
      </c>
      <c r="BM55" s="16">
        <v>2000</v>
      </c>
      <c r="BN55" s="16">
        <v>3000</v>
      </c>
      <c r="BO55" s="16">
        <v>2000</v>
      </c>
      <c r="BP55" s="16">
        <v>2000</v>
      </c>
      <c r="BQ55" s="16">
        <v>2000</v>
      </c>
      <c r="BR55" s="16">
        <v>1000</v>
      </c>
      <c r="BS55" s="16">
        <v>1000</v>
      </c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>
        <v>2000</v>
      </c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>
        <v>5000</v>
      </c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5">
        <v>1000</v>
      </c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5">
        <v>1000</v>
      </c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5">
        <v>2500</v>
      </c>
      <c r="IG55" s="16"/>
      <c r="IH55" s="16"/>
      <c r="II55" s="16"/>
      <c r="IJ55" s="16"/>
      <c r="IK55" s="16"/>
      <c r="IL55" s="16"/>
      <c r="IM55" s="16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</row>
    <row r="56" spans="1:271" ht="15.75" customHeight="1" x14ac:dyDescent="0.25">
      <c r="A56" s="16"/>
      <c r="B56" s="16" t="s">
        <v>479</v>
      </c>
      <c r="C56" s="16" t="s">
        <v>273</v>
      </c>
      <c r="D56" s="16" t="s">
        <v>341</v>
      </c>
      <c r="E56" s="16">
        <f t="shared" si="1"/>
        <v>39250</v>
      </c>
      <c r="F56" s="16"/>
      <c r="G56" s="16">
        <v>5000</v>
      </c>
      <c r="H56" s="16"/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>
        <v>750</v>
      </c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>
        <v>5000</v>
      </c>
      <c r="FK56" s="16"/>
      <c r="FL56" s="16"/>
      <c r="FM56" s="16"/>
      <c r="FN56" s="16"/>
      <c r="FO56" s="16"/>
      <c r="FP56" s="16">
        <v>1000</v>
      </c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5">
        <v>2500</v>
      </c>
      <c r="GS56" s="16"/>
      <c r="GT56" s="15">
        <v>1000</v>
      </c>
      <c r="GU56" s="15">
        <v>2000</v>
      </c>
      <c r="GV56" s="16"/>
      <c r="GW56" s="15">
        <v>2000</v>
      </c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5">
        <v>5500</v>
      </c>
      <c r="IG56" s="16"/>
      <c r="IH56" s="15">
        <v>10000</v>
      </c>
      <c r="II56" s="16"/>
      <c r="IJ56" s="16"/>
      <c r="IK56" s="16"/>
      <c r="IL56" s="16"/>
      <c r="IM56" s="16"/>
      <c r="IN56" s="17">
        <v>3500</v>
      </c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7">
        <v>1000</v>
      </c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</row>
    <row r="57" spans="1:271" ht="15.75" customHeight="1" x14ac:dyDescent="0.25">
      <c r="A57" s="16"/>
      <c r="B57" s="15" t="s">
        <v>480</v>
      </c>
      <c r="C57" s="15" t="s">
        <v>273</v>
      </c>
      <c r="D57" s="15" t="s">
        <v>347</v>
      </c>
      <c r="E57" s="16">
        <f t="shared" si="1"/>
        <v>1500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7">
        <v>1500</v>
      </c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</row>
    <row r="58" spans="1:271" ht="15.75" customHeight="1" x14ac:dyDescent="0.25">
      <c r="A58" s="16"/>
      <c r="B58" s="16" t="s">
        <v>484</v>
      </c>
      <c r="C58" s="16" t="s">
        <v>273</v>
      </c>
      <c r="D58" s="16" t="s">
        <v>302</v>
      </c>
      <c r="E58" s="16">
        <f t="shared" si="1"/>
        <v>4500</v>
      </c>
      <c r="F58" s="16"/>
      <c r="G58" s="16"/>
      <c r="H58" s="16"/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1000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>
        <v>2500</v>
      </c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7">
        <v>1000</v>
      </c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</row>
    <row r="59" spans="1:271" ht="15.75" customHeight="1" x14ac:dyDescent="0.25">
      <c r="A59" s="16"/>
      <c r="B59" s="16" t="s">
        <v>287</v>
      </c>
      <c r="C59" s="16" t="s">
        <v>273</v>
      </c>
      <c r="D59" s="16" t="s">
        <v>288</v>
      </c>
      <c r="E59" s="16">
        <f t="shared" si="1"/>
        <v>247166</v>
      </c>
      <c r="F59" s="16">
        <v>5500</v>
      </c>
      <c r="G59" s="16">
        <v>10000</v>
      </c>
      <c r="H59" s="16">
        <v>5000</v>
      </c>
      <c r="I59" s="16">
        <v>2500</v>
      </c>
      <c r="J59" s="16">
        <v>6500</v>
      </c>
      <c r="K59" s="16">
        <v>2000</v>
      </c>
      <c r="L59" s="16">
        <v>2000</v>
      </c>
      <c r="M59" s="16">
        <v>0</v>
      </c>
      <c r="N59" s="16">
        <v>1500</v>
      </c>
      <c r="O59" s="16">
        <v>5000</v>
      </c>
      <c r="P59" s="16">
        <v>1000</v>
      </c>
      <c r="Q59" s="16">
        <v>3500</v>
      </c>
      <c r="R59" s="16">
        <v>0</v>
      </c>
      <c r="S59" s="16">
        <v>2500</v>
      </c>
      <c r="T59" s="16">
        <v>0</v>
      </c>
      <c r="U59" s="16">
        <v>3000</v>
      </c>
      <c r="V59" s="16">
        <v>2500</v>
      </c>
      <c r="W59" s="16">
        <v>2500</v>
      </c>
      <c r="X59" s="16">
        <v>0</v>
      </c>
      <c r="Y59" s="16">
        <v>2000</v>
      </c>
      <c r="Z59" s="16">
        <v>0</v>
      </c>
      <c r="AA59" s="16">
        <v>0</v>
      </c>
      <c r="AB59" s="16">
        <v>0</v>
      </c>
      <c r="AC59" s="16">
        <v>0</v>
      </c>
      <c r="AD59" s="16">
        <v>1000</v>
      </c>
      <c r="AE59" s="16">
        <v>0</v>
      </c>
      <c r="AF59" s="16">
        <v>1000</v>
      </c>
      <c r="AG59" s="16">
        <v>4066</v>
      </c>
      <c r="AH59" s="16">
        <v>2500</v>
      </c>
      <c r="AI59" s="16">
        <v>1000</v>
      </c>
      <c r="AJ59" s="16"/>
      <c r="AK59" s="16"/>
      <c r="AL59" s="16"/>
      <c r="AM59" s="16"/>
      <c r="AN59" s="16"/>
      <c r="AO59" s="16">
        <v>1000</v>
      </c>
      <c r="AP59" s="16"/>
      <c r="AQ59" s="16"/>
      <c r="AR59" s="16">
        <v>500</v>
      </c>
      <c r="AS59" s="16">
        <v>1500</v>
      </c>
      <c r="AT59" s="16">
        <v>5000</v>
      </c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>
        <v>7500</v>
      </c>
      <c r="BL59" s="16">
        <v>4000</v>
      </c>
      <c r="BM59" s="16">
        <v>5000</v>
      </c>
      <c r="BN59" s="16">
        <v>5000</v>
      </c>
      <c r="BO59" s="16">
        <v>2000</v>
      </c>
      <c r="BP59" s="16">
        <v>2000</v>
      </c>
      <c r="BQ59" s="16">
        <v>1000</v>
      </c>
      <c r="BR59" s="16">
        <v>5000</v>
      </c>
      <c r="BS59" s="16">
        <v>2000</v>
      </c>
      <c r="BT59" s="16"/>
      <c r="BU59" s="16">
        <v>1000</v>
      </c>
      <c r="BV59" s="16">
        <v>5000</v>
      </c>
      <c r="BW59" s="16">
        <v>5000</v>
      </c>
      <c r="BX59" s="16">
        <v>2500</v>
      </c>
      <c r="BY59" s="16">
        <v>2000</v>
      </c>
      <c r="BZ59" s="16">
        <v>5000</v>
      </c>
      <c r="CA59" s="16"/>
      <c r="CB59" s="16">
        <v>5000</v>
      </c>
      <c r="CC59" s="16">
        <v>5000</v>
      </c>
      <c r="CD59" s="16">
        <v>2500</v>
      </c>
      <c r="CE59" s="16"/>
      <c r="CF59" s="16"/>
      <c r="CG59" s="16"/>
      <c r="CH59" s="16">
        <v>2000</v>
      </c>
      <c r="CI59" s="16"/>
      <c r="CJ59" s="16">
        <v>500</v>
      </c>
      <c r="CK59" s="16"/>
      <c r="CL59" s="16"/>
      <c r="CM59" s="16">
        <v>1000</v>
      </c>
      <c r="CN59" s="16"/>
      <c r="CO59" s="16"/>
      <c r="CP59" s="16">
        <v>1000</v>
      </c>
      <c r="CQ59" s="16"/>
      <c r="CR59" s="16">
        <v>1000</v>
      </c>
      <c r="CS59" s="16"/>
      <c r="CT59" s="16"/>
      <c r="CU59" s="16"/>
      <c r="CV59" s="16">
        <v>1000</v>
      </c>
      <c r="CW59" s="16"/>
      <c r="CX59" s="16"/>
      <c r="CY59" s="16"/>
      <c r="CZ59" s="16">
        <v>2000</v>
      </c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>
        <v>1000</v>
      </c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>
        <v>0</v>
      </c>
      <c r="EN59" s="16">
        <v>5000</v>
      </c>
      <c r="EO59" s="16">
        <v>6500</v>
      </c>
      <c r="EP59" s="16">
        <v>0</v>
      </c>
      <c r="EQ59" s="16">
        <v>0</v>
      </c>
      <c r="ER59" s="16">
        <v>0</v>
      </c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>
        <v>4500</v>
      </c>
      <c r="FD59" s="16">
        <v>1000</v>
      </c>
      <c r="FE59" s="16">
        <v>1000</v>
      </c>
      <c r="FF59" s="16"/>
      <c r="FG59" s="16">
        <v>1000</v>
      </c>
      <c r="FH59" s="16">
        <v>2000</v>
      </c>
      <c r="FI59" s="16">
        <v>2000</v>
      </c>
      <c r="FJ59" s="16"/>
      <c r="FK59" s="16">
        <v>1500</v>
      </c>
      <c r="FL59" s="16"/>
      <c r="FM59" s="16"/>
      <c r="FN59" s="16">
        <v>2500</v>
      </c>
      <c r="FO59" s="16">
        <v>2500</v>
      </c>
      <c r="FP59" s="16"/>
      <c r="FQ59" s="16"/>
      <c r="FR59" s="16"/>
      <c r="FS59" s="16"/>
      <c r="FT59" s="16"/>
      <c r="FU59" s="16">
        <v>2000</v>
      </c>
      <c r="FV59" s="16"/>
      <c r="FW59" s="16">
        <v>1000</v>
      </c>
      <c r="FX59" s="16">
        <v>1000</v>
      </c>
      <c r="FY59" s="16">
        <v>1000</v>
      </c>
      <c r="FZ59" s="16"/>
      <c r="GA59" s="16"/>
      <c r="GB59" s="16"/>
      <c r="GC59" s="16"/>
      <c r="GD59" s="16">
        <v>3700</v>
      </c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5">
        <v>5000</v>
      </c>
      <c r="GS59" s="15">
        <v>1000</v>
      </c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5">
        <v>10000</v>
      </c>
      <c r="HM59" s="15">
        <v>5000</v>
      </c>
      <c r="HN59" s="15">
        <v>2000</v>
      </c>
      <c r="HO59" s="16"/>
      <c r="HP59" s="16"/>
      <c r="HQ59" s="16"/>
      <c r="HR59" s="16"/>
      <c r="HS59" s="16"/>
      <c r="HT59" s="16"/>
      <c r="HU59" s="16"/>
      <c r="HV59" s="15">
        <v>900</v>
      </c>
      <c r="HW59" s="15">
        <v>1500</v>
      </c>
      <c r="HX59" s="15">
        <v>1000</v>
      </c>
      <c r="HY59" s="16"/>
      <c r="HZ59" s="15">
        <v>1000</v>
      </c>
      <c r="IA59" s="16"/>
      <c r="IB59" s="15">
        <v>1000</v>
      </c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7">
        <v>10000</v>
      </c>
      <c r="IO59" s="18"/>
      <c r="IP59" s="18"/>
      <c r="IQ59" s="18"/>
      <c r="IR59" s="18"/>
      <c r="IS59" s="18"/>
      <c r="IT59" s="18"/>
      <c r="IU59" s="18"/>
      <c r="IV59" s="18"/>
      <c r="IW59" s="17">
        <v>9500</v>
      </c>
      <c r="IX59" s="17">
        <v>5000</v>
      </c>
      <c r="IY59" s="18"/>
      <c r="IZ59" s="18"/>
      <c r="JA59" s="18"/>
      <c r="JB59" s="18"/>
      <c r="JC59" s="18"/>
      <c r="JD59" s="17">
        <v>4000</v>
      </c>
      <c r="JE59" s="18"/>
      <c r="JF59" s="18"/>
      <c r="JG59" s="18"/>
      <c r="JH59" s="18"/>
      <c r="JI59" s="17">
        <v>1500</v>
      </c>
      <c r="JJ59" s="18"/>
      <c r="JK59" s="18"/>
    </row>
    <row r="60" spans="1:271" ht="15.75" customHeight="1" x14ac:dyDescent="0.25">
      <c r="A60" s="16"/>
      <c r="B60" s="16" t="s">
        <v>303</v>
      </c>
      <c r="C60" s="16" t="s">
        <v>273</v>
      </c>
      <c r="D60" s="16" t="s">
        <v>285</v>
      </c>
      <c r="E60" s="16">
        <f t="shared" si="1"/>
        <v>180450</v>
      </c>
      <c r="F60" s="16">
        <v>10000</v>
      </c>
      <c r="G60" s="16">
        <v>10000</v>
      </c>
      <c r="H60" s="16">
        <v>0</v>
      </c>
      <c r="I60" s="16">
        <v>2000</v>
      </c>
      <c r="J60" s="16">
        <v>2000</v>
      </c>
      <c r="K60" s="16">
        <v>0</v>
      </c>
      <c r="L60" s="16">
        <v>0</v>
      </c>
      <c r="M60" s="16">
        <v>5000</v>
      </c>
      <c r="N60" s="16">
        <v>0</v>
      </c>
      <c r="O60" s="16">
        <v>1000</v>
      </c>
      <c r="P60" s="16">
        <v>10000</v>
      </c>
      <c r="Q60" s="16">
        <v>5000</v>
      </c>
      <c r="R60" s="16">
        <v>0</v>
      </c>
      <c r="S60" s="16">
        <v>0</v>
      </c>
      <c r="T60" s="16">
        <v>0</v>
      </c>
      <c r="U60" s="16">
        <v>1000</v>
      </c>
      <c r="V60" s="16">
        <v>1000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/>
      <c r="AK60" s="16"/>
      <c r="AL60" s="16"/>
      <c r="AM60" s="16"/>
      <c r="AN60" s="16"/>
      <c r="AO60" s="16"/>
      <c r="AP60" s="16">
        <v>2500</v>
      </c>
      <c r="AQ60" s="16"/>
      <c r="AR60" s="16">
        <v>500</v>
      </c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v>7500</v>
      </c>
      <c r="BL60" s="16">
        <v>4000</v>
      </c>
      <c r="BM60" s="16">
        <v>2000</v>
      </c>
      <c r="BN60" s="16">
        <v>1000</v>
      </c>
      <c r="BO60" s="16">
        <v>1000</v>
      </c>
      <c r="BP60" s="16">
        <v>1000</v>
      </c>
      <c r="BQ60" s="16">
        <v>1000</v>
      </c>
      <c r="BR60" s="16">
        <v>2000</v>
      </c>
      <c r="BS60" s="16">
        <v>1000</v>
      </c>
      <c r="BT60" s="16"/>
      <c r="BU60" s="16">
        <v>1500</v>
      </c>
      <c r="BV60" s="16"/>
      <c r="BW60" s="16">
        <v>2500</v>
      </c>
      <c r="BX60" s="16">
        <v>3500</v>
      </c>
      <c r="BY60" s="16"/>
      <c r="BZ60" s="16"/>
      <c r="CA60" s="16">
        <v>10000</v>
      </c>
      <c r="CB60" s="16"/>
      <c r="CC60" s="16"/>
      <c r="CD60" s="16"/>
      <c r="CE60" s="16"/>
      <c r="CF60" s="16">
        <v>5000</v>
      </c>
      <c r="CG60" s="16"/>
      <c r="CH60" s="16">
        <v>1000</v>
      </c>
      <c r="CI60" s="16"/>
      <c r="CJ60" s="16">
        <v>2000</v>
      </c>
      <c r="CK60" s="16"/>
      <c r="CL60" s="16"/>
      <c r="CM60" s="16"/>
      <c r="CN60" s="16"/>
      <c r="CO60" s="16">
        <v>7500</v>
      </c>
      <c r="CP60" s="16"/>
      <c r="CQ60" s="16">
        <v>2500</v>
      </c>
      <c r="CR60" s="16"/>
      <c r="CS60" s="16"/>
      <c r="CT60" s="16"/>
      <c r="CU60" s="16">
        <v>2700</v>
      </c>
      <c r="CV60" s="16"/>
      <c r="CW60" s="16"/>
      <c r="CX60" s="16">
        <v>1000</v>
      </c>
      <c r="CY60" s="16">
        <v>1000</v>
      </c>
      <c r="CZ60" s="16"/>
      <c r="DA60" s="16"/>
      <c r="DB60" s="16">
        <v>1000</v>
      </c>
      <c r="DC60" s="16">
        <v>1000</v>
      </c>
      <c r="DD60" s="16">
        <v>1000</v>
      </c>
      <c r="DE60" s="16"/>
      <c r="DF60" s="16"/>
      <c r="DG60" s="16"/>
      <c r="DH60" s="16">
        <v>1000</v>
      </c>
      <c r="DI60" s="16"/>
      <c r="DJ60" s="16"/>
      <c r="DK60" s="16">
        <v>2000</v>
      </c>
      <c r="DL60" s="16"/>
      <c r="DM60" s="16">
        <v>500</v>
      </c>
      <c r="DN60" s="16">
        <v>1000</v>
      </c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>
        <v>250</v>
      </c>
      <c r="EJ60" s="16"/>
      <c r="EK60" s="16"/>
      <c r="EL60" s="16"/>
      <c r="EM60" s="16">
        <v>10000</v>
      </c>
      <c r="EN60" s="16">
        <v>2500</v>
      </c>
      <c r="EO60" s="16">
        <v>3000</v>
      </c>
      <c r="EP60" s="16">
        <v>0</v>
      </c>
      <c r="EQ60" s="16">
        <v>2500</v>
      </c>
      <c r="ER60" s="16">
        <v>0</v>
      </c>
      <c r="ES60" s="16"/>
      <c r="ET60" s="16"/>
      <c r="EU60" s="16"/>
      <c r="EV60" s="16">
        <v>2000</v>
      </c>
      <c r="EW60" s="16"/>
      <c r="EX60" s="16"/>
      <c r="EY60" s="16"/>
      <c r="EZ60" s="16"/>
      <c r="FA60" s="16"/>
      <c r="FB60" s="16"/>
      <c r="FC60" s="16">
        <v>1000</v>
      </c>
      <c r="FD60" s="16"/>
      <c r="FE60" s="16"/>
      <c r="FF60" s="16"/>
      <c r="FG60" s="16"/>
      <c r="FH60" s="16">
        <v>10000</v>
      </c>
      <c r="FI60" s="16"/>
      <c r="FJ60" s="16"/>
      <c r="FK60" s="16">
        <v>5000</v>
      </c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5">
        <v>3000</v>
      </c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5">
        <v>3000</v>
      </c>
      <c r="IB60" s="15">
        <v>5500</v>
      </c>
      <c r="IC60" s="15">
        <v>1000</v>
      </c>
      <c r="ID60" s="16"/>
      <c r="IE60" s="16"/>
      <c r="IF60" s="15">
        <v>5000</v>
      </c>
      <c r="IG60" s="15">
        <v>3500</v>
      </c>
      <c r="IH60" s="16"/>
      <c r="II60" s="15">
        <v>1000</v>
      </c>
      <c r="IJ60" s="16"/>
      <c r="IK60" s="16"/>
      <c r="IL60" s="16"/>
      <c r="IM60" s="16"/>
      <c r="IN60" s="17">
        <v>3000</v>
      </c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7">
        <v>1000</v>
      </c>
      <c r="JD60" s="18"/>
      <c r="JE60" s="18"/>
      <c r="JF60" s="18"/>
      <c r="JG60" s="18"/>
      <c r="JH60" s="18"/>
      <c r="JI60" s="18"/>
      <c r="JJ60" s="18"/>
      <c r="JK60" s="18"/>
    </row>
    <row r="61" spans="1:271" ht="15.75" customHeight="1" x14ac:dyDescent="0.25">
      <c r="A61" s="16"/>
      <c r="B61" s="16" t="s">
        <v>503</v>
      </c>
      <c r="C61" s="16" t="s">
        <v>273</v>
      </c>
      <c r="D61" s="16" t="s">
        <v>343</v>
      </c>
      <c r="E61" s="16">
        <f t="shared" si="1"/>
        <v>5000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5">
        <v>1000</v>
      </c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7">
        <v>4000</v>
      </c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</row>
    <row r="62" spans="1:271" ht="15.75" customHeight="1" x14ac:dyDescent="0.25">
      <c r="A62" s="16"/>
      <c r="B62" s="16" t="s">
        <v>507</v>
      </c>
      <c r="C62" s="16" t="s">
        <v>273</v>
      </c>
      <c r="D62" s="16" t="s">
        <v>350</v>
      </c>
      <c r="E62" s="16">
        <f t="shared" si="1"/>
        <v>7000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>
        <v>2000</v>
      </c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5">
        <v>5000</v>
      </c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</row>
    <row r="63" spans="1:271" ht="15.75" customHeight="1" x14ac:dyDescent="0.25">
      <c r="A63" s="16"/>
      <c r="B63" s="16" t="s">
        <v>449</v>
      </c>
      <c r="C63" s="16" t="s">
        <v>273</v>
      </c>
      <c r="D63" s="16" t="s">
        <v>341</v>
      </c>
      <c r="E63" s="16">
        <f t="shared" si="1"/>
        <v>59500</v>
      </c>
      <c r="F63" s="16">
        <v>0</v>
      </c>
      <c r="G63" s="16">
        <v>0</v>
      </c>
      <c r="H63" s="16">
        <v>0</v>
      </c>
      <c r="I63" s="16">
        <v>1000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>
        <v>5000</v>
      </c>
      <c r="BL63" s="16">
        <v>1000</v>
      </c>
      <c r="BM63" s="16"/>
      <c r="BN63" s="16"/>
      <c r="BO63" s="16"/>
      <c r="BP63" s="16">
        <v>2000</v>
      </c>
      <c r="BQ63" s="16">
        <v>2000</v>
      </c>
      <c r="BR63" s="16">
        <v>2500</v>
      </c>
      <c r="BS63" s="16">
        <v>1000</v>
      </c>
      <c r="BT63" s="16">
        <v>1000</v>
      </c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>
        <v>5000</v>
      </c>
      <c r="CL63" s="16">
        <v>2500</v>
      </c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>
        <v>500</v>
      </c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>
        <v>0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>
        <v>5000</v>
      </c>
      <c r="FF63" s="16">
        <v>5000</v>
      </c>
      <c r="FG63" s="16"/>
      <c r="FH63" s="16"/>
      <c r="FI63" s="16"/>
      <c r="FJ63" s="16">
        <v>5000</v>
      </c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>
        <v>2500</v>
      </c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5">
        <v>2500</v>
      </c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5">
        <v>7500</v>
      </c>
      <c r="IG63" s="16"/>
      <c r="IH63" s="15">
        <v>5000</v>
      </c>
      <c r="II63" s="16"/>
      <c r="IJ63" s="16"/>
      <c r="IK63" s="16"/>
      <c r="IL63" s="16"/>
      <c r="IM63" s="16"/>
      <c r="IN63" s="17">
        <v>3500</v>
      </c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</row>
    <row r="64" spans="1:271" ht="15.75" customHeight="1" x14ac:dyDescent="0.25">
      <c r="A64" s="16"/>
      <c r="B64" s="16" t="s">
        <v>512</v>
      </c>
      <c r="C64" s="16" t="s">
        <v>273</v>
      </c>
      <c r="D64" s="16" t="s">
        <v>288</v>
      </c>
      <c r="E64" s="16">
        <f t="shared" si="1"/>
        <v>407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407</v>
      </c>
      <c r="AH64" s="16">
        <v>0</v>
      </c>
      <c r="AI64" s="16">
        <v>0</v>
      </c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>
        <v>0</v>
      </c>
      <c r="EN64" s="16">
        <v>0</v>
      </c>
      <c r="EO64" s="16">
        <v>0</v>
      </c>
      <c r="EP64" s="16">
        <v>0</v>
      </c>
      <c r="EQ64" s="16">
        <v>0</v>
      </c>
      <c r="ER64" s="16">
        <v>0</v>
      </c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</row>
    <row r="65" spans="1:271" ht="15.75" customHeight="1" x14ac:dyDescent="0.25">
      <c r="A65" s="16"/>
      <c r="B65" s="16" t="s">
        <v>514</v>
      </c>
      <c r="C65" s="16" t="s">
        <v>273</v>
      </c>
      <c r="D65" s="16" t="s">
        <v>414</v>
      </c>
      <c r="E65" s="16">
        <f t="shared" si="1"/>
        <v>29207</v>
      </c>
      <c r="F65" s="16">
        <v>0</v>
      </c>
      <c r="G65" s="16">
        <v>0</v>
      </c>
      <c r="H65" s="16">
        <v>0</v>
      </c>
      <c r="I65" s="16">
        <v>2000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v>10000</v>
      </c>
      <c r="BL65" s="16">
        <v>1000</v>
      </c>
      <c r="BM65" s="16">
        <v>4000</v>
      </c>
      <c r="BN65" s="16">
        <v>1000</v>
      </c>
      <c r="BO65" s="16">
        <v>1000</v>
      </c>
      <c r="BP65" s="16">
        <v>2000</v>
      </c>
      <c r="BQ65" s="16">
        <v>1000</v>
      </c>
      <c r="BR65" s="16">
        <v>1000</v>
      </c>
      <c r="BS65" s="16">
        <v>1000</v>
      </c>
      <c r="BT65" s="16"/>
      <c r="BU65" s="16">
        <v>1000</v>
      </c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>
        <v>500</v>
      </c>
      <c r="CS65" s="16"/>
      <c r="CT65" s="16"/>
      <c r="CU65" s="16"/>
      <c r="CV65" s="16">
        <v>500</v>
      </c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>
        <v>2000</v>
      </c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5">
        <v>1207</v>
      </c>
      <c r="IJ65" s="16"/>
      <c r="IK65" s="16"/>
      <c r="IL65" s="16"/>
      <c r="IM65" s="16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</row>
    <row r="66" spans="1:271" ht="15.75" customHeight="1" x14ac:dyDescent="0.25">
      <c r="A66" s="16"/>
      <c r="B66" s="16" t="s">
        <v>516</v>
      </c>
      <c r="C66" s="16" t="s">
        <v>273</v>
      </c>
      <c r="D66" s="16" t="s">
        <v>336</v>
      </c>
      <c r="E66" s="16">
        <f t="shared" si="1"/>
        <v>500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>
        <v>500</v>
      </c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</row>
    <row r="67" spans="1:271" ht="15.75" customHeight="1" x14ac:dyDescent="0.25">
      <c r="A67" s="16"/>
      <c r="B67" s="16" t="s">
        <v>463</v>
      </c>
      <c r="C67" s="16" t="s">
        <v>273</v>
      </c>
      <c r="D67" s="16" t="s">
        <v>364</v>
      </c>
      <c r="E67" s="16">
        <f t="shared" si="1"/>
        <v>55500</v>
      </c>
      <c r="F67" s="16">
        <v>7000</v>
      </c>
      <c r="G67" s="16">
        <v>0</v>
      </c>
      <c r="H67" s="16">
        <v>0</v>
      </c>
      <c r="I67" s="16">
        <v>1000</v>
      </c>
      <c r="J67" s="16">
        <v>0</v>
      </c>
      <c r="K67" s="16">
        <v>0</v>
      </c>
      <c r="L67" s="16">
        <v>1000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7500</v>
      </c>
      <c r="BL67" s="16">
        <v>1000</v>
      </c>
      <c r="BM67" s="16">
        <v>1500</v>
      </c>
      <c r="BN67" s="16">
        <v>1000</v>
      </c>
      <c r="BO67" s="16">
        <v>1000</v>
      </c>
      <c r="BP67" s="16">
        <v>1000</v>
      </c>
      <c r="BQ67" s="16">
        <v>1000</v>
      </c>
      <c r="BR67" s="16">
        <v>1000</v>
      </c>
      <c r="BS67" s="16"/>
      <c r="BT67" s="16"/>
      <c r="BU67" s="16">
        <v>1000</v>
      </c>
      <c r="BV67" s="16">
        <v>1000</v>
      </c>
      <c r="BW67" s="16"/>
      <c r="BX67" s="16"/>
      <c r="BY67" s="16"/>
      <c r="BZ67" s="16"/>
      <c r="CA67" s="16"/>
      <c r="CB67" s="16"/>
      <c r="CC67" s="16"/>
      <c r="CD67" s="16"/>
      <c r="CE67" s="16">
        <v>6000</v>
      </c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>
        <v>500</v>
      </c>
      <c r="CS67" s="16"/>
      <c r="CT67" s="16"/>
      <c r="CU67" s="16"/>
      <c r="CV67" s="16">
        <v>500</v>
      </c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>
        <v>0</v>
      </c>
      <c r="EN67" s="16">
        <v>2500</v>
      </c>
      <c r="EO67" s="16">
        <v>0</v>
      </c>
      <c r="EP67" s="16">
        <v>1500</v>
      </c>
      <c r="EQ67" s="16">
        <v>0</v>
      </c>
      <c r="ER67" s="16">
        <v>0</v>
      </c>
      <c r="ES67" s="16">
        <v>2000</v>
      </c>
      <c r="ET67" s="16">
        <v>1000</v>
      </c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5">
        <v>2500</v>
      </c>
      <c r="GS67" s="15">
        <v>5000</v>
      </c>
      <c r="GT67" s="16"/>
      <c r="GU67" s="16"/>
      <c r="GV67" s="15">
        <v>1000</v>
      </c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5">
        <v>1000</v>
      </c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7">
        <v>6000</v>
      </c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</row>
    <row r="68" spans="1:271" ht="15.75" customHeight="1" x14ac:dyDescent="0.25">
      <c r="A68" s="16"/>
      <c r="B68" s="15" t="s">
        <v>522</v>
      </c>
      <c r="C68" s="15" t="s">
        <v>273</v>
      </c>
      <c r="D68" s="15" t="s">
        <v>420</v>
      </c>
      <c r="E68" s="16">
        <f t="shared" si="1"/>
        <v>7000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5">
        <v>500</v>
      </c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5">
        <v>2500</v>
      </c>
      <c r="IH68" s="16"/>
      <c r="II68" s="16"/>
      <c r="IJ68" s="15">
        <v>1000</v>
      </c>
      <c r="IK68" s="16"/>
      <c r="IL68" s="16"/>
      <c r="IM68" s="16"/>
      <c r="IN68" s="17">
        <v>3000</v>
      </c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</row>
    <row r="69" spans="1:271" ht="15.75" customHeight="1" x14ac:dyDescent="0.25">
      <c r="A69" s="16"/>
      <c r="B69" s="16" t="s">
        <v>399</v>
      </c>
      <c r="C69" s="16" t="s">
        <v>273</v>
      </c>
      <c r="D69" s="16" t="s">
        <v>341</v>
      </c>
      <c r="E69" s="16">
        <f t="shared" si="1"/>
        <v>78000</v>
      </c>
      <c r="F69" s="16">
        <v>1000</v>
      </c>
      <c r="G69" s="16">
        <v>0</v>
      </c>
      <c r="H69" s="16">
        <v>0</v>
      </c>
      <c r="I69" s="16">
        <v>2000</v>
      </c>
      <c r="J69" s="16">
        <v>0</v>
      </c>
      <c r="K69" s="16">
        <v>0</v>
      </c>
      <c r="L69" s="16">
        <v>1000</v>
      </c>
      <c r="M69" s="16">
        <v>2000</v>
      </c>
      <c r="N69" s="16">
        <v>0</v>
      </c>
      <c r="O69" s="16">
        <v>1000</v>
      </c>
      <c r="P69" s="16">
        <v>0</v>
      </c>
      <c r="Q69" s="16">
        <v>0</v>
      </c>
      <c r="R69" s="16">
        <v>4500</v>
      </c>
      <c r="S69" s="16">
        <v>0</v>
      </c>
      <c r="T69" s="16">
        <v>0</v>
      </c>
      <c r="U69" s="16">
        <v>0</v>
      </c>
      <c r="V69" s="16">
        <v>0</v>
      </c>
      <c r="W69" s="16">
        <v>500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v>7500</v>
      </c>
      <c r="BL69" s="16">
        <v>3000</v>
      </c>
      <c r="BM69" s="16">
        <v>7000</v>
      </c>
      <c r="BN69" s="16">
        <v>1000</v>
      </c>
      <c r="BO69" s="16">
        <v>2000</v>
      </c>
      <c r="BP69" s="16">
        <v>2000</v>
      </c>
      <c r="BQ69" s="16">
        <v>1000</v>
      </c>
      <c r="BR69" s="16">
        <v>1000</v>
      </c>
      <c r="BS69" s="16">
        <v>1000</v>
      </c>
      <c r="BT69" s="16">
        <v>2000</v>
      </c>
      <c r="BU69" s="16">
        <v>1000</v>
      </c>
      <c r="BV69" s="16"/>
      <c r="BW69" s="16"/>
      <c r="BX69" s="16">
        <v>1000</v>
      </c>
      <c r="BY69" s="16">
        <v>1000</v>
      </c>
      <c r="BZ69" s="16">
        <v>2500</v>
      </c>
      <c r="CA69" s="16"/>
      <c r="CB69" s="16">
        <v>2500</v>
      </c>
      <c r="CC69" s="16">
        <v>2500</v>
      </c>
      <c r="CD69" s="16">
        <v>2500</v>
      </c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>
        <v>500</v>
      </c>
      <c r="CS69" s="16">
        <v>1000</v>
      </c>
      <c r="CT69" s="16"/>
      <c r="CU69" s="16"/>
      <c r="CV69" s="16">
        <v>500</v>
      </c>
      <c r="CW69" s="16"/>
      <c r="CX69" s="16"/>
      <c r="CY69" s="16">
        <v>1000</v>
      </c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>
        <v>1000</v>
      </c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>
        <v>500</v>
      </c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0</v>
      </c>
      <c r="EN69" s="16">
        <v>2000</v>
      </c>
      <c r="EO69" s="16">
        <v>0</v>
      </c>
      <c r="EP69" s="16">
        <v>0</v>
      </c>
      <c r="EQ69" s="16">
        <v>0</v>
      </c>
      <c r="ER69" s="16">
        <v>0</v>
      </c>
      <c r="ES69" s="16">
        <v>0</v>
      </c>
      <c r="ET69" s="16">
        <v>2500</v>
      </c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>
        <v>1000</v>
      </c>
      <c r="FI69" s="16"/>
      <c r="FJ69" s="16">
        <v>2500</v>
      </c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5">
        <v>1000</v>
      </c>
      <c r="GS69" s="15">
        <v>1000</v>
      </c>
      <c r="GT69" s="16"/>
      <c r="GU69" s="16"/>
      <c r="GV69" s="16"/>
      <c r="GW69" s="16"/>
      <c r="GX69" s="15">
        <v>2500</v>
      </c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5">
        <v>5000</v>
      </c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5">
        <v>1000</v>
      </c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7">
        <v>2500</v>
      </c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</row>
    <row r="70" spans="1:271" ht="15.75" customHeight="1" x14ac:dyDescent="0.25">
      <c r="A70" s="16"/>
      <c r="B70" s="16" t="s">
        <v>527</v>
      </c>
      <c r="C70" s="16" t="s">
        <v>273</v>
      </c>
      <c r="D70" s="16" t="s">
        <v>279</v>
      </c>
      <c r="E70" s="16">
        <f t="shared" si="1"/>
        <v>4500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>
        <v>1000</v>
      </c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>
        <v>2000</v>
      </c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5">
        <v>1500</v>
      </c>
      <c r="IG70" s="16"/>
      <c r="IH70" s="16"/>
      <c r="II70" s="16"/>
      <c r="IJ70" s="16"/>
      <c r="IK70" s="16"/>
      <c r="IL70" s="16"/>
      <c r="IM70" s="16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</row>
    <row r="71" spans="1:271" ht="15.75" customHeight="1" x14ac:dyDescent="0.25">
      <c r="A71" s="16"/>
      <c r="B71" s="16" t="s">
        <v>529</v>
      </c>
      <c r="C71" s="16" t="s">
        <v>273</v>
      </c>
      <c r="D71" s="16" t="s">
        <v>274</v>
      </c>
      <c r="E71" s="16">
        <f t="shared" si="1"/>
        <v>7300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4800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5">
        <v>2500</v>
      </c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</row>
    <row r="72" spans="1:271" ht="15.75" customHeight="1" x14ac:dyDescent="0.25">
      <c r="A72" s="16"/>
      <c r="B72" s="16" t="s">
        <v>424</v>
      </c>
      <c r="C72" s="16" t="s">
        <v>273</v>
      </c>
      <c r="D72" s="16" t="s">
        <v>281</v>
      </c>
      <c r="E72" s="16">
        <f t="shared" si="1"/>
        <v>65293</v>
      </c>
      <c r="F72" s="16">
        <v>0</v>
      </c>
      <c r="G72" s="16">
        <v>5000</v>
      </c>
      <c r="H72" s="16">
        <v>0</v>
      </c>
      <c r="I72" s="16">
        <v>2500</v>
      </c>
      <c r="J72" s="16">
        <v>1000</v>
      </c>
      <c r="K72" s="16">
        <v>0</v>
      </c>
      <c r="L72" s="16">
        <v>2500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>
        <v>10000</v>
      </c>
      <c r="BL72" s="16">
        <v>1000</v>
      </c>
      <c r="BM72" s="16"/>
      <c r="BN72" s="16">
        <v>1000</v>
      </c>
      <c r="BO72" s="16">
        <v>10000</v>
      </c>
      <c r="BP72" s="16"/>
      <c r="BQ72" s="16"/>
      <c r="BR72" s="16">
        <v>1000</v>
      </c>
      <c r="BS72" s="16"/>
      <c r="BT72" s="16"/>
      <c r="BU72" s="16">
        <v>1000</v>
      </c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>
        <v>500</v>
      </c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>
        <v>0</v>
      </c>
      <c r="EN72" s="16">
        <v>6000</v>
      </c>
      <c r="EO72" s="16">
        <v>0</v>
      </c>
      <c r="EP72" s="16">
        <v>1500</v>
      </c>
      <c r="EQ72" s="16">
        <v>0</v>
      </c>
      <c r="ER72" s="16">
        <v>0</v>
      </c>
      <c r="ES72" s="16">
        <v>1000</v>
      </c>
      <c r="ET72" s="16">
        <v>0</v>
      </c>
      <c r="EU72" s="16"/>
      <c r="EV72" s="16"/>
      <c r="EW72" s="16"/>
      <c r="EX72" s="16"/>
      <c r="EY72" s="16"/>
      <c r="EZ72" s="16"/>
      <c r="FA72" s="16"/>
      <c r="FB72" s="16"/>
      <c r="FC72" s="16"/>
      <c r="FD72" s="16">
        <v>1000</v>
      </c>
      <c r="FE72" s="16"/>
      <c r="FF72" s="16"/>
      <c r="FG72" s="16">
        <v>2500</v>
      </c>
      <c r="FH72" s="16"/>
      <c r="FI72" s="16"/>
      <c r="FJ72" s="16"/>
      <c r="FK72" s="16"/>
      <c r="FL72" s="16"/>
      <c r="FM72" s="16"/>
      <c r="FN72" s="16"/>
      <c r="FO72" s="16"/>
      <c r="FP72" s="16"/>
      <c r="FQ72" s="16">
        <v>3000</v>
      </c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5">
        <v>2000</v>
      </c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7">
        <v>6000</v>
      </c>
      <c r="IO72" s="18"/>
      <c r="IP72" s="18"/>
      <c r="IQ72" s="18"/>
      <c r="IR72" s="18"/>
      <c r="IS72" s="18"/>
      <c r="IT72" s="18"/>
      <c r="IU72" s="18"/>
      <c r="IV72" s="18"/>
      <c r="IW72" s="17">
        <v>5000</v>
      </c>
      <c r="IX72" s="18"/>
      <c r="IY72" s="18"/>
      <c r="IZ72" s="18"/>
      <c r="JA72" s="18"/>
      <c r="JB72" s="18"/>
      <c r="JC72" s="18"/>
      <c r="JD72" s="18"/>
      <c r="JE72" s="18"/>
      <c r="JF72" s="18"/>
      <c r="JG72" s="17">
        <v>1793</v>
      </c>
      <c r="JH72" s="18"/>
      <c r="JI72" s="18"/>
      <c r="JJ72" s="18"/>
      <c r="JK72" s="18"/>
    </row>
    <row r="73" spans="1:271" ht="15.75" customHeight="1" x14ac:dyDescent="0.25">
      <c r="A73" s="16"/>
      <c r="B73" s="16" t="s">
        <v>470</v>
      </c>
      <c r="C73" s="16" t="s">
        <v>273</v>
      </c>
      <c r="D73" s="16" t="s">
        <v>324</v>
      </c>
      <c r="E73" s="16">
        <f t="shared" si="1"/>
        <v>52066</v>
      </c>
      <c r="F73" s="16">
        <v>4696</v>
      </c>
      <c r="G73" s="16">
        <v>0</v>
      </c>
      <c r="H73" s="16">
        <v>2000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10000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>
        <v>2000</v>
      </c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>
        <v>5000</v>
      </c>
      <c r="BL73" s="16">
        <v>1000</v>
      </c>
      <c r="BM73" s="16">
        <v>2000</v>
      </c>
      <c r="BN73" s="16">
        <v>1000</v>
      </c>
      <c r="BO73" s="16">
        <v>1000</v>
      </c>
      <c r="BP73" s="16">
        <v>1000</v>
      </c>
      <c r="BQ73" s="16">
        <v>1000</v>
      </c>
      <c r="BR73" s="16">
        <v>500</v>
      </c>
      <c r="BS73" s="16">
        <v>1000</v>
      </c>
      <c r="BT73" s="16"/>
      <c r="BU73" s="16">
        <v>1000</v>
      </c>
      <c r="BV73" s="16">
        <v>1000</v>
      </c>
      <c r="BW73" s="16"/>
      <c r="BX73" s="16"/>
      <c r="BY73" s="16">
        <v>2000</v>
      </c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>
        <v>500</v>
      </c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>
        <v>0</v>
      </c>
      <c r="ES73" s="16">
        <v>0</v>
      </c>
      <c r="ET73" s="16">
        <v>0</v>
      </c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5">
        <v>7500</v>
      </c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5">
        <v>870</v>
      </c>
      <c r="IJ73" s="16"/>
      <c r="IK73" s="16"/>
      <c r="IL73" s="16"/>
      <c r="IM73" s="16"/>
      <c r="IN73" s="18"/>
      <c r="IO73" s="18"/>
      <c r="IP73" s="18"/>
      <c r="IQ73" s="18"/>
      <c r="IR73" s="18"/>
      <c r="IS73" s="18"/>
      <c r="IT73" s="18"/>
      <c r="IU73" s="17">
        <v>2500</v>
      </c>
      <c r="IV73" s="18"/>
      <c r="IW73" s="18"/>
      <c r="IX73" s="17">
        <v>3500</v>
      </c>
      <c r="IY73" s="17">
        <v>1000</v>
      </c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</row>
    <row r="74" spans="1:271" ht="15.75" customHeight="1" x14ac:dyDescent="0.25">
      <c r="A74" s="16"/>
      <c r="B74" s="16" t="s">
        <v>544</v>
      </c>
      <c r="C74" s="16" t="s">
        <v>273</v>
      </c>
      <c r="D74" s="16" t="s">
        <v>274</v>
      </c>
      <c r="E74" s="16">
        <f t="shared" si="1"/>
        <v>19181</v>
      </c>
      <c r="F74" s="16">
        <v>2000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>
        <v>5000</v>
      </c>
      <c r="BL74" s="16">
        <v>4000</v>
      </c>
      <c r="BM74" s="16">
        <v>2000</v>
      </c>
      <c r="BN74" s="16"/>
      <c r="BO74" s="16">
        <v>1000</v>
      </c>
      <c r="BP74" s="16"/>
      <c r="BQ74" s="16">
        <v>1000</v>
      </c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>
        <v>1000</v>
      </c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>
        <v>0</v>
      </c>
      <c r="EN74" s="16">
        <v>0</v>
      </c>
      <c r="EO74" s="16">
        <v>0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>
        <v>1000</v>
      </c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5">
        <v>1181</v>
      </c>
      <c r="IJ74" s="16"/>
      <c r="IK74" s="16"/>
      <c r="IL74" s="16"/>
      <c r="IM74" s="16"/>
      <c r="IN74" s="17">
        <v>1000</v>
      </c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</row>
    <row r="75" spans="1:271" ht="15.75" customHeight="1" x14ac:dyDescent="0.25">
      <c r="A75" s="16"/>
      <c r="B75" s="16" t="s">
        <v>491</v>
      </c>
      <c r="C75" s="16" t="s">
        <v>273</v>
      </c>
      <c r="D75" s="16" t="s">
        <v>414</v>
      </c>
      <c r="E75" s="16">
        <f t="shared" si="1"/>
        <v>47600</v>
      </c>
      <c r="F75" s="16">
        <v>4000</v>
      </c>
      <c r="G75" s="16">
        <v>0</v>
      </c>
      <c r="H75" s="16">
        <v>0</v>
      </c>
      <c r="I75" s="16">
        <v>1000</v>
      </c>
      <c r="J75" s="16">
        <v>0</v>
      </c>
      <c r="K75" s="16">
        <v>0</v>
      </c>
      <c r="L75" s="16">
        <v>1000</v>
      </c>
      <c r="M75" s="16">
        <v>2000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1000</v>
      </c>
      <c r="T75" s="16">
        <v>0</v>
      </c>
      <c r="U75" s="16">
        <v>0</v>
      </c>
      <c r="V75" s="16">
        <v>0</v>
      </c>
      <c r="W75" s="16">
        <v>500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v>5000</v>
      </c>
      <c r="BL75" s="16"/>
      <c r="BM75" s="16">
        <v>3500</v>
      </c>
      <c r="BN75" s="16">
        <v>1000</v>
      </c>
      <c r="BO75" s="16">
        <v>1000</v>
      </c>
      <c r="BP75" s="16">
        <v>2000</v>
      </c>
      <c r="BQ75" s="16">
        <v>1000</v>
      </c>
      <c r="BR75" s="16"/>
      <c r="BS75" s="16">
        <v>1000</v>
      </c>
      <c r="BT75" s="16"/>
      <c r="BU75" s="16"/>
      <c r="BV75" s="16"/>
      <c r="BW75" s="16">
        <v>1000</v>
      </c>
      <c r="BX75" s="16"/>
      <c r="BY75" s="16">
        <v>1000</v>
      </c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>
        <v>1000</v>
      </c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>
        <v>1000</v>
      </c>
      <c r="EN75" s="16">
        <v>2000</v>
      </c>
      <c r="EO75" s="16">
        <v>2000</v>
      </c>
      <c r="EP75" s="16">
        <v>0</v>
      </c>
      <c r="EQ75" s="16">
        <v>0</v>
      </c>
      <c r="ER75" s="16">
        <v>0</v>
      </c>
      <c r="ES75" s="16">
        <v>0</v>
      </c>
      <c r="ET75" s="16">
        <v>0</v>
      </c>
      <c r="EU75" s="16"/>
      <c r="EV75" s="16"/>
      <c r="EW75" s="16"/>
      <c r="EX75" s="16"/>
      <c r="EY75" s="16">
        <v>1000</v>
      </c>
      <c r="EZ75" s="16"/>
      <c r="FA75" s="16"/>
      <c r="FB75" s="16"/>
      <c r="FC75" s="16"/>
      <c r="FD75" s="16"/>
      <c r="FE75" s="16"/>
      <c r="FF75" s="16"/>
      <c r="FG75" s="16"/>
      <c r="FH75" s="16">
        <v>1000</v>
      </c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>
        <v>6600</v>
      </c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5">
        <v>5000</v>
      </c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7">
        <v>1000</v>
      </c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7">
        <v>1000</v>
      </c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</row>
    <row r="76" spans="1:271" ht="15.75" customHeight="1" x14ac:dyDescent="0.25">
      <c r="A76" s="16"/>
      <c r="B76" s="16" t="s">
        <v>475</v>
      </c>
      <c r="C76" s="16" t="s">
        <v>273</v>
      </c>
      <c r="D76" s="16" t="s">
        <v>290</v>
      </c>
      <c r="E76" s="16">
        <f t="shared" si="1"/>
        <v>51500</v>
      </c>
      <c r="F76" s="16">
        <v>0</v>
      </c>
      <c r="G76" s="16">
        <v>0</v>
      </c>
      <c r="H76" s="16">
        <v>0</v>
      </c>
      <c r="I76" s="16">
        <v>1000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5000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>
        <v>7500</v>
      </c>
      <c r="BL76" s="16">
        <v>2000</v>
      </c>
      <c r="BM76" s="16">
        <v>2000</v>
      </c>
      <c r="BN76" s="16">
        <v>1000</v>
      </c>
      <c r="BO76" s="16">
        <v>1000</v>
      </c>
      <c r="BP76" s="16">
        <v>2000</v>
      </c>
      <c r="BQ76" s="16">
        <v>1000</v>
      </c>
      <c r="BR76" s="16">
        <v>1000</v>
      </c>
      <c r="BS76" s="16">
        <v>2000</v>
      </c>
      <c r="BT76" s="16"/>
      <c r="BU76" s="16">
        <v>1000</v>
      </c>
      <c r="BV76" s="16"/>
      <c r="BW76" s="16"/>
      <c r="BX76" s="16"/>
      <c r="BY76" s="16">
        <v>1000</v>
      </c>
      <c r="BZ76" s="16">
        <v>1000</v>
      </c>
      <c r="CA76" s="16"/>
      <c r="CB76" s="16">
        <v>5000</v>
      </c>
      <c r="CC76" s="16">
        <v>3500</v>
      </c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>
        <v>0</v>
      </c>
      <c r="EN76" s="16">
        <v>0</v>
      </c>
      <c r="EO76" s="16">
        <v>0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>
        <v>1000</v>
      </c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5">
        <v>1000</v>
      </c>
      <c r="GS76" s="16"/>
      <c r="GT76" s="15">
        <v>1000</v>
      </c>
      <c r="GU76" s="15">
        <v>2500</v>
      </c>
      <c r="GV76" s="16"/>
      <c r="GW76" s="15">
        <v>2000</v>
      </c>
      <c r="GX76" s="15">
        <v>1000</v>
      </c>
      <c r="GY76" s="16"/>
      <c r="GZ76" s="16"/>
      <c r="HA76" s="16"/>
      <c r="HB76" s="16"/>
      <c r="HC76" s="16"/>
      <c r="HD76" s="16"/>
      <c r="HE76" s="16"/>
      <c r="HF76" s="16"/>
      <c r="HG76" s="15">
        <v>1000</v>
      </c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5">
        <v>1000</v>
      </c>
      <c r="HX76" s="16"/>
      <c r="HY76" s="16"/>
      <c r="HZ76" s="16"/>
      <c r="IA76" s="16"/>
      <c r="IB76" s="15">
        <v>1000</v>
      </c>
      <c r="IC76" s="16"/>
      <c r="ID76" s="16"/>
      <c r="IE76" s="16"/>
      <c r="IF76" s="16"/>
      <c r="IG76" s="16"/>
      <c r="IH76" s="16"/>
      <c r="II76" s="15">
        <v>1000</v>
      </c>
      <c r="IJ76" s="16"/>
      <c r="IK76" s="16"/>
      <c r="IL76" s="16"/>
      <c r="IM76" s="16"/>
      <c r="IN76" s="17">
        <v>2000</v>
      </c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</row>
    <row r="77" spans="1:271" ht="15.75" customHeight="1" x14ac:dyDescent="0.25">
      <c r="A77" s="16"/>
      <c r="B77" s="16" t="s">
        <v>549</v>
      </c>
      <c r="C77" s="16" t="s">
        <v>273</v>
      </c>
      <c r="D77" s="16" t="s">
        <v>343</v>
      </c>
      <c r="E77" s="16">
        <f t="shared" si="1"/>
        <v>14700</v>
      </c>
      <c r="F77" s="16">
        <v>0</v>
      </c>
      <c r="G77" s="16">
        <v>5000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/>
      <c r="EV77" s="16"/>
      <c r="EW77" s="16"/>
      <c r="EX77" s="16"/>
      <c r="EY77" s="16"/>
      <c r="EZ77" s="16"/>
      <c r="FA77" s="16"/>
      <c r="FB77" s="16"/>
      <c r="FC77" s="16"/>
      <c r="FD77" s="16">
        <v>1000</v>
      </c>
      <c r="FE77" s="16"/>
      <c r="FF77" s="16"/>
      <c r="FG77" s="16">
        <v>1000</v>
      </c>
      <c r="FH77" s="16"/>
      <c r="FI77" s="16"/>
      <c r="FJ77" s="16"/>
      <c r="FK77" s="16"/>
      <c r="FL77" s="16">
        <v>5000</v>
      </c>
      <c r="FM77" s="16"/>
      <c r="FN77" s="16"/>
      <c r="FO77" s="16"/>
      <c r="FP77" s="16">
        <v>2700</v>
      </c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</row>
    <row r="78" spans="1:271" ht="15.75" customHeight="1" x14ac:dyDescent="0.25">
      <c r="A78" s="16"/>
      <c r="B78" s="16" t="s">
        <v>551</v>
      </c>
      <c r="C78" s="16" t="s">
        <v>273</v>
      </c>
      <c r="D78" s="16" t="s">
        <v>350</v>
      </c>
      <c r="E78" s="16">
        <f t="shared" si="1"/>
        <v>9000</v>
      </c>
      <c r="F78" s="16">
        <v>0</v>
      </c>
      <c r="G78" s="16">
        <v>0</v>
      </c>
      <c r="H78" s="16">
        <v>1000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>
        <v>1000</v>
      </c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5">
        <v>2500</v>
      </c>
      <c r="GS78" s="16"/>
      <c r="GT78" s="16"/>
      <c r="GU78" s="16"/>
      <c r="GV78" s="15">
        <v>1000</v>
      </c>
      <c r="GW78" s="16"/>
      <c r="GX78" s="16"/>
      <c r="GY78" s="15">
        <v>2500</v>
      </c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5">
        <v>1000</v>
      </c>
      <c r="IG78" s="16"/>
      <c r="IH78" s="16"/>
      <c r="II78" s="16"/>
      <c r="IJ78" s="16"/>
      <c r="IK78" s="16"/>
      <c r="IL78" s="16"/>
      <c r="IM78" s="16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</row>
    <row r="79" spans="1:271" ht="15.75" customHeight="1" x14ac:dyDescent="0.25">
      <c r="A79" s="16"/>
      <c r="B79" s="16" t="s">
        <v>553</v>
      </c>
      <c r="C79" s="16" t="s">
        <v>273</v>
      </c>
      <c r="D79" s="16" t="s">
        <v>274</v>
      </c>
      <c r="E79" s="16">
        <f t="shared" si="1"/>
        <v>27500</v>
      </c>
      <c r="F79" s="16">
        <v>2500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2000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2000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>
        <v>1000</v>
      </c>
      <c r="BM79" s="16"/>
      <c r="BN79" s="16"/>
      <c r="BO79" s="16"/>
      <c r="BP79" s="16"/>
      <c r="BQ79" s="16"/>
      <c r="BR79" s="16"/>
      <c r="BS79" s="16"/>
      <c r="BT79" s="16">
        <v>1000</v>
      </c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>
        <v>500</v>
      </c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>
        <v>0</v>
      </c>
      <c r="EN79" s="16">
        <v>0</v>
      </c>
      <c r="EO79" s="16">
        <v>0</v>
      </c>
      <c r="EP79" s="16">
        <v>0</v>
      </c>
      <c r="EQ79" s="16">
        <v>0</v>
      </c>
      <c r="ER79" s="16">
        <v>0</v>
      </c>
      <c r="ES79" s="16">
        <v>0</v>
      </c>
      <c r="ET79" s="16">
        <v>0</v>
      </c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5">
        <v>3000</v>
      </c>
      <c r="GS79" s="15">
        <v>1000</v>
      </c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5">
        <v>1000</v>
      </c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5">
        <v>2500</v>
      </c>
      <c r="IA79" s="16"/>
      <c r="IB79" s="16"/>
      <c r="IC79" s="16"/>
      <c r="ID79" s="16"/>
      <c r="IE79" s="16"/>
      <c r="IF79" s="15">
        <v>5000</v>
      </c>
      <c r="IG79" s="16"/>
      <c r="IH79" s="16"/>
      <c r="II79" s="16"/>
      <c r="IJ79" s="16"/>
      <c r="IK79" s="16"/>
      <c r="IL79" s="16"/>
      <c r="IM79" s="16"/>
      <c r="IN79" s="17">
        <v>6000</v>
      </c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</row>
    <row r="80" spans="1:271" ht="15.75" customHeight="1" x14ac:dyDescent="0.25">
      <c r="A80" s="16"/>
      <c r="B80" s="16" t="s">
        <v>555</v>
      </c>
      <c r="C80" s="16" t="s">
        <v>273</v>
      </c>
      <c r="D80" s="16" t="s">
        <v>299</v>
      </c>
      <c r="E80" s="16">
        <f t="shared" si="1"/>
        <v>23000</v>
      </c>
      <c r="F80" s="16">
        <v>2000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2000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2000</v>
      </c>
      <c r="AK80" s="16"/>
      <c r="AL80" s="16">
        <v>1000</v>
      </c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5000</v>
      </c>
      <c r="BL80" s="16"/>
      <c r="BM80" s="16"/>
      <c r="BN80" s="16"/>
      <c r="BO80" s="16"/>
      <c r="BP80" s="16"/>
      <c r="BQ80" s="16"/>
      <c r="BR80" s="16"/>
      <c r="BS80" s="16">
        <v>2000</v>
      </c>
      <c r="BT80" s="16"/>
      <c r="BU80" s="16"/>
      <c r="BV80" s="16">
        <v>1000</v>
      </c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>
        <v>1000</v>
      </c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>
        <v>2000</v>
      </c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7">
        <v>5000</v>
      </c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</row>
    <row r="81" spans="1:271" ht="15.75" customHeight="1" x14ac:dyDescent="0.25">
      <c r="A81" s="16"/>
      <c r="B81" s="16" t="s">
        <v>450</v>
      </c>
      <c r="C81" s="16" t="s">
        <v>273</v>
      </c>
      <c r="D81" s="16" t="s">
        <v>279</v>
      </c>
      <c r="E81" s="16">
        <f t="shared" si="1"/>
        <v>57750</v>
      </c>
      <c r="F81" s="16">
        <v>1500</v>
      </c>
      <c r="G81" s="16">
        <v>10000</v>
      </c>
      <c r="H81" s="16">
        <v>0</v>
      </c>
      <c r="I81" s="16">
        <v>0</v>
      </c>
      <c r="J81" s="16">
        <v>0</v>
      </c>
      <c r="K81" s="16">
        <v>2000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1000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3000</v>
      </c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>
        <v>3500</v>
      </c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>
        <v>0</v>
      </c>
      <c r="EN81" s="16">
        <v>0</v>
      </c>
      <c r="EO81" s="16">
        <v>1000</v>
      </c>
      <c r="EP81" s="16">
        <v>0</v>
      </c>
      <c r="EQ81" s="16">
        <v>-1000</v>
      </c>
      <c r="ER81" s="16">
        <v>0</v>
      </c>
      <c r="ES81" s="16">
        <v>0</v>
      </c>
      <c r="ET81" s="16">
        <v>0</v>
      </c>
      <c r="EU81" s="16"/>
      <c r="EV81" s="16"/>
      <c r="EW81" s="16"/>
      <c r="EX81" s="16"/>
      <c r="EY81" s="16"/>
      <c r="EZ81" s="16"/>
      <c r="FA81" s="16"/>
      <c r="FB81" s="16"/>
      <c r="FC81" s="16">
        <v>5000</v>
      </c>
      <c r="FD81" s="16">
        <v>7000</v>
      </c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>
        <v>1000</v>
      </c>
      <c r="FW81" s="16"/>
      <c r="FX81" s="16"/>
      <c r="FY81" s="16">
        <v>3500</v>
      </c>
      <c r="FZ81" s="16"/>
      <c r="GA81" s="16">
        <v>1000</v>
      </c>
      <c r="GB81" s="16"/>
      <c r="GC81" s="16"/>
      <c r="GD81" s="16"/>
      <c r="GE81" s="16"/>
      <c r="GF81" s="16">
        <v>1000</v>
      </c>
      <c r="GG81" s="16"/>
      <c r="GH81" s="16"/>
      <c r="GI81" s="16"/>
      <c r="GJ81" s="16">
        <v>2500</v>
      </c>
      <c r="GK81" s="16">
        <v>5000</v>
      </c>
      <c r="GL81" s="16"/>
      <c r="GM81" s="16"/>
      <c r="GN81" s="16"/>
      <c r="GO81" s="16"/>
      <c r="GP81" s="16"/>
      <c r="GQ81" s="16"/>
      <c r="GR81" s="15">
        <v>1000</v>
      </c>
      <c r="GS81" s="16"/>
      <c r="GT81" s="16"/>
      <c r="GU81" s="16"/>
      <c r="GV81" s="15">
        <v>2000</v>
      </c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5">
        <v>1000</v>
      </c>
      <c r="IG81" s="15">
        <v>2500</v>
      </c>
      <c r="IH81" s="16"/>
      <c r="II81" s="16"/>
      <c r="IJ81" s="16"/>
      <c r="IK81" s="16"/>
      <c r="IL81" s="16"/>
      <c r="IM81" s="15">
        <v>250</v>
      </c>
      <c r="IN81" s="17">
        <v>4000</v>
      </c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</row>
    <row r="82" spans="1:271" ht="15.75" customHeight="1" x14ac:dyDescent="0.25">
      <c r="A82" s="16"/>
      <c r="B82" s="16" t="s">
        <v>499</v>
      </c>
      <c r="C82" s="16" t="s">
        <v>273</v>
      </c>
      <c r="D82" s="16" t="s">
        <v>442</v>
      </c>
      <c r="E82" s="16">
        <f t="shared" si="1"/>
        <v>44500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2000</v>
      </c>
      <c r="L82" s="16">
        <v>0</v>
      </c>
      <c r="M82" s="16">
        <v>0</v>
      </c>
      <c r="N82" s="16">
        <v>2500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1500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/>
      <c r="AK82" s="16"/>
      <c r="AL82" s="16"/>
      <c r="AM82" s="16"/>
      <c r="AN82" s="16"/>
      <c r="AO82" s="16"/>
      <c r="AP82" s="16"/>
      <c r="AQ82" s="16"/>
      <c r="AR82" s="16">
        <v>1500</v>
      </c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>
        <v>2500</v>
      </c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>
        <v>5000</v>
      </c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>
        <v>5000</v>
      </c>
      <c r="EN82" s="16">
        <v>1000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/>
      <c r="EV82" s="16"/>
      <c r="EW82" s="16"/>
      <c r="EX82" s="16"/>
      <c r="EY82" s="16"/>
      <c r="EZ82" s="16">
        <v>500</v>
      </c>
      <c r="FA82" s="16"/>
      <c r="FB82" s="16"/>
      <c r="FC82" s="16"/>
      <c r="FD82" s="16"/>
      <c r="FE82" s="16"/>
      <c r="FF82" s="16">
        <v>2500</v>
      </c>
      <c r="FG82" s="16"/>
      <c r="FH82" s="16"/>
      <c r="FI82" s="16"/>
      <c r="FJ82" s="16"/>
      <c r="FK82" s="16"/>
      <c r="FL82" s="16">
        <v>1000</v>
      </c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5">
        <v>2500</v>
      </c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5">
        <v>1000</v>
      </c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5">
        <v>5000</v>
      </c>
      <c r="IB82" s="16"/>
      <c r="IC82" s="16"/>
      <c r="ID82" s="16"/>
      <c r="IE82" s="16"/>
      <c r="IF82" s="15">
        <v>5000</v>
      </c>
      <c r="IG82" s="16"/>
      <c r="IH82" s="16"/>
      <c r="II82" s="16"/>
      <c r="IJ82" s="16"/>
      <c r="IK82" s="15">
        <v>1000</v>
      </c>
      <c r="IL82" s="16"/>
      <c r="IM82" s="16"/>
      <c r="IN82" s="17">
        <v>5000</v>
      </c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</row>
    <row r="83" spans="1:271" ht="15.75" customHeight="1" x14ac:dyDescent="0.25">
      <c r="A83" s="16"/>
      <c r="B83" s="16" t="s">
        <v>564</v>
      </c>
      <c r="C83" s="16" t="s">
        <v>273</v>
      </c>
      <c r="D83" s="16" t="s">
        <v>455</v>
      </c>
      <c r="E83" s="16">
        <f t="shared" si="1"/>
        <v>1000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>
        <v>1000</v>
      </c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</row>
    <row r="84" spans="1:271" ht="15.75" customHeight="1" x14ac:dyDescent="0.25">
      <c r="A84" s="16"/>
      <c r="B84" s="16" t="s">
        <v>566</v>
      </c>
      <c r="C84" s="16" t="s">
        <v>273</v>
      </c>
      <c r="D84" s="16" t="s">
        <v>341</v>
      </c>
      <c r="E84" s="16">
        <f t="shared" si="1"/>
        <v>22000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>
        <v>5000</v>
      </c>
      <c r="BL84" s="16">
        <v>1000</v>
      </c>
      <c r="BM84" s="16">
        <v>2000</v>
      </c>
      <c r="BN84" s="16">
        <v>1000</v>
      </c>
      <c r="BO84" s="16">
        <v>1000</v>
      </c>
      <c r="BP84" s="16">
        <v>1000</v>
      </c>
      <c r="BQ84" s="16">
        <v>1000</v>
      </c>
      <c r="BR84" s="16"/>
      <c r="BS84" s="16"/>
      <c r="BT84" s="16"/>
      <c r="BU84" s="16">
        <v>1000</v>
      </c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>
        <v>2500</v>
      </c>
      <c r="CM84" s="16"/>
      <c r="CN84" s="16"/>
      <c r="CO84" s="16"/>
      <c r="CP84" s="16"/>
      <c r="CQ84" s="16"/>
      <c r="CR84" s="16"/>
      <c r="CS84" s="16">
        <v>1000</v>
      </c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5">
        <v>1000</v>
      </c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5">
        <v>1000</v>
      </c>
      <c r="II84" s="16"/>
      <c r="IJ84" s="16"/>
      <c r="IK84" s="15">
        <v>1000</v>
      </c>
      <c r="IL84" s="16"/>
      <c r="IM84" s="16"/>
      <c r="IN84" s="17">
        <v>2500</v>
      </c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</row>
    <row r="85" spans="1:271" ht="15.75" customHeight="1" x14ac:dyDescent="0.25">
      <c r="A85" s="16"/>
      <c r="B85" s="16" t="s">
        <v>436</v>
      </c>
      <c r="C85" s="16" t="s">
        <v>273</v>
      </c>
      <c r="D85" s="16" t="s">
        <v>364</v>
      </c>
      <c r="E85" s="16">
        <f t="shared" si="1"/>
        <v>61500</v>
      </c>
      <c r="F85" s="16">
        <v>0</v>
      </c>
      <c r="G85" s="16">
        <v>0</v>
      </c>
      <c r="H85" s="16">
        <v>0</v>
      </c>
      <c r="I85" s="16">
        <v>4000</v>
      </c>
      <c r="J85" s="16">
        <v>0</v>
      </c>
      <c r="K85" s="16">
        <v>0</v>
      </c>
      <c r="L85" s="16">
        <v>1000</v>
      </c>
      <c r="M85" s="16">
        <v>1000</v>
      </c>
      <c r="N85" s="16">
        <v>0</v>
      </c>
      <c r="O85" s="16">
        <v>0</v>
      </c>
      <c r="P85" s="16">
        <v>0</v>
      </c>
      <c r="Q85" s="16">
        <v>1000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5000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>
        <v>5000</v>
      </c>
      <c r="BK85" s="16">
        <v>10000</v>
      </c>
      <c r="BL85" s="16">
        <v>3000</v>
      </c>
      <c r="BM85" s="16">
        <v>1500</v>
      </c>
      <c r="BN85" s="16">
        <v>1000</v>
      </c>
      <c r="BO85" s="16">
        <v>1000</v>
      </c>
      <c r="BP85" s="16">
        <v>1000</v>
      </c>
      <c r="BQ85" s="16">
        <v>1000</v>
      </c>
      <c r="BR85" s="16">
        <v>2000</v>
      </c>
      <c r="BS85" s="16">
        <v>1000</v>
      </c>
      <c r="BT85" s="16"/>
      <c r="BU85" s="16">
        <v>500</v>
      </c>
      <c r="BV85" s="16"/>
      <c r="BW85" s="16"/>
      <c r="BX85" s="16"/>
      <c r="BY85" s="16"/>
      <c r="BZ85" s="16"/>
      <c r="CA85" s="16"/>
      <c r="CB85" s="16"/>
      <c r="CC85" s="16"/>
      <c r="CD85" s="16"/>
      <c r="CE85" s="16">
        <v>2000</v>
      </c>
      <c r="CF85" s="16"/>
      <c r="CG85" s="16"/>
      <c r="CH85" s="16"/>
      <c r="CI85" s="16"/>
      <c r="CJ85" s="16"/>
      <c r="CK85" s="16"/>
      <c r="CL85" s="16">
        <v>1000</v>
      </c>
      <c r="CM85" s="16"/>
      <c r="CN85" s="16"/>
      <c r="CO85" s="16"/>
      <c r="CP85" s="16"/>
      <c r="CQ85" s="16"/>
      <c r="CR85" s="16">
        <v>1000</v>
      </c>
      <c r="CS85" s="16"/>
      <c r="CT85" s="16"/>
      <c r="CU85" s="16"/>
      <c r="CV85" s="16">
        <v>1000</v>
      </c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>
        <v>0</v>
      </c>
      <c r="EN85" s="16">
        <v>4500</v>
      </c>
      <c r="EO85" s="16">
        <v>0</v>
      </c>
      <c r="EP85" s="16">
        <v>3500</v>
      </c>
      <c r="EQ85" s="16">
        <v>1000</v>
      </c>
      <c r="ER85" s="16">
        <v>0</v>
      </c>
      <c r="ES85" s="16">
        <v>0</v>
      </c>
      <c r="ET85" s="16">
        <v>0</v>
      </c>
      <c r="EU85" s="16"/>
      <c r="EV85" s="16"/>
      <c r="EW85" s="16"/>
      <c r="EX85" s="16"/>
      <c r="EY85" s="16"/>
      <c r="EZ85" s="16"/>
      <c r="FA85" s="16"/>
      <c r="FB85" s="16"/>
      <c r="FC85" s="16"/>
      <c r="FD85" s="16">
        <v>250</v>
      </c>
      <c r="FE85" s="16"/>
      <c r="FF85" s="16"/>
      <c r="FG85" s="16">
        <v>250</v>
      </c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5">
        <v>3000</v>
      </c>
      <c r="GS85" s="15">
        <v>3000</v>
      </c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7">
        <v>2000</v>
      </c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</row>
    <row r="86" spans="1:271" ht="15.75" customHeight="1" x14ac:dyDescent="0.25">
      <c r="A86" s="16"/>
      <c r="B86" s="16" t="s">
        <v>568</v>
      </c>
      <c r="C86" s="16" t="s">
        <v>273</v>
      </c>
      <c r="D86" s="16" t="s">
        <v>336</v>
      </c>
      <c r="E86" s="16">
        <f t="shared" si="1"/>
        <v>22500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5000</v>
      </c>
      <c r="BL86" s="16"/>
      <c r="BM86" s="16"/>
      <c r="BN86" s="16">
        <v>1000</v>
      </c>
      <c r="BO86" s="16">
        <v>1000</v>
      </c>
      <c r="BP86" s="16"/>
      <c r="BQ86" s="16">
        <v>1000</v>
      </c>
      <c r="BR86" s="16"/>
      <c r="BS86" s="16"/>
      <c r="BT86" s="16"/>
      <c r="BU86" s="16">
        <v>1000</v>
      </c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5">
        <v>1000</v>
      </c>
      <c r="GU86" s="16"/>
      <c r="GV86" s="15">
        <v>2000</v>
      </c>
      <c r="GW86" s="16"/>
      <c r="GX86" s="15">
        <v>5000</v>
      </c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5">
        <v>2500</v>
      </c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5">
        <v>2500</v>
      </c>
      <c r="IG86" s="16"/>
      <c r="IH86" s="16"/>
      <c r="II86" s="16"/>
      <c r="IJ86" s="16"/>
      <c r="IK86" s="16"/>
      <c r="IL86" s="16"/>
      <c r="IM86" s="15">
        <v>500</v>
      </c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</row>
    <row r="87" spans="1:271" ht="15.75" customHeight="1" x14ac:dyDescent="0.25">
      <c r="A87" s="16"/>
      <c r="B87" s="16" t="s">
        <v>520</v>
      </c>
      <c r="C87" s="16" t="s">
        <v>273</v>
      </c>
      <c r="D87" s="16" t="s">
        <v>521</v>
      </c>
      <c r="E87" s="16">
        <f t="shared" si="1"/>
        <v>40000</v>
      </c>
      <c r="F87" s="16">
        <v>0</v>
      </c>
      <c r="G87" s="16">
        <v>0</v>
      </c>
      <c r="H87" s="16">
        <v>0</v>
      </c>
      <c r="I87" s="16">
        <v>2500</v>
      </c>
      <c r="J87" s="16">
        <v>0</v>
      </c>
      <c r="K87" s="16">
        <v>0</v>
      </c>
      <c r="L87" s="16">
        <v>1000</v>
      </c>
      <c r="M87" s="16">
        <v>2000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v>10000</v>
      </c>
      <c r="BL87" s="16">
        <v>2000</v>
      </c>
      <c r="BM87" s="16">
        <v>1000</v>
      </c>
      <c r="BN87" s="16">
        <v>1000</v>
      </c>
      <c r="BO87" s="16">
        <v>1000</v>
      </c>
      <c r="BP87" s="16">
        <v>1000</v>
      </c>
      <c r="BQ87" s="16">
        <v>1000</v>
      </c>
      <c r="BR87" s="16">
        <v>1000</v>
      </c>
      <c r="BS87" s="16">
        <v>2000</v>
      </c>
      <c r="BT87" s="16"/>
      <c r="BU87" s="16">
        <v>1000</v>
      </c>
      <c r="BV87" s="16"/>
      <c r="BW87" s="16"/>
      <c r="BX87" s="16">
        <v>1000</v>
      </c>
      <c r="BY87" s="16">
        <v>1000</v>
      </c>
      <c r="BZ87" s="16"/>
      <c r="CA87" s="16"/>
      <c r="CB87" s="16"/>
      <c r="CC87" s="16"/>
      <c r="CD87" s="16">
        <v>1000</v>
      </c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>
        <v>0</v>
      </c>
      <c r="ES87" s="16">
        <v>0</v>
      </c>
      <c r="ET87" s="16">
        <v>0</v>
      </c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5">
        <v>1000</v>
      </c>
      <c r="GT87" s="15">
        <v>3500</v>
      </c>
      <c r="GU87" s="16"/>
      <c r="GV87" s="15">
        <v>1000</v>
      </c>
      <c r="GW87" s="16"/>
      <c r="GX87" s="16"/>
      <c r="GY87" s="16"/>
      <c r="GZ87" s="16"/>
      <c r="HA87" s="16"/>
      <c r="HB87" s="16"/>
      <c r="HC87" s="15">
        <v>500</v>
      </c>
      <c r="HD87" s="16"/>
      <c r="HE87" s="16"/>
      <c r="HF87" s="16"/>
      <c r="HG87" s="16"/>
      <c r="HH87" s="16"/>
      <c r="HI87" s="16"/>
      <c r="HJ87" s="16"/>
      <c r="HK87" s="16"/>
      <c r="HL87" s="15">
        <v>2500</v>
      </c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5">
        <v>1000</v>
      </c>
      <c r="IG87" s="16"/>
      <c r="IH87" s="16"/>
      <c r="II87" s="16"/>
      <c r="IJ87" s="16"/>
      <c r="IK87" s="16"/>
      <c r="IL87" s="16"/>
      <c r="IM87" s="16"/>
      <c r="IN87" s="17">
        <v>1000</v>
      </c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</row>
    <row r="88" spans="1:271" ht="15.75" customHeight="1" x14ac:dyDescent="0.25">
      <c r="A88" s="16"/>
      <c r="B88" s="16" t="s">
        <v>388</v>
      </c>
      <c r="C88" s="16" t="s">
        <v>273</v>
      </c>
      <c r="D88" s="16" t="s">
        <v>302</v>
      </c>
      <c r="E88" s="16">
        <f t="shared" si="1"/>
        <v>85500</v>
      </c>
      <c r="F88" s="16">
        <v>5000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1000</v>
      </c>
      <c r="O88" s="16">
        <v>0</v>
      </c>
      <c r="P88" s="16">
        <v>0</v>
      </c>
      <c r="Q88" s="16">
        <v>3500</v>
      </c>
      <c r="R88" s="16">
        <v>0</v>
      </c>
      <c r="S88" s="16">
        <v>0</v>
      </c>
      <c r="T88" s="16">
        <v>0</v>
      </c>
      <c r="U88" s="16">
        <v>1000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3500</v>
      </c>
      <c r="AB88" s="16">
        <v>0</v>
      </c>
      <c r="AC88" s="16">
        <v>5000</v>
      </c>
      <c r="AD88" s="16">
        <v>0</v>
      </c>
      <c r="AE88" s="16">
        <v>0</v>
      </c>
      <c r="AF88" s="16">
        <v>1000</v>
      </c>
      <c r="AG88" s="16">
        <v>0</v>
      </c>
      <c r="AH88" s="16">
        <v>0</v>
      </c>
      <c r="AI88" s="16"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10000</v>
      </c>
      <c r="BL88" s="16"/>
      <c r="BM88" s="16">
        <v>4000</v>
      </c>
      <c r="BN88" s="16">
        <v>1000</v>
      </c>
      <c r="BO88" s="16">
        <v>1000</v>
      </c>
      <c r="BP88" s="16">
        <v>1000</v>
      </c>
      <c r="BQ88" s="16">
        <v>1000</v>
      </c>
      <c r="BR88" s="16"/>
      <c r="BS88" s="16">
        <v>2000</v>
      </c>
      <c r="BT88" s="16"/>
      <c r="BU88" s="16">
        <v>1000</v>
      </c>
      <c r="BV88" s="16">
        <v>4000</v>
      </c>
      <c r="BW88" s="16">
        <v>10000</v>
      </c>
      <c r="BX88" s="16">
        <v>1000</v>
      </c>
      <c r="BY88" s="16">
        <v>2000</v>
      </c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>
        <v>1000</v>
      </c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>
        <v>2500</v>
      </c>
      <c r="EN88" s="16">
        <v>2000</v>
      </c>
      <c r="EO88" s="16">
        <v>0</v>
      </c>
      <c r="EP88" s="16">
        <v>1000</v>
      </c>
      <c r="EQ88" s="16">
        <v>0</v>
      </c>
      <c r="ER88" s="16">
        <v>0</v>
      </c>
      <c r="ES88" s="16">
        <v>0</v>
      </c>
      <c r="ET88" s="16">
        <v>0</v>
      </c>
      <c r="EU88" s="16"/>
      <c r="EV88" s="16"/>
      <c r="EW88" s="16"/>
      <c r="EX88" s="16"/>
      <c r="EY88" s="16"/>
      <c r="EZ88" s="16"/>
      <c r="FA88" s="16"/>
      <c r="FB88" s="16"/>
      <c r="FC88" s="16">
        <v>1000</v>
      </c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5">
        <v>3500</v>
      </c>
      <c r="GS88" s="16"/>
      <c r="GT88" s="16"/>
      <c r="GU88" s="16"/>
      <c r="GV88" s="15">
        <v>1000</v>
      </c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5">
        <v>1000</v>
      </c>
      <c r="HM88" s="15">
        <v>2000</v>
      </c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5">
        <v>1500</v>
      </c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7">
        <v>10000</v>
      </c>
      <c r="IO88" s="18"/>
      <c r="IP88" s="18"/>
      <c r="IQ88" s="18"/>
      <c r="IR88" s="18"/>
      <c r="IS88" s="18"/>
      <c r="IT88" s="18"/>
      <c r="IU88" s="18"/>
      <c r="IV88" s="18"/>
      <c r="IW88" s="18"/>
      <c r="IX88" s="17">
        <v>1000</v>
      </c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</row>
    <row r="89" spans="1:271" ht="15.75" customHeight="1" x14ac:dyDescent="0.25">
      <c r="A89" s="16"/>
      <c r="B89" s="16" t="s">
        <v>571</v>
      </c>
      <c r="C89" s="16" t="s">
        <v>273</v>
      </c>
      <c r="D89" s="16" t="s">
        <v>274</v>
      </c>
      <c r="E89" s="16">
        <f t="shared" si="1"/>
        <v>3527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2527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5">
        <v>1000</v>
      </c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</row>
    <row r="90" spans="1:271" ht="15.75" customHeight="1" x14ac:dyDescent="0.25">
      <c r="A90" s="16"/>
      <c r="B90" s="16" t="s">
        <v>574</v>
      </c>
      <c r="C90" s="16" t="s">
        <v>273</v>
      </c>
      <c r="D90" s="16" t="s">
        <v>302</v>
      </c>
      <c r="E90" s="16">
        <f t="shared" si="1"/>
        <v>6000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5000</v>
      </c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>
        <v>1000</v>
      </c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>
        <v>0</v>
      </c>
      <c r="ET90" s="16">
        <v>0</v>
      </c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</row>
    <row r="91" spans="1:271" ht="15.75" customHeight="1" x14ac:dyDescent="0.25">
      <c r="A91" s="16"/>
      <c r="B91" s="16" t="s">
        <v>576</v>
      </c>
      <c r="C91" s="16" t="s">
        <v>273</v>
      </c>
      <c r="D91" s="16" t="s">
        <v>274</v>
      </c>
      <c r="E91" s="16">
        <f t="shared" si="1"/>
        <v>10800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/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4800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>
        <v>1000</v>
      </c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5">
        <v>2500</v>
      </c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7">
        <v>2500</v>
      </c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</row>
    <row r="92" spans="1:271" ht="15.75" customHeight="1" x14ac:dyDescent="0.25">
      <c r="A92" s="16"/>
      <c r="B92" s="16" t="s">
        <v>467</v>
      </c>
      <c r="C92" s="16" t="s">
        <v>273</v>
      </c>
      <c r="D92" s="16" t="s">
        <v>336</v>
      </c>
      <c r="E92" s="16">
        <f t="shared" si="1"/>
        <v>55200</v>
      </c>
      <c r="F92" s="16">
        <v>4500</v>
      </c>
      <c r="G92" s="16">
        <v>0</v>
      </c>
      <c r="H92" s="16">
        <v>0</v>
      </c>
      <c r="I92" s="16">
        <v>0</v>
      </c>
      <c r="J92" s="16">
        <v>0</v>
      </c>
      <c r="K92" s="16">
        <v>1000</v>
      </c>
      <c r="L92" s="16">
        <v>0</v>
      </c>
      <c r="M92" s="16">
        <v>0</v>
      </c>
      <c r="N92" s="16">
        <v>2500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>
        <v>5000</v>
      </c>
      <c r="EN92" s="16">
        <v>0</v>
      </c>
      <c r="EO92" s="16">
        <v>2500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>
        <v>2000</v>
      </c>
      <c r="FG92" s="16"/>
      <c r="FH92" s="16"/>
      <c r="FI92" s="16">
        <v>3500</v>
      </c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>
        <v>2000</v>
      </c>
      <c r="FU92" s="16"/>
      <c r="FV92" s="16"/>
      <c r="FW92" s="16"/>
      <c r="FX92" s="16"/>
      <c r="FY92" s="16">
        <v>1000</v>
      </c>
      <c r="FZ92" s="16"/>
      <c r="GA92" s="16"/>
      <c r="GB92" s="16"/>
      <c r="GC92" s="16"/>
      <c r="GD92" s="16"/>
      <c r="GE92" s="16">
        <v>1000</v>
      </c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5">
        <v>1000</v>
      </c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5">
        <v>5000</v>
      </c>
      <c r="HM92" s="15">
        <v>7500</v>
      </c>
      <c r="HN92" s="16"/>
      <c r="HO92" s="16"/>
      <c r="HP92" s="16"/>
      <c r="HQ92" s="15">
        <v>1000</v>
      </c>
      <c r="HR92" s="16"/>
      <c r="HS92" s="16"/>
      <c r="HT92" s="16"/>
      <c r="HU92" s="16"/>
      <c r="HV92" s="16"/>
      <c r="HW92" s="16"/>
      <c r="HX92" s="16"/>
      <c r="HY92" s="16"/>
      <c r="HZ92" s="15">
        <v>5000</v>
      </c>
      <c r="IA92" s="15">
        <v>2500</v>
      </c>
      <c r="IB92" s="15">
        <v>2500</v>
      </c>
      <c r="IC92" s="16"/>
      <c r="ID92" s="15">
        <v>2700</v>
      </c>
      <c r="IE92" s="16"/>
      <c r="IF92" s="16"/>
      <c r="IG92" s="16"/>
      <c r="IH92" s="16"/>
      <c r="II92" s="16"/>
      <c r="IJ92" s="15">
        <v>2000</v>
      </c>
      <c r="IK92" s="16"/>
      <c r="IL92" s="16"/>
      <c r="IM92" s="16"/>
      <c r="IN92" s="17">
        <v>1000</v>
      </c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</row>
    <row r="93" spans="1:271" ht="15.75" customHeight="1" x14ac:dyDescent="0.25">
      <c r="A93" s="16"/>
      <c r="B93" s="16" t="s">
        <v>578</v>
      </c>
      <c r="C93" s="16" t="s">
        <v>273</v>
      </c>
      <c r="D93" s="16" t="s">
        <v>338</v>
      </c>
      <c r="E93" s="16">
        <f t="shared" si="1"/>
        <v>8700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>
        <v>1000</v>
      </c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>
        <v>2700</v>
      </c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7">
        <v>5000</v>
      </c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</row>
    <row r="94" spans="1:271" ht="15.75" customHeight="1" x14ac:dyDescent="0.25">
      <c r="A94" s="16"/>
      <c r="B94" s="16" t="s">
        <v>583</v>
      </c>
      <c r="C94" s="16" t="s">
        <v>273</v>
      </c>
      <c r="D94" s="16" t="s">
        <v>274</v>
      </c>
      <c r="E94" s="16">
        <f t="shared" si="1"/>
        <v>15000</v>
      </c>
      <c r="F94" s="16">
        <v>2500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>
        <v>5000</v>
      </c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>
        <v>1000</v>
      </c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>
        <v>0</v>
      </c>
      <c r="EN94" s="16">
        <v>0</v>
      </c>
      <c r="EO94" s="16">
        <v>0</v>
      </c>
      <c r="EP94" s="16">
        <v>0</v>
      </c>
      <c r="EQ94" s="16">
        <v>0</v>
      </c>
      <c r="ER94" s="16">
        <v>0</v>
      </c>
      <c r="ES94" s="16">
        <v>0</v>
      </c>
      <c r="ET94" s="16">
        <v>0</v>
      </c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5">
        <v>1500</v>
      </c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7">
        <v>5000</v>
      </c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</row>
    <row r="95" spans="1:271" ht="15.75" customHeight="1" x14ac:dyDescent="0.25">
      <c r="A95" s="16"/>
      <c r="B95" s="16" t="s">
        <v>585</v>
      </c>
      <c r="C95" s="16" t="s">
        <v>273</v>
      </c>
      <c r="D95" s="16" t="s">
        <v>285</v>
      </c>
      <c r="E95" s="16">
        <f t="shared" si="1"/>
        <v>1500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>
        <v>1500</v>
      </c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</row>
    <row r="96" spans="1:271" ht="15.75" customHeight="1" x14ac:dyDescent="0.25">
      <c r="A96" s="16"/>
      <c r="B96" s="16" t="s">
        <v>431</v>
      </c>
      <c r="C96" s="16" t="s">
        <v>273</v>
      </c>
      <c r="D96" s="16" t="s">
        <v>276</v>
      </c>
      <c r="E96" s="16">
        <f t="shared" si="1"/>
        <v>63500</v>
      </c>
      <c r="F96" s="16">
        <v>0</v>
      </c>
      <c r="G96" s="16">
        <v>5000</v>
      </c>
      <c r="H96" s="16">
        <v>0</v>
      </c>
      <c r="I96" s="16">
        <v>0</v>
      </c>
      <c r="J96" s="16">
        <v>0</v>
      </c>
      <c r="K96" s="16">
        <v>0</v>
      </c>
      <c r="L96" s="16">
        <v>2000</v>
      </c>
      <c r="M96" s="16">
        <v>0</v>
      </c>
      <c r="N96" s="16">
        <v>5000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2000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/>
      <c r="AK96" s="16">
        <v>1000</v>
      </c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>
        <v>5000</v>
      </c>
      <c r="BL96" s="16">
        <v>2000</v>
      </c>
      <c r="BM96" s="16">
        <v>2000</v>
      </c>
      <c r="BN96" s="16">
        <v>8500</v>
      </c>
      <c r="BO96" s="16">
        <v>2000</v>
      </c>
      <c r="BP96" s="16">
        <v>2000</v>
      </c>
      <c r="BQ96" s="16">
        <v>1000</v>
      </c>
      <c r="BR96" s="16"/>
      <c r="BS96" s="16">
        <v>1000</v>
      </c>
      <c r="BT96" s="16"/>
      <c r="BU96" s="16">
        <v>1000</v>
      </c>
      <c r="BV96" s="16"/>
      <c r="BW96" s="16"/>
      <c r="BX96" s="16"/>
      <c r="BY96" s="16">
        <v>1000</v>
      </c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>
        <v>2000</v>
      </c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>
        <v>0</v>
      </c>
      <c r="EN96" s="16">
        <v>0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>
        <v>500</v>
      </c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5">
        <v>3000</v>
      </c>
      <c r="GS96" s="15">
        <v>1500</v>
      </c>
      <c r="GT96" s="15">
        <v>1000</v>
      </c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5">
        <v>1000</v>
      </c>
      <c r="HY96" s="16"/>
      <c r="HZ96" s="16"/>
      <c r="IA96" s="15">
        <v>5000</v>
      </c>
      <c r="IB96" s="15">
        <v>1000</v>
      </c>
      <c r="IC96" s="16"/>
      <c r="ID96" s="16"/>
      <c r="IE96" s="16"/>
      <c r="IF96" s="15">
        <v>5000</v>
      </c>
      <c r="IG96" s="16"/>
      <c r="IH96" s="16"/>
      <c r="II96" s="16"/>
      <c r="IJ96" s="16"/>
      <c r="IK96" s="16"/>
      <c r="IL96" s="16"/>
      <c r="IM96" s="16"/>
      <c r="IN96" s="17">
        <v>2000</v>
      </c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7">
        <v>1000</v>
      </c>
      <c r="JC96" s="18"/>
      <c r="JD96" s="18"/>
      <c r="JE96" s="18"/>
      <c r="JF96" s="18"/>
      <c r="JG96" s="18"/>
      <c r="JH96" s="18"/>
      <c r="JI96" s="18"/>
      <c r="JJ96" s="18"/>
      <c r="JK96" s="18"/>
    </row>
    <row r="97" spans="1:271" ht="15.75" customHeight="1" x14ac:dyDescent="0.25">
      <c r="A97" s="16"/>
      <c r="B97" s="16" t="s">
        <v>476</v>
      </c>
      <c r="C97" s="16" t="s">
        <v>273</v>
      </c>
      <c r="D97" s="16" t="s">
        <v>353</v>
      </c>
      <c r="E97" s="16">
        <f t="shared" si="1"/>
        <v>51000</v>
      </c>
      <c r="F97" s="16">
        <v>2500</v>
      </c>
      <c r="G97" s="16">
        <v>5000</v>
      </c>
      <c r="H97" s="16">
        <v>0</v>
      </c>
      <c r="I97" s="16">
        <v>0</v>
      </c>
      <c r="J97" s="16">
        <v>2500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1000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4500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5000</v>
      </c>
      <c r="BL97" s="16"/>
      <c r="BM97" s="16">
        <v>1500</v>
      </c>
      <c r="BN97" s="16"/>
      <c r="BO97" s="16"/>
      <c r="BP97" s="16">
        <v>2000</v>
      </c>
      <c r="BQ97" s="16"/>
      <c r="BR97" s="16"/>
      <c r="BS97" s="16">
        <v>2000</v>
      </c>
      <c r="BT97" s="16"/>
      <c r="BU97" s="16"/>
      <c r="BV97" s="16">
        <v>2500</v>
      </c>
      <c r="BW97" s="16">
        <v>1000</v>
      </c>
      <c r="BX97" s="16">
        <v>2500</v>
      </c>
      <c r="BY97" s="16">
        <v>1000</v>
      </c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>
        <v>0</v>
      </c>
      <c r="ET97" s="16">
        <v>0</v>
      </c>
      <c r="EU97" s="16"/>
      <c r="EV97" s="16"/>
      <c r="EW97" s="16"/>
      <c r="EX97" s="16"/>
      <c r="EY97" s="16"/>
      <c r="EZ97" s="16"/>
      <c r="FA97" s="16"/>
      <c r="FB97" s="16"/>
      <c r="FC97" s="16">
        <v>500</v>
      </c>
      <c r="FD97" s="16"/>
      <c r="FE97" s="16"/>
      <c r="FF97" s="16">
        <v>2500</v>
      </c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>
        <v>1000</v>
      </c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5">
        <v>1500</v>
      </c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7">
        <v>10000</v>
      </c>
      <c r="IO97" s="18"/>
      <c r="IP97" s="18"/>
      <c r="IQ97" s="18"/>
      <c r="IR97" s="18"/>
      <c r="IS97" s="18"/>
      <c r="IT97" s="18"/>
      <c r="IU97" s="18"/>
      <c r="IV97" s="18"/>
      <c r="IW97" s="17">
        <v>2500</v>
      </c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</row>
    <row r="98" spans="1:271" ht="15.75" customHeight="1" x14ac:dyDescent="0.25">
      <c r="A98" s="16"/>
      <c r="B98" s="16" t="s">
        <v>515</v>
      </c>
      <c r="C98" s="16" t="s">
        <v>273</v>
      </c>
      <c r="D98" s="16" t="s">
        <v>290</v>
      </c>
      <c r="E98" s="16">
        <f t="shared" si="1"/>
        <v>42044</v>
      </c>
      <c r="F98" s="16">
        <v>2000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1000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1000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>
        <v>5000</v>
      </c>
      <c r="BM98" s="16"/>
      <c r="BN98" s="16">
        <v>2000</v>
      </c>
      <c r="BO98" s="16"/>
      <c r="BP98" s="16"/>
      <c r="BQ98" s="16"/>
      <c r="BR98" s="16"/>
      <c r="BS98" s="16"/>
      <c r="BT98" s="16">
        <v>5000</v>
      </c>
      <c r="BU98" s="16"/>
      <c r="BV98" s="16"/>
      <c r="BW98" s="16"/>
      <c r="BX98" s="16"/>
      <c r="BY98" s="16"/>
      <c r="BZ98" s="16">
        <v>5000</v>
      </c>
      <c r="CA98" s="16"/>
      <c r="CB98" s="16"/>
      <c r="CC98" s="16">
        <v>5000</v>
      </c>
      <c r="CD98" s="16">
        <v>2500</v>
      </c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>
        <v>44</v>
      </c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5">
        <v>2000</v>
      </c>
      <c r="GS98" s="15">
        <v>2500</v>
      </c>
      <c r="GT98" s="15">
        <v>1000</v>
      </c>
      <c r="GU98" s="16"/>
      <c r="GV98" s="15">
        <v>1000</v>
      </c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5">
        <v>2500</v>
      </c>
      <c r="HX98" s="16"/>
      <c r="HY98" s="16"/>
      <c r="HZ98" s="16"/>
      <c r="IA98" s="16"/>
      <c r="IB98" s="15">
        <v>1000</v>
      </c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7">
        <v>3500</v>
      </c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</row>
    <row r="99" spans="1:271" ht="15.75" customHeight="1" x14ac:dyDescent="0.25">
      <c r="A99" s="16"/>
      <c r="B99" s="16" t="s">
        <v>506</v>
      </c>
      <c r="C99" s="16" t="s">
        <v>273</v>
      </c>
      <c r="D99" s="16" t="s">
        <v>336</v>
      </c>
      <c r="E99" s="16">
        <f t="shared" si="1"/>
        <v>43750</v>
      </c>
      <c r="F99" s="16">
        <v>10000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5">
        <v>2500</v>
      </c>
      <c r="GS99" s="15">
        <v>5000</v>
      </c>
      <c r="GT99" s="16"/>
      <c r="GU99" s="16"/>
      <c r="GV99" s="15">
        <v>5000</v>
      </c>
      <c r="GW99" s="16"/>
      <c r="GX99" s="15">
        <v>1000</v>
      </c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5">
        <v>10000</v>
      </c>
      <c r="IG99" s="16"/>
      <c r="IH99" s="16"/>
      <c r="II99" s="16"/>
      <c r="IJ99" s="16"/>
      <c r="IK99" s="16"/>
      <c r="IL99" s="16"/>
      <c r="IM99" s="15">
        <v>250</v>
      </c>
      <c r="IN99" s="17">
        <v>10000</v>
      </c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</row>
    <row r="100" spans="1:271" ht="15.75" customHeight="1" x14ac:dyDescent="0.25">
      <c r="A100" s="16"/>
      <c r="B100" s="16" t="s">
        <v>541</v>
      </c>
      <c r="C100" s="16" t="s">
        <v>273</v>
      </c>
      <c r="D100" s="16" t="s">
        <v>364</v>
      </c>
      <c r="E100" s="16">
        <f t="shared" si="1"/>
        <v>36500</v>
      </c>
      <c r="F100" s="16">
        <v>0</v>
      </c>
      <c r="G100" s="16">
        <v>0</v>
      </c>
      <c r="H100" s="16">
        <v>0</v>
      </c>
      <c r="I100" s="16">
        <v>1000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2500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>
        <v>10000</v>
      </c>
      <c r="BL100" s="16">
        <v>1000</v>
      </c>
      <c r="BM100" s="16">
        <v>2500</v>
      </c>
      <c r="BN100" s="16">
        <v>2000</v>
      </c>
      <c r="BO100" s="16"/>
      <c r="BP100" s="16">
        <v>1000</v>
      </c>
      <c r="BQ100" s="16"/>
      <c r="BR100" s="16"/>
      <c r="BS100" s="16">
        <v>1000</v>
      </c>
      <c r="BT100" s="16"/>
      <c r="BU100" s="16">
        <v>1000</v>
      </c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>
        <v>500</v>
      </c>
      <c r="CS100" s="16"/>
      <c r="CT100" s="16"/>
      <c r="CU100" s="16"/>
      <c r="CV100" s="16">
        <v>500</v>
      </c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>
        <v>0</v>
      </c>
      <c r="EN100" s="16">
        <v>0</v>
      </c>
      <c r="EO100" s="16">
        <v>2000</v>
      </c>
      <c r="EP100" s="16">
        <v>0</v>
      </c>
      <c r="EQ100" s="16">
        <v>0</v>
      </c>
      <c r="ER100" s="16">
        <v>0</v>
      </c>
      <c r="ES100" s="16">
        <v>2000</v>
      </c>
      <c r="ET100" s="16">
        <v>0</v>
      </c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5">
        <v>2000</v>
      </c>
      <c r="GS100" s="15">
        <v>2500</v>
      </c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7">
        <v>3000</v>
      </c>
      <c r="IO100" s="17">
        <v>2000</v>
      </c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</row>
    <row r="101" spans="1:271" ht="15.75" customHeight="1" x14ac:dyDescent="0.25">
      <c r="A101" s="16"/>
      <c r="B101" s="16" t="s">
        <v>600</v>
      </c>
      <c r="C101" s="16" t="s">
        <v>273</v>
      </c>
      <c r="D101" s="16" t="s">
        <v>596</v>
      </c>
      <c r="E101" s="16">
        <f t="shared" si="1"/>
        <v>-1000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>
        <v>-1000</v>
      </c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</row>
    <row r="102" spans="1:271" ht="15.75" customHeight="1" x14ac:dyDescent="0.25">
      <c r="A102" s="16"/>
      <c r="B102" s="16" t="s">
        <v>532</v>
      </c>
      <c r="C102" s="16" t="s">
        <v>273</v>
      </c>
      <c r="D102" s="16" t="s">
        <v>308</v>
      </c>
      <c r="E102" s="16">
        <f t="shared" si="1"/>
        <v>38500</v>
      </c>
      <c r="F102" s="16">
        <v>3000</v>
      </c>
      <c r="G102" s="16">
        <v>0</v>
      </c>
      <c r="H102" s="16">
        <v>0</v>
      </c>
      <c r="I102" s="16">
        <v>0</v>
      </c>
      <c r="J102" s="16">
        <v>0</v>
      </c>
      <c r="K102" s="16">
        <v>2000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1000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3500</v>
      </c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>
        <v>3500</v>
      </c>
      <c r="BW102" s="16">
        <v>4500</v>
      </c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/>
      <c r="EV102" s="16"/>
      <c r="EW102" s="16"/>
      <c r="EX102" s="16"/>
      <c r="EY102" s="16"/>
      <c r="EZ102" s="16"/>
      <c r="FA102" s="16"/>
      <c r="FB102" s="16"/>
      <c r="FC102" s="16">
        <v>4500</v>
      </c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5">
        <v>5000</v>
      </c>
      <c r="GS102" s="15">
        <v>2500</v>
      </c>
      <c r="GT102" s="16"/>
      <c r="GU102" s="16"/>
      <c r="GV102" s="15">
        <v>3500</v>
      </c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5">
        <v>2000</v>
      </c>
      <c r="IG102" s="15">
        <v>2500</v>
      </c>
      <c r="IH102" s="16"/>
      <c r="II102" s="16"/>
      <c r="IJ102" s="16"/>
      <c r="IK102" s="16"/>
      <c r="IL102" s="16"/>
      <c r="IM102" s="16"/>
      <c r="IN102" s="17">
        <v>1000</v>
      </c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</row>
    <row r="103" spans="1:271" ht="15.75" customHeight="1" x14ac:dyDescent="0.25">
      <c r="A103" s="16"/>
      <c r="B103" s="16" t="s">
        <v>602</v>
      </c>
      <c r="C103" s="16" t="s">
        <v>273</v>
      </c>
      <c r="D103" s="16" t="s">
        <v>281</v>
      </c>
      <c r="E103" s="16">
        <f t="shared" si="1"/>
        <v>2134</v>
      </c>
      <c r="F103" s="16">
        <v>0</v>
      </c>
      <c r="G103" s="16">
        <v>0</v>
      </c>
      <c r="H103" s="16">
        <v>0</v>
      </c>
      <c r="I103" s="16">
        <v>1000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/>
      <c r="EV103" s="16"/>
      <c r="EW103" s="16"/>
      <c r="EX103" s="16">
        <v>0</v>
      </c>
      <c r="EY103" s="16">
        <v>0</v>
      </c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>
        <v>1000</v>
      </c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5">
        <v>134</v>
      </c>
      <c r="IJ103" s="16"/>
      <c r="IK103" s="16"/>
      <c r="IL103" s="16"/>
      <c r="IM103" s="16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</row>
    <row r="104" spans="1:271" ht="15.75" customHeight="1" x14ac:dyDescent="0.25">
      <c r="A104" s="16"/>
      <c r="B104" s="16" t="s">
        <v>405</v>
      </c>
      <c r="C104" s="16" t="s">
        <v>273</v>
      </c>
      <c r="D104" s="16" t="s">
        <v>290</v>
      </c>
      <c r="E104" s="16">
        <f t="shared" si="1"/>
        <v>70600</v>
      </c>
      <c r="F104" s="16">
        <v>0</v>
      </c>
      <c r="G104" s="16">
        <v>0</v>
      </c>
      <c r="H104" s="16">
        <v>0</v>
      </c>
      <c r="I104" s="16">
        <v>1000</v>
      </c>
      <c r="J104" s="16">
        <v>0</v>
      </c>
      <c r="K104" s="16">
        <v>0</v>
      </c>
      <c r="L104" s="16">
        <v>0</v>
      </c>
      <c r="M104" s="16">
        <v>1000</v>
      </c>
      <c r="N104" s="16">
        <v>1000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2000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>
        <v>5000</v>
      </c>
      <c r="BL104" s="16">
        <v>3000</v>
      </c>
      <c r="BM104" s="16">
        <v>2000</v>
      </c>
      <c r="BN104" s="16">
        <v>1000</v>
      </c>
      <c r="BO104" s="16">
        <v>1000</v>
      </c>
      <c r="BP104" s="16">
        <v>1000</v>
      </c>
      <c r="BQ104" s="16">
        <v>1000</v>
      </c>
      <c r="BR104" s="16">
        <v>1000</v>
      </c>
      <c r="BS104" s="16">
        <v>1000</v>
      </c>
      <c r="BT104" s="16">
        <v>2000</v>
      </c>
      <c r="BU104" s="16">
        <v>1000</v>
      </c>
      <c r="BV104" s="16"/>
      <c r="BW104" s="16"/>
      <c r="BX104" s="16"/>
      <c r="BY104" s="16">
        <v>1000</v>
      </c>
      <c r="BZ104" s="16"/>
      <c r="CA104" s="16"/>
      <c r="CB104" s="16"/>
      <c r="CC104" s="16"/>
      <c r="CD104" s="16">
        <v>2500</v>
      </c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/>
      <c r="EV104" s="16"/>
      <c r="EW104" s="16"/>
      <c r="EX104" s="16">
        <v>0</v>
      </c>
      <c r="EY104" s="16">
        <v>0</v>
      </c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>
        <v>4000</v>
      </c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>
        <v>2500</v>
      </c>
      <c r="FZ104" s="16"/>
      <c r="GA104" s="16"/>
      <c r="GB104" s="16"/>
      <c r="GC104" s="16">
        <v>10000</v>
      </c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5">
        <v>2500</v>
      </c>
      <c r="GS104" s="15">
        <v>1000</v>
      </c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5">
        <v>100</v>
      </c>
      <c r="HH104" s="16"/>
      <c r="HI104" s="16"/>
      <c r="HJ104" s="16"/>
      <c r="HK104" s="16"/>
      <c r="HL104" s="15">
        <v>15000</v>
      </c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5">
        <v>1000</v>
      </c>
      <c r="IC104" s="16"/>
      <c r="ID104" s="16"/>
      <c r="IE104" s="16"/>
      <c r="IF104" s="16"/>
      <c r="IG104" s="15">
        <v>5000</v>
      </c>
      <c r="IH104" s="16"/>
      <c r="II104" s="16"/>
      <c r="IJ104" s="16"/>
      <c r="IK104" s="16"/>
      <c r="IL104" s="16"/>
      <c r="IM104" s="16"/>
      <c r="IN104" s="17">
        <v>2000</v>
      </c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</row>
    <row r="105" spans="1:271" ht="15.75" customHeight="1" x14ac:dyDescent="0.25">
      <c r="A105" s="16"/>
      <c r="B105" s="16" t="s">
        <v>604</v>
      </c>
      <c r="C105" s="16" t="s">
        <v>273</v>
      </c>
      <c r="D105" s="16" t="s">
        <v>466</v>
      </c>
      <c r="E105" s="16">
        <f t="shared" si="1"/>
        <v>20000</v>
      </c>
      <c r="F105" s="16">
        <v>5500</v>
      </c>
      <c r="G105" s="16">
        <v>0</v>
      </c>
      <c r="H105" s="16">
        <v>0</v>
      </c>
      <c r="I105" s="16">
        <v>0</v>
      </c>
      <c r="J105" s="16">
        <v>0</v>
      </c>
      <c r="K105" s="16">
        <v>2000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>
        <v>1500</v>
      </c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/>
      <c r="EV105" s="16"/>
      <c r="EW105" s="16"/>
      <c r="EX105" s="16">
        <v>0</v>
      </c>
      <c r="EY105" s="16">
        <v>0</v>
      </c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5">
        <v>2500</v>
      </c>
      <c r="GU105" s="15">
        <v>2500</v>
      </c>
      <c r="GV105" s="16"/>
      <c r="GW105" s="16"/>
      <c r="GX105" s="15">
        <v>1000</v>
      </c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8"/>
      <c r="IO105" s="18"/>
      <c r="IP105" s="17">
        <v>5000</v>
      </c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</row>
    <row r="106" spans="1:271" ht="15.75" customHeight="1" x14ac:dyDescent="0.25">
      <c r="A106" s="16"/>
      <c r="B106" s="16" t="s">
        <v>606</v>
      </c>
      <c r="C106" s="16" t="s">
        <v>273</v>
      </c>
      <c r="D106" s="16" t="s">
        <v>372</v>
      </c>
      <c r="E106" s="16">
        <f t="shared" si="1"/>
        <v>21500</v>
      </c>
      <c r="F106" s="16">
        <v>2500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/>
      <c r="AK106" s="16"/>
      <c r="AL106" s="16"/>
      <c r="AM106" s="16"/>
      <c r="AN106" s="16"/>
      <c r="AO106" s="16"/>
      <c r="AP106" s="16"/>
      <c r="AQ106" s="16"/>
      <c r="AR106" s="16"/>
      <c r="AS106" s="16">
        <v>1000</v>
      </c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>
        <v>0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/>
      <c r="EV106" s="16"/>
      <c r="EW106" s="16"/>
      <c r="EX106" s="16">
        <v>0</v>
      </c>
      <c r="EY106" s="16">
        <v>0</v>
      </c>
      <c r="EZ106" s="16"/>
      <c r="FA106" s="16"/>
      <c r="FB106" s="16"/>
      <c r="FC106" s="16"/>
      <c r="FD106" s="16"/>
      <c r="FE106" s="16"/>
      <c r="FF106" s="16">
        <v>2000</v>
      </c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>
        <v>2500</v>
      </c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5">
        <v>1000</v>
      </c>
      <c r="HE106" s="16"/>
      <c r="HF106" s="16"/>
      <c r="HG106" s="16"/>
      <c r="HH106" s="16"/>
      <c r="HI106" s="16"/>
      <c r="HJ106" s="16"/>
      <c r="HK106" s="16"/>
      <c r="HL106" s="15">
        <v>2500</v>
      </c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5">
        <v>5000</v>
      </c>
      <c r="IB106" s="16"/>
      <c r="IC106" s="16"/>
      <c r="ID106" s="16"/>
      <c r="IE106" s="16"/>
      <c r="IF106" s="15">
        <v>2500</v>
      </c>
      <c r="IG106" s="15">
        <v>2500</v>
      </c>
      <c r="IH106" s="16"/>
      <c r="II106" s="16"/>
      <c r="IJ106" s="16"/>
      <c r="IK106" s="16"/>
      <c r="IL106" s="16"/>
      <c r="IM106" s="16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</row>
    <row r="107" spans="1:271" ht="15.75" customHeight="1" x14ac:dyDescent="0.25">
      <c r="A107" s="16"/>
      <c r="B107" s="16" t="s">
        <v>400</v>
      </c>
      <c r="C107" s="16" t="s">
        <v>273</v>
      </c>
      <c r="D107" s="16" t="s">
        <v>353</v>
      </c>
      <c r="E107" s="16">
        <f t="shared" si="1"/>
        <v>77500</v>
      </c>
      <c r="F107" s="16">
        <v>5000</v>
      </c>
      <c r="G107" s="16">
        <v>5000</v>
      </c>
      <c r="H107" s="16">
        <v>3000</v>
      </c>
      <c r="I107" s="16">
        <v>1000</v>
      </c>
      <c r="J107" s="16">
        <v>1000</v>
      </c>
      <c r="K107" s="16">
        <v>0</v>
      </c>
      <c r="L107" s="16">
        <v>0</v>
      </c>
      <c r="M107" s="16">
        <v>0</v>
      </c>
      <c r="N107" s="16">
        <v>0</v>
      </c>
      <c r="O107" s="16">
        <v>3000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1000</v>
      </c>
      <c r="Z107" s="16">
        <v>5000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v>7500</v>
      </c>
      <c r="BL107" s="16">
        <v>1000</v>
      </c>
      <c r="BM107" s="16">
        <v>2000</v>
      </c>
      <c r="BN107" s="16">
        <v>1000</v>
      </c>
      <c r="BO107" s="16">
        <v>1000</v>
      </c>
      <c r="BP107" s="16">
        <v>1000</v>
      </c>
      <c r="BQ107" s="16">
        <v>1000</v>
      </c>
      <c r="BR107" s="16"/>
      <c r="BS107" s="16">
        <v>1000</v>
      </c>
      <c r="BT107" s="16"/>
      <c r="BU107" s="16">
        <v>1000</v>
      </c>
      <c r="BV107" s="16">
        <v>2500</v>
      </c>
      <c r="BW107" s="16">
        <v>2500</v>
      </c>
      <c r="BX107" s="16">
        <v>2500</v>
      </c>
      <c r="BY107" s="16"/>
      <c r="BZ107" s="16"/>
      <c r="CA107" s="16"/>
      <c r="CB107" s="16"/>
      <c r="CC107" s="16"/>
      <c r="CD107" s="16"/>
      <c r="CE107" s="16"/>
      <c r="CF107" s="16">
        <v>1000</v>
      </c>
      <c r="CG107" s="16"/>
      <c r="CH107" s="16">
        <v>1000</v>
      </c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>
        <v>1000</v>
      </c>
      <c r="CY107" s="16">
        <v>1000</v>
      </c>
      <c r="CZ107" s="16"/>
      <c r="DA107" s="16"/>
      <c r="DB107" s="16"/>
      <c r="DC107" s="16">
        <v>1000</v>
      </c>
      <c r="DD107" s="16">
        <v>1000</v>
      </c>
      <c r="DE107" s="16">
        <v>2000</v>
      </c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>
        <v>0</v>
      </c>
      <c r="EN107" s="16">
        <v>2000</v>
      </c>
      <c r="EO107" s="16">
        <v>3500</v>
      </c>
      <c r="EP107" s="16">
        <v>0</v>
      </c>
      <c r="EQ107" s="16">
        <v>0</v>
      </c>
      <c r="ER107" s="16">
        <v>0</v>
      </c>
      <c r="ES107" s="16">
        <v>0</v>
      </c>
      <c r="ET107" s="16">
        <v>0</v>
      </c>
      <c r="EU107" s="16"/>
      <c r="EV107" s="16"/>
      <c r="EW107" s="16"/>
      <c r="EX107" s="16">
        <v>0</v>
      </c>
      <c r="EY107" s="16">
        <v>0</v>
      </c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5">
        <v>1000</v>
      </c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5">
        <v>2500</v>
      </c>
      <c r="HN107" s="15">
        <v>1500</v>
      </c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5">
        <v>2500</v>
      </c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7">
        <v>5000</v>
      </c>
      <c r="IO107" s="18"/>
      <c r="IP107" s="18"/>
      <c r="IQ107" s="18"/>
      <c r="IR107" s="18"/>
      <c r="IS107" s="18"/>
      <c r="IT107" s="18"/>
      <c r="IU107" s="18"/>
      <c r="IV107" s="18"/>
      <c r="IW107" s="17">
        <v>2500</v>
      </c>
      <c r="IX107" s="17">
        <v>1000</v>
      </c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</row>
    <row r="108" spans="1:271" ht="15.75" customHeight="1" x14ac:dyDescent="0.25">
      <c r="A108" s="16"/>
      <c r="B108" s="16" t="s">
        <v>616</v>
      </c>
      <c r="C108" s="16" t="s">
        <v>273</v>
      </c>
      <c r="D108" s="16" t="s">
        <v>347</v>
      </c>
      <c r="E108" s="16">
        <f t="shared" si="1"/>
        <v>1500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>
        <v>1500</v>
      </c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</row>
    <row r="109" spans="1:271" ht="15.75" customHeight="1" x14ac:dyDescent="0.25">
      <c r="A109" s="16"/>
      <c r="B109" s="16" t="s">
        <v>617</v>
      </c>
      <c r="C109" s="16" t="s">
        <v>273</v>
      </c>
      <c r="D109" s="16" t="s">
        <v>274</v>
      </c>
      <c r="E109" s="16">
        <f t="shared" si="1"/>
        <v>5000</v>
      </c>
      <c r="F109" s="16">
        <v>5000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/>
      <c r="EV109" s="16"/>
      <c r="EW109" s="16"/>
      <c r="EX109" s="16">
        <v>0</v>
      </c>
      <c r="EY109" s="16">
        <v>0</v>
      </c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</row>
    <row r="110" spans="1:271" ht="15.75" customHeight="1" x14ac:dyDescent="0.25">
      <c r="A110" s="16"/>
      <c r="B110" s="15" t="s">
        <v>618</v>
      </c>
      <c r="C110" s="15" t="s">
        <v>273</v>
      </c>
      <c r="D110" s="15" t="s">
        <v>290</v>
      </c>
      <c r="E110" s="16">
        <f t="shared" si="1"/>
        <v>4500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5">
        <v>2000</v>
      </c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7">
        <v>2500</v>
      </c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</row>
    <row r="111" spans="1:271" ht="15.75" customHeight="1" x14ac:dyDescent="0.25">
      <c r="A111" s="16"/>
      <c r="B111" s="16" t="s">
        <v>561</v>
      </c>
      <c r="C111" s="16" t="s">
        <v>273</v>
      </c>
      <c r="D111" s="16" t="s">
        <v>276</v>
      </c>
      <c r="E111" s="16">
        <f t="shared" si="1"/>
        <v>32800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>
        <v>500</v>
      </c>
      <c r="BF111" s="16"/>
      <c r="BG111" s="16"/>
      <c r="BH111" s="16"/>
      <c r="BI111" s="16"/>
      <c r="BJ111" s="16"/>
      <c r="BK111" s="16">
        <v>10000</v>
      </c>
      <c r="BL111" s="16"/>
      <c r="BM111" s="16">
        <v>1500</v>
      </c>
      <c r="BN111" s="16">
        <v>10000</v>
      </c>
      <c r="BO111" s="16">
        <v>1000</v>
      </c>
      <c r="BP111" s="16">
        <v>1000</v>
      </c>
      <c r="BQ111" s="16">
        <v>1000</v>
      </c>
      <c r="BR111" s="16"/>
      <c r="BS111" s="16">
        <v>1000</v>
      </c>
      <c r="BT111" s="16"/>
      <c r="BU111" s="16">
        <v>1000</v>
      </c>
      <c r="BV111" s="16"/>
      <c r="BW111" s="16"/>
      <c r="BX111" s="16"/>
      <c r="BY111" s="16">
        <v>1000</v>
      </c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>
        <v>1000</v>
      </c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>
        <v>2800</v>
      </c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>
        <v>0</v>
      </c>
      <c r="EN111" s="16">
        <v>0</v>
      </c>
      <c r="EO111" s="16">
        <v>0</v>
      </c>
      <c r="EP111" s="16">
        <v>0</v>
      </c>
      <c r="EQ111" s="16">
        <v>0</v>
      </c>
      <c r="ER111" s="16">
        <v>0</v>
      </c>
      <c r="ES111" s="16">
        <v>0</v>
      </c>
      <c r="ET111" s="16">
        <v>0</v>
      </c>
      <c r="EU111" s="16"/>
      <c r="EV111" s="16"/>
      <c r="EW111" s="16"/>
      <c r="EX111" s="16">
        <v>0</v>
      </c>
      <c r="EY111" s="16">
        <v>0</v>
      </c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7">
        <v>1000</v>
      </c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</row>
    <row r="112" spans="1:271" ht="15.75" customHeight="1" x14ac:dyDescent="0.25">
      <c r="A112" s="16"/>
      <c r="B112" s="16" t="s">
        <v>622</v>
      </c>
      <c r="C112" s="16" t="s">
        <v>273</v>
      </c>
      <c r="D112" s="16" t="s">
        <v>334</v>
      </c>
      <c r="E112" s="16">
        <f t="shared" si="1"/>
        <v>18000</v>
      </c>
      <c r="F112" s="16">
        <v>1000</v>
      </c>
      <c r="G112" s="16">
        <v>5000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0</v>
      </c>
      <c r="ET112" s="16">
        <v>0</v>
      </c>
      <c r="EU112" s="16"/>
      <c r="EV112" s="16"/>
      <c r="EW112" s="16"/>
      <c r="EX112" s="16">
        <v>0</v>
      </c>
      <c r="EY112" s="16">
        <v>0</v>
      </c>
      <c r="EZ112" s="16"/>
      <c r="FA112" s="16"/>
      <c r="FB112" s="16"/>
      <c r="FC112" s="16"/>
      <c r="FD112" s="16"/>
      <c r="FE112" s="16">
        <v>4000</v>
      </c>
      <c r="FF112" s="16"/>
      <c r="FG112" s="16"/>
      <c r="FH112" s="16"/>
      <c r="FI112" s="16">
        <v>1000</v>
      </c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5">
        <v>2500</v>
      </c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5">
        <v>1500</v>
      </c>
      <c r="IA112" s="15">
        <v>1000</v>
      </c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7">
        <v>2000</v>
      </c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</row>
    <row r="113" spans="1:271" ht="15.75" customHeight="1" x14ac:dyDescent="0.25">
      <c r="A113" s="16"/>
      <c r="B113" s="16" t="s">
        <v>443</v>
      </c>
      <c r="C113" s="16" t="s">
        <v>273</v>
      </c>
      <c r="D113" s="16" t="s">
        <v>279</v>
      </c>
      <c r="E113" s="16">
        <f t="shared" si="1"/>
        <v>60353</v>
      </c>
      <c r="F113" s="16">
        <v>2000</v>
      </c>
      <c r="G113" s="16">
        <v>5000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1000</v>
      </c>
      <c r="V113" s="16">
        <v>0</v>
      </c>
      <c r="W113" s="16">
        <v>0</v>
      </c>
      <c r="X113" s="16">
        <v>5000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2500</v>
      </c>
      <c r="AF113" s="16">
        <v>0</v>
      </c>
      <c r="AG113" s="16">
        <v>0</v>
      </c>
      <c r="AH113" s="16">
        <v>0</v>
      </c>
      <c r="AI113" s="16">
        <v>0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>
        <v>1000</v>
      </c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>
        <v>2500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0</v>
      </c>
      <c r="EU113" s="16"/>
      <c r="EV113" s="16"/>
      <c r="EW113" s="16"/>
      <c r="EX113" s="16">
        <v>0</v>
      </c>
      <c r="EY113" s="16">
        <v>0</v>
      </c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>
        <v>1000</v>
      </c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5">
        <v>5000</v>
      </c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5">
        <v>2000</v>
      </c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5">
        <v>8500</v>
      </c>
      <c r="IG113" s="15">
        <v>10000</v>
      </c>
      <c r="IH113" s="15">
        <v>5000</v>
      </c>
      <c r="II113" s="15">
        <v>910</v>
      </c>
      <c r="IJ113" s="16"/>
      <c r="IK113" s="15">
        <v>3443</v>
      </c>
      <c r="IL113" s="16"/>
      <c r="IM113" s="15">
        <v>500</v>
      </c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7">
        <v>2500</v>
      </c>
      <c r="JB113" s="18"/>
      <c r="JC113" s="18"/>
      <c r="JD113" s="18"/>
      <c r="JE113" s="17">
        <v>2500</v>
      </c>
      <c r="JF113" s="18"/>
      <c r="JG113" s="18"/>
      <c r="JH113" s="18"/>
      <c r="JI113" s="18"/>
      <c r="JJ113" s="18"/>
      <c r="JK113" s="18"/>
    </row>
    <row r="114" spans="1:271" ht="15.75" customHeight="1" x14ac:dyDescent="0.25">
      <c r="A114" s="16"/>
      <c r="B114" s="16" t="s">
        <v>429</v>
      </c>
      <c r="C114" s="16" t="s">
        <v>273</v>
      </c>
      <c r="D114" s="16" t="s">
        <v>305</v>
      </c>
      <c r="E114" s="16">
        <f t="shared" si="1"/>
        <v>65093</v>
      </c>
      <c r="F114" s="16">
        <v>0</v>
      </c>
      <c r="G114" s="16">
        <v>0</v>
      </c>
      <c r="H114" s="16">
        <v>1000</v>
      </c>
      <c r="I114" s="16">
        <v>3000</v>
      </c>
      <c r="J114" s="16">
        <v>0</v>
      </c>
      <c r="K114" s="16">
        <v>0</v>
      </c>
      <c r="L114" s="16">
        <v>1000</v>
      </c>
      <c r="M114" s="16">
        <v>1000</v>
      </c>
      <c r="N114" s="16">
        <v>0</v>
      </c>
      <c r="O114" s="16">
        <v>0</v>
      </c>
      <c r="P114" s="16">
        <v>0</v>
      </c>
      <c r="Q114" s="16">
        <v>1000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1000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/>
      <c r="AK114" s="16"/>
      <c r="AL114" s="16"/>
      <c r="AM114" s="16"/>
      <c r="AN114" s="16"/>
      <c r="AO114" s="16">
        <v>1000</v>
      </c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>
        <v>10000</v>
      </c>
      <c r="BL114" s="16">
        <v>3000</v>
      </c>
      <c r="BM114" s="16">
        <v>2000</v>
      </c>
      <c r="BN114" s="16">
        <v>2000</v>
      </c>
      <c r="BO114" s="16">
        <v>1000</v>
      </c>
      <c r="BP114" s="16">
        <v>1000</v>
      </c>
      <c r="BQ114" s="16">
        <v>2000</v>
      </c>
      <c r="BR114" s="16">
        <v>2000</v>
      </c>
      <c r="BS114" s="16">
        <v>1000</v>
      </c>
      <c r="BT114" s="16"/>
      <c r="BU114" s="16">
        <v>1000</v>
      </c>
      <c r="BV114" s="16">
        <v>2000</v>
      </c>
      <c r="BW114" s="16">
        <v>1000</v>
      </c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>
        <v>1000</v>
      </c>
      <c r="CS114" s="16"/>
      <c r="CT114" s="16"/>
      <c r="CU114" s="16"/>
      <c r="CV114" s="16">
        <v>1000</v>
      </c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>
        <v>0</v>
      </c>
      <c r="EN114" s="16">
        <v>1000</v>
      </c>
      <c r="EO114" s="16">
        <v>0</v>
      </c>
      <c r="EP114" s="16">
        <v>0</v>
      </c>
      <c r="EQ114" s="16">
        <v>0</v>
      </c>
      <c r="ER114" s="16">
        <v>0</v>
      </c>
      <c r="ES114" s="16">
        <v>0</v>
      </c>
      <c r="ET114" s="16">
        <v>0</v>
      </c>
      <c r="EU114" s="16"/>
      <c r="EV114" s="16"/>
      <c r="EW114" s="16"/>
      <c r="EX114" s="16">
        <v>0</v>
      </c>
      <c r="EY114" s="16">
        <v>0</v>
      </c>
      <c r="EZ114" s="16"/>
      <c r="FA114" s="16"/>
      <c r="FB114" s="16"/>
      <c r="FC114" s="16">
        <v>2000</v>
      </c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>
        <v>2000</v>
      </c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5">
        <v>1000</v>
      </c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5">
        <v>5000</v>
      </c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5">
        <v>93</v>
      </c>
      <c r="IJ114" s="16"/>
      <c r="IK114" s="16"/>
      <c r="IL114" s="16"/>
      <c r="IM114" s="16"/>
      <c r="IN114" s="17">
        <v>2000</v>
      </c>
      <c r="IO114" s="17">
        <v>1000</v>
      </c>
      <c r="IP114" s="18"/>
      <c r="IQ114" s="17">
        <v>1000</v>
      </c>
      <c r="IR114" s="18"/>
      <c r="IS114" s="18"/>
      <c r="IT114" s="18"/>
      <c r="IU114" s="18"/>
      <c r="IV114" s="18"/>
      <c r="IW114" s="17">
        <v>5000</v>
      </c>
      <c r="IX114" s="17">
        <v>6000</v>
      </c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</row>
    <row r="115" spans="1:271" ht="15.75" customHeight="1" x14ac:dyDescent="0.25">
      <c r="A115" s="16"/>
      <c r="B115" s="16" t="s">
        <v>383</v>
      </c>
      <c r="C115" s="16" t="s">
        <v>273</v>
      </c>
      <c r="D115" s="16" t="s">
        <v>279</v>
      </c>
      <c r="E115" s="16">
        <f t="shared" si="1"/>
        <v>86750</v>
      </c>
      <c r="F115" s="16">
        <v>4500</v>
      </c>
      <c r="G115" s="16">
        <v>5000</v>
      </c>
      <c r="H115" s="16">
        <v>0</v>
      </c>
      <c r="I115" s="16">
        <v>2000</v>
      </c>
      <c r="J115" s="16">
        <v>0</v>
      </c>
      <c r="K115" s="16">
        <v>0</v>
      </c>
      <c r="L115" s="16">
        <v>0</v>
      </c>
      <c r="M115" s="16">
        <v>0</v>
      </c>
      <c r="N115" s="16">
        <v>1000</v>
      </c>
      <c r="O115" s="16">
        <v>0</v>
      </c>
      <c r="P115" s="16">
        <v>0</v>
      </c>
      <c r="Q115" s="16">
        <v>0</v>
      </c>
      <c r="R115" s="16">
        <v>0</v>
      </c>
      <c r="S115" s="16">
        <v>1000</v>
      </c>
      <c r="T115" s="16">
        <v>0</v>
      </c>
      <c r="U115" s="16">
        <v>1000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3000</v>
      </c>
      <c r="AE115" s="16">
        <v>2000</v>
      </c>
      <c r="AF115" s="16">
        <v>0</v>
      </c>
      <c r="AG115" s="16">
        <v>0</v>
      </c>
      <c r="AH115" s="16">
        <v>0</v>
      </c>
      <c r="AI115" s="16">
        <v>0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>
        <v>7500</v>
      </c>
      <c r="BM115" s="16">
        <v>1000</v>
      </c>
      <c r="BN115" s="16">
        <v>2000</v>
      </c>
      <c r="BO115" s="16"/>
      <c r="BP115" s="16">
        <v>1000</v>
      </c>
      <c r="BQ115" s="16">
        <v>1000</v>
      </c>
      <c r="BR115" s="16">
        <v>1000</v>
      </c>
      <c r="BS115" s="16">
        <v>1000</v>
      </c>
      <c r="BT115" s="16">
        <v>3500</v>
      </c>
      <c r="BU115" s="16"/>
      <c r="BV115" s="16"/>
      <c r="BW115" s="16"/>
      <c r="BX115" s="16"/>
      <c r="BY115" s="16"/>
      <c r="BZ115" s="16">
        <v>2500</v>
      </c>
      <c r="CA115" s="16"/>
      <c r="CB115" s="16">
        <v>2500</v>
      </c>
      <c r="CC115" s="16">
        <v>2500</v>
      </c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>
        <v>500</v>
      </c>
      <c r="CS115" s="16"/>
      <c r="CT115" s="16"/>
      <c r="CU115" s="16"/>
      <c r="CV115" s="16">
        <v>500</v>
      </c>
      <c r="CW115" s="16"/>
      <c r="CX115" s="16"/>
      <c r="CY115" s="16"/>
      <c r="CZ115" s="16"/>
      <c r="DA115" s="16"/>
      <c r="DB115" s="16"/>
      <c r="DC115" s="16"/>
      <c r="DD115" s="16"/>
      <c r="DE115" s="16"/>
      <c r="DF115" s="16">
        <v>3000</v>
      </c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>
        <v>0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0</v>
      </c>
      <c r="EU115" s="16"/>
      <c r="EV115" s="16"/>
      <c r="EW115" s="16"/>
      <c r="EX115" s="16">
        <v>0</v>
      </c>
      <c r="EY115" s="16">
        <v>0</v>
      </c>
      <c r="EZ115" s="16"/>
      <c r="FA115" s="16"/>
      <c r="FB115" s="16"/>
      <c r="FC115" s="16">
        <v>2000</v>
      </c>
      <c r="FD115" s="16"/>
      <c r="FE115" s="16">
        <v>1000</v>
      </c>
      <c r="FF115" s="16"/>
      <c r="FG115" s="16"/>
      <c r="FH115" s="16"/>
      <c r="FI115" s="16"/>
      <c r="FJ115" s="16">
        <v>2500</v>
      </c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>
        <v>1000</v>
      </c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5">
        <v>3000</v>
      </c>
      <c r="GS115" s="16"/>
      <c r="GT115" s="16"/>
      <c r="GU115" s="16"/>
      <c r="GV115" s="15">
        <v>1000</v>
      </c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5">
        <v>2500</v>
      </c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5">
        <v>2500</v>
      </c>
      <c r="IA115" s="15">
        <v>2500</v>
      </c>
      <c r="IB115" s="16"/>
      <c r="IC115" s="16"/>
      <c r="ID115" s="16"/>
      <c r="IE115" s="16"/>
      <c r="IF115" s="15">
        <v>3500</v>
      </c>
      <c r="IG115" s="15">
        <v>10000</v>
      </c>
      <c r="IH115" s="16"/>
      <c r="II115" s="15">
        <v>1000</v>
      </c>
      <c r="IJ115" s="16"/>
      <c r="IK115" s="16"/>
      <c r="IL115" s="16"/>
      <c r="IM115" s="15">
        <v>250</v>
      </c>
      <c r="IN115" s="17">
        <v>5000</v>
      </c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</row>
    <row r="116" spans="1:271" ht="15.75" customHeight="1" x14ac:dyDescent="0.25">
      <c r="A116" s="16"/>
      <c r="B116" s="16" t="s">
        <v>558</v>
      </c>
      <c r="C116" s="16" t="s">
        <v>273</v>
      </c>
      <c r="D116" s="16" t="s">
        <v>328</v>
      </c>
      <c r="E116" s="16">
        <f t="shared" si="1"/>
        <v>33750</v>
      </c>
      <c r="F116" s="16">
        <v>0</v>
      </c>
      <c r="G116" s="16">
        <v>0</v>
      </c>
      <c r="H116" s="16">
        <v>0</v>
      </c>
      <c r="I116" s="16">
        <v>1000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2000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/>
      <c r="AK116" s="16"/>
      <c r="AL116" s="16"/>
      <c r="AM116" s="16"/>
      <c r="AN116" s="16"/>
      <c r="AO116" s="16"/>
      <c r="AP116" s="16"/>
      <c r="AQ116" s="16">
        <v>250</v>
      </c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>
        <v>5000</v>
      </c>
      <c r="BL116" s="16">
        <v>1000</v>
      </c>
      <c r="BM116" s="16">
        <v>4000</v>
      </c>
      <c r="BN116" s="16">
        <v>1000</v>
      </c>
      <c r="BO116" s="16">
        <v>1000</v>
      </c>
      <c r="BP116" s="16">
        <v>2000</v>
      </c>
      <c r="BQ116" s="16">
        <v>1000</v>
      </c>
      <c r="BR116" s="16">
        <v>1000</v>
      </c>
      <c r="BS116" s="16">
        <v>2000</v>
      </c>
      <c r="BT116" s="16"/>
      <c r="BU116" s="16">
        <v>1000</v>
      </c>
      <c r="BV116" s="16"/>
      <c r="BW116" s="16"/>
      <c r="BX116" s="16"/>
      <c r="BY116" s="16">
        <v>1000</v>
      </c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>
        <v>1500</v>
      </c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>
        <v>0</v>
      </c>
      <c r="EN116" s="16">
        <v>1000</v>
      </c>
      <c r="EO116" s="16">
        <v>0</v>
      </c>
      <c r="EP116" s="16">
        <v>0</v>
      </c>
      <c r="EQ116" s="16">
        <v>0</v>
      </c>
      <c r="ER116" s="16">
        <v>0</v>
      </c>
      <c r="ES116" s="16">
        <v>0</v>
      </c>
      <c r="ET116" s="16">
        <v>0</v>
      </c>
      <c r="EU116" s="16"/>
      <c r="EV116" s="16"/>
      <c r="EW116" s="16"/>
      <c r="EX116" s="16">
        <v>0</v>
      </c>
      <c r="EY116" s="16">
        <v>0</v>
      </c>
      <c r="EZ116" s="16"/>
      <c r="FA116" s="16"/>
      <c r="FB116" s="16"/>
      <c r="FC116" s="16">
        <v>2500</v>
      </c>
      <c r="FD116" s="16"/>
      <c r="FE116" s="16"/>
      <c r="FF116" s="16"/>
      <c r="FG116" s="16"/>
      <c r="FH116" s="16"/>
      <c r="FI116" s="16"/>
      <c r="FJ116" s="16"/>
      <c r="FK116" s="16"/>
      <c r="FL116" s="16"/>
      <c r="FM116" s="16">
        <v>1000</v>
      </c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7">
        <v>4500</v>
      </c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</row>
    <row r="117" spans="1:271" ht="15.75" customHeight="1" x14ac:dyDescent="0.25">
      <c r="A117" s="16"/>
      <c r="B117" s="16" t="s">
        <v>634</v>
      </c>
      <c r="C117" s="16" t="s">
        <v>273</v>
      </c>
      <c r="D117" s="16" t="s">
        <v>288</v>
      </c>
      <c r="E117" s="16">
        <f t="shared" si="1"/>
        <v>17551</v>
      </c>
      <c r="F117" s="16">
        <v>2500</v>
      </c>
      <c r="G117" s="16">
        <v>5000</v>
      </c>
      <c r="H117" s="16">
        <v>2000</v>
      </c>
      <c r="I117" s="16">
        <v>0</v>
      </c>
      <c r="J117" s="16">
        <v>1000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500</v>
      </c>
      <c r="AH117" s="16">
        <v>0</v>
      </c>
      <c r="AI117" s="16">
        <v>0</v>
      </c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>
        <v>4551</v>
      </c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>
        <v>0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0</v>
      </c>
      <c r="ET117" s="16">
        <v>0</v>
      </c>
      <c r="EU117" s="16"/>
      <c r="EV117" s="16"/>
      <c r="EW117" s="16"/>
      <c r="EX117" s="16">
        <v>0</v>
      </c>
      <c r="EY117" s="16">
        <v>0</v>
      </c>
      <c r="EZ117" s="16"/>
      <c r="FA117" s="16"/>
      <c r="FB117" s="16"/>
      <c r="FC117" s="16">
        <v>1000</v>
      </c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5">
        <v>1000</v>
      </c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</row>
    <row r="118" spans="1:271" ht="15.75" customHeight="1" x14ac:dyDescent="0.25">
      <c r="A118" s="16"/>
      <c r="B118" s="16" t="s">
        <v>635</v>
      </c>
      <c r="C118" s="16" t="s">
        <v>273</v>
      </c>
      <c r="D118" s="16" t="s">
        <v>285</v>
      </c>
      <c r="E118" s="16">
        <f t="shared" si="1"/>
        <v>8239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>
        <v>1500</v>
      </c>
      <c r="BN118" s="16"/>
      <c r="BO118" s="16"/>
      <c r="BP118" s="16"/>
      <c r="BQ118" s="16"/>
      <c r="BR118" s="16"/>
      <c r="BS118" s="16">
        <v>1000</v>
      </c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>
        <v>500</v>
      </c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5">
        <v>2500</v>
      </c>
      <c r="IG118" s="15">
        <v>2500</v>
      </c>
      <c r="IH118" s="16"/>
      <c r="II118" s="15">
        <v>239</v>
      </c>
      <c r="IJ118" s="16"/>
      <c r="IK118" s="16"/>
      <c r="IL118" s="16"/>
      <c r="IM118" s="16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</row>
    <row r="119" spans="1:271" ht="15.75" customHeight="1" x14ac:dyDescent="0.25">
      <c r="A119" s="16"/>
      <c r="B119" s="16" t="s">
        <v>433</v>
      </c>
      <c r="C119" s="16" t="s">
        <v>273</v>
      </c>
      <c r="D119" s="16" t="s">
        <v>274</v>
      </c>
      <c r="E119" s="16">
        <f t="shared" si="1"/>
        <v>63327</v>
      </c>
      <c r="F119" s="16">
        <v>1000</v>
      </c>
      <c r="G119" s="16">
        <v>0</v>
      </c>
      <c r="H119" s="16">
        <v>0</v>
      </c>
      <c r="I119" s="16">
        <v>2000</v>
      </c>
      <c r="J119" s="16">
        <v>0</v>
      </c>
      <c r="K119" s="16">
        <v>0</v>
      </c>
      <c r="L119" s="16">
        <v>0</v>
      </c>
      <c r="M119" s="16">
        <v>5000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4827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>
        <v>10000</v>
      </c>
      <c r="BL119" s="16">
        <v>3000</v>
      </c>
      <c r="BM119" s="16">
        <v>2000</v>
      </c>
      <c r="BN119" s="16">
        <v>2000</v>
      </c>
      <c r="BO119" s="16">
        <v>1000</v>
      </c>
      <c r="BP119" s="16">
        <v>2000</v>
      </c>
      <c r="BQ119" s="16">
        <v>2000</v>
      </c>
      <c r="BR119" s="16">
        <v>1000</v>
      </c>
      <c r="BS119" s="16">
        <v>1000</v>
      </c>
      <c r="BT119" s="16"/>
      <c r="BU119" s="16"/>
      <c r="BV119" s="16"/>
      <c r="BW119" s="16"/>
      <c r="BX119" s="16">
        <v>1000</v>
      </c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>
        <v>2500</v>
      </c>
      <c r="CU119" s="16"/>
      <c r="CV119" s="16">
        <v>500</v>
      </c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>
        <v>0</v>
      </c>
      <c r="EN119" s="16">
        <v>0</v>
      </c>
      <c r="EO119" s="16">
        <v>0</v>
      </c>
      <c r="EP119" s="16">
        <v>0</v>
      </c>
      <c r="EQ119" s="16">
        <v>0</v>
      </c>
      <c r="ER119" s="16">
        <v>0</v>
      </c>
      <c r="ES119" s="16">
        <v>0</v>
      </c>
      <c r="ET119" s="16">
        <v>0</v>
      </c>
      <c r="EU119" s="16"/>
      <c r="EV119" s="16"/>
      <c r="EW119" s="16"/>
      <c r="EX119" s="16">
        <v>0</v>
      </c>
      <c r="EY119" s="16">
        <v>0</v>
      </c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>
        <v>1000</v>
      </c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5">
        <v>3000</v>
      </c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5">
        <v>5000</v>
      </c>
      <c r="HM119" s="16"/>
      <c r="HN119" s="16"/>
      <c r="HO119" s="15">
        <v>1500</v>
      </c>
      <c r="HP119" s="15">
        <v>2500</v>
      </c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5">
        <v>2500</v>
      </c>
      <c r="IG119" s="15">
        <v>2500</v>
      </c>
      <c r="IH119" s="16"/>
      <c r="II119" s="16"/>
      <c r="IJ119" s="16"/>
      <c r="IK119" s="16"/>
      <c r="IL119" s="16"/>
      <c r="IM119" s="16"/>
      <c r="IN119" s="17">
        <v>3500</v>
      </c>
      <c r="IO119" s="17">
        <v>1000</v>
      </c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</row>
    <row r="120" spans="1:271" ht="15.75" customHeight="1" x14ac:dyDescent="0.25">
      <c r="A120" s="16"/>
      <c r="B120" s="16" t="s">
        <v>636</v>
      </c>
      <c r="C120" s="16" t="s">
        <v>273</v>
      </c>
      <c r="D120" s="16" t="s">
        <v>285</v>
      </c>
      <c r="E120" s="16">
        <f t="shared" si="1"/>
        <v>7500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3000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>
        <v>2000</v>
      </c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>
        <v>2500</v>
      </c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</row>
    <row r="121" spans="1:271" ht="15.75" customHeight="1" x14ac:dyDescent="0.25">
      <c r="A121" s="16"/>
      <c r="B121" s="16" t="s">
        <v>639</v>
      </c>
      <c r="C121" s="16" t="s">
        <v>273</v>
      </c>
      <c r="D121" s="16" t="s">
        <v>302</v>
      </c>
      <c r="E121" s="16">
        <f t="shared" si="1"/>
        <v>19500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1000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>
        <v>4000</v>
      </c>
      <c r="FD121" s="16"/>
      <c r="FE121" s="16"/>
      <c r="FF121" s="16"/>
      <c r="FG121" s="16">
        <v>500</v>
      </c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>
        <v>1000</v>
      </c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5">
        <v>1000</v>
      </c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5">
        <v>1000</v>
      </c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5">
        <v>1000</v>
      </c>
      <c r="IG121" s="16"/>
      <c r="IH121" s="16"/>
      <c r="II121" s="16"/>
      <c r="IJ121" s="16"/>
      <c r="IK121" s="16"/>
      <c r="IL121" s="16"/>
      <c r="IM121" s="16"/>
      <c r="IN121" s="17">
        <v>7500</v>
      </c>
      <c r="IO121" s="18"/>
      <c r="IP121" s="18"/>
      <c r="IQ121" s="18"/>
      <c r="IR121" s="18"/>
      <c r="IS121" s="18"/>
      <c r="IT121" s="18"/>
      <c r="IU121" s="18"/>
      <c r="IV121" s="18"/>
      <c r="IW121" s="18"/>
      <c r="IX121" s="17">
        <v>2500</v>
      </c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</row>
    <row r="122" spans="1:271" ht="15.75" customHeight="1" x14ac:dyDescent="0.25">
      <c r="A122" s="16"/>
      <c r="B122" s="16" t="s">
        <v>481</v>
      </c>
      <c r="C122" s="16" t="s">
        <v>273</v>
      </c>
      <c r="D122" s="16" t="s">
        <v>276</v>
      </c>
      <c r="E122" s="16">
        <f t="shared" si="1"/>
        <v>50500</v>
      </c>
      <c r="F122" s="16">
        <v>0</v>
      </c>
      <c r="G122" s="16">
        <v>0</v>
      </c>
      <c r="H122" s="16">
        <v>0</v>
      </c>
      <c r="I122" s="16">
        <v>1000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1000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>
        <v>5000</v>
      </c>
      <c r="BL122" s="16">
        <v>4000</v>
      </c>
      <c r="BM122" s="16">
        <v>1500</v>
      </c>
      <c r="BN122" s="16">
        <v>5000</v>
      </c>
      <c r="BO122" s="16">
        <v>1000</v>
      </c>
      <c r="BP122" s="16">
        <v>1000</v>
      </c>
      <c r="BQ122" s="16">
        <v>1000</v>
      </c>
      <c r="BR122" s="16"/>
      <c r="BS122" s="16">
        <v>1000</v>
      </c>
      <c r="BT122" s="16"/>
      <c r="BU122" s="16">
        <v>1000</v>
      </c>
      <c r="BV122" s="16"/>
      <c r="BW122" s="16"/>
      <c r="BX122" s="16">
        <v>2500</v>
      </c>
      <c r="BY122" s="16"/>
      <c r="BZ122" s="16">
        <v>2000</v>
      </c>
      <c r="CA122" s="16"/>
      <c r="CB122" s="16">
        <v>1000</v>
      </c>
      <c r="CC122" s="16">
        <v>1000</v>
      </c>
      <c r="CD122" s="16">
        <v>1500</v>
      </c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>
        <v>0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0</v>
      </c>
      <c r="ET122" s="16">
        <v>0</v>
      </c>
      <c r="EU122" s="16"/>
      <c r="EV122" s="16"/>
      <c r="EW122" s="16"/>
      <c r="EX122" s="16">
        <v>0</v>
      </c>
      <c r="EY122" s="16">
        <v>0</v>
      </c>
      <c r="EZ122" s="16">
        <v>0</v>
      </c>
      <c r="FA122" s="16">
        <v>0</v>
      </c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5">
        <v>2000</v>
      </c>
      <c r="GS122" s="16"/>
      <c r="GT122" s="15">
        <v>5000</v>
      </c>
      <c r="GU122" s="15">
        <v>1000</v>
      </c>
      <c r="GV122" s="16"/>
      <c r="GW122" s="15">
        <v>1000</v>
      </c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5">
        <v>10000</v>
      </c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7">
        <v>1000</v>
      </c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</row>
    <row r="123" spans="1:271" ht="15.75" customHeight="1" x14ac:dyDescent="0.25">
      <c r="A123" s="16"/>
      <c r="B123" s="16" t="s">
        <v>645</v>
      </c>
      <c r="C123" s="16" t="s">
        <v>273</v>
      </c>
      <c r="D123" s="16" t="s">
        <v>279</v>
      </c>
      <c r="E123" s="16">
        <f t="shared" si="1"/>
        <v>13000</v>
      </c>
      <c r="F123" s="16">
        <v>1000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>
        <v>1000</v>
      </c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>
        <v>2000</v>
      </c>
      <c r="BM123" s="16">
        <v>1000</v>
      </c>
      <c r="BN123" s="16"/>
      <c r="BO123" s="16"/>
      <c r="BP123" s="16">
        <v>1000</v>
      </c>
      <c r="BQ123" s="16"/>
      <c r="BR123" s="16"/>
      <c r="BS123" s="16"/>
      <c r="BT123" s="16">
        <v>1000</v>
      </c>
      <c r="BU123" s="16"/>
      <c r="BV123" s="16"/>
      <c r="BW123" s="16"/>
      <c r="BX123" s="16"/>
      <c r="BY123" s="16">
        <v>1000</v>
      </c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>
        <v>0</v>
      </c>
      <c r="EN123" s="16">
        <v>0</v>
      </c>
      <c r="EO123" s="16">
        <v>0</v>
      </c>
      <c r="EP123" s="16">
        <v>0</v>
      </c>
      <c r="EQ123" s="16">
        <v>0</v>
      </c>
      <c r="ER123" s="16">
        <v>0</v>
      </c>
      <c r="ES123" s="16">
        <v>0</v>
      </c>
      <c r="ET123" s="16">
        <v>0</v>
      </c>
      <c r="EU123" s="16"/>
      <c r="EV123" s="16"/>
      <c r="EW123" s="16"/>
      <c r="EX123" s="16">
        <v>0</v>
      </c>
      <c r="EY123" s="16">
        <v>0</v>
      </c>
      <c r="EZ123" s="16">
        <v>0</v>
      </c>
      <c r="FA123" s="16">
        <v>0</v>
      </c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7">
        <v>5000</v>
      </c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</row>
    <row r="124" spans="1:271" ht="15.75" customHeight="1" x14ac:dyDescent="0.25">
      <c r="A124" s="16"/>
      <c r="B124" s="16" t="s">
        <v>647</v>
      </c>
      <c r="C124" s="16" t="s">
        <v>273</v>
      </c>
      <c r="D124" s="16" t="s">
        <v>302</v>
      </c>
      <c r="E124" s="16">
        <f t="shared" si="1"/>
        <v>11250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>
        <v>1000</v>
      </c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5">
        <v>2000</v>
      </c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5">
        <v>2000</v>
      </c>
      <c r="HN124" s="16"/>
      <c r="HO124" s="16"/>
      <c r="HP124" s="16"/>
      <c r="HQ124" s="16"/>
      <c r="HR124" s="16"/>
      <c r="HS124" s="16"/>
      <c r="HT124" s="16"/>
      <c r="HU124" s="15">
        <v>1000</v>
      </c>
      <c r="HV124" s="16"/>
      <c r="HW124" s="16"/>
      <c r="HX124" s="16"/>
      <c r="HY124" s="16"/>
      <c r="HZ124" s="16"/>
      <c r="IA124" s="16"/>
      <c r="IB124" s="16"/>
      <c r="IC124" s="16"/>
      <c r="ID124" s="16"/>
      <c r="IE124" s="15">
        <v>250</v>
      </c>
      <c r="IF124" s="16"/>
      <c r="IG124" s="16"/>
      <c r="IH124" s="16"/>
      <c r="II124" s="16"/>
      <c r="IJ124" s="16"/>
      <c r="IK124" s="16"/>
      <c r="IL124" s="16"/>
      <c r="IM124" s="16"/>
      <c r="IN124" s="17">
        <v>5000</v>
      </c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</row>
    <row r="125" spans="1:271" ht="15.75" customHeight="1" x14ac:dyDescent="0.25">
      <c r="A125" s="16"/>
      <c r="B125" s="16" t="s">
        <v>615</v>
      </c>
      <c r="C125" s="16" t="s">
        <v>273</v>
      </c>
      <c r="D125" s="16" t="s">
        <v>302</v>
      </c>
      <c r="E125" s="16">
        <f t="shared" si="1"/>
        <v>22069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5000</v>
      </c>
      <c r="AC125" s="16">
        <v>1000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>
        <v>5000</v>
      </c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>
        <v>1000</v>
      </c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>
        <v>2000</v>
      </c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5">
        <v>1000</v>
      </c>
      <c r="IB125" s="16"/>
      <c r="IC125" s="16"/>
      <c r="ID125" s="16"/>
      <c r="IE125" s="16"/>
      <c r="IF125" s="15">
        <v>1000</v>
      </c>
      <c r="IG125" s="16"/>
      <c r="IH125" s="16"/>
      <c r="II125" s="15">
        <v>1569</v>
      </c>
      <c r="IJ125" s="16"/>
      <c r="IK125" s="16"/>
      <c r="IL125" s="16"/>
      <c r="IM125" s="16"/>
      <c r="IN125" s="17">
        <v>4500</v>
      </c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</row>
    <row r="126" spans="1:271" ht="15.75" customHeight="1" x14ac:dyDescent="0.25">
      <c r="A126" s="16"/>
      <c r="B126" s="16" t="s">
        <v>531</v>
      </c>
      <c r="C126" s="16" t="s">
        <v>273</v>
      </c>
      <c r="D126" s="16" t="s">
        <v>414</v>
      </c>
      <c r="E126" s="16">
        <f t="shared" si="1"/>
        <v>38931</v>
      </c>
      <c r="F126" s="16">
        <v>1000</v>
      </c>
      <c r="G126" s="16">
        <v>5000</v>
      </c>
      <c r="H126" s="16">
        <v>0</v>
      </c>
      <c r="I126" s="16">
        <v>2000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>
        <v>10000</v>
      </c>
      <c r="BL126" s="16">
        <v>1000</v>
      </c>
      <c r="BM126" s="16">
        <v>2000</v>
      </c>
      <c r="BN126" s="16">
        <v>1000</v>
      </c>
      <c r="BO126" s="16">
        <v>1000</v>
      </c>
      <c r="BP126" s="16">
        <v>1000</v>
      </c>
      <c r="BQ126" s="16">
        <v>1000</v>
      </c>
      <c r="BR126" s="16">
        <v>1000</v>
      </c>
      <c r="BS126" s="16">
        <v>1000</v>
      </c>
      <c r="BT126" s="16"/>
      <c r="BU126" s="16"/>
      <c r="BV126" s="16"/>
      <c r="BW126" s="16"/>
      <c r="BX126" s="16"/>
      <c r="BY126" s="16">
        <v>1000</v>
      </c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>
        <v>500</v>
      </c>
      <c r="CS126" s="16"/>
      <c r="CT126" s="16"/>
      <c r="CU126" s="16"/>
      <c r="CV126" s="16">
        <v>500</v>
      </c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>
        <v>1000</v>
      </c>
      <c r="EN126" s="16">
        <v>0</v>
      </c>
      <c r="EO126" s="16">
        <v>0</v>
      </c>
      <c r="EP126" s="16">
        <v>0</v>
      </c>
      <c r="EQ126" s="16">
        <v>0</v>
      </c>
      <c r="ER126" s="16">
        <v>0</v>
      </c>
      <c r="ES126" s="16">
        <v>0</v>
      </c>
      <c r="ET126" s="16">
        <v>0</v>
      </c>
      <c r="EU126" s="16"/>
      <c r="EV126" s="16"/>
      <c r="EW126" s="16"/>
      <c r="EX126" s="16">
        <v>0</v>
      </c>
      <c r="EY126" s="16">
        <v>250</v>
      </c>
      <c r="EZ126" s="16">
        <v>0</v>
      </c>
      <c r="FA126" s="16">
        <v>0</v>
      </c>
      <c r="FB126" s="16"/>
      <c r="FC126" s="16"/>
      <c r="FD126" s="16"/>
      <c r="FE126" s="16"/>
      <c r="FF126" s="16">
        <v>1000</v>
      </c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5">
        <v>1000</v>
      </c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5">
        <v>1000</v>
      </c>
      <c r="II126" s="15">
        <v>181</v>
      </c>
      <c r="IJ126" s="15">
        <v>1000</v>
      </c>
      <c r="IK126" s="16"/>
      <c r="IL126" s="16"/>
      <c r="IM126" s="16"/>
      <c r="IN126" s="17">
        <v>1000</v>
      </c>
      <c r="IO126" s="17">
        <v>1000</v>
      </c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7">
        <v>2500</v>
      </c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</row>
    <row r="127" spans="1:271" ht="15.75" customHeight="1" x14ac:dyDescent="0.25">
      <c r="A127" s="16"/>
      <c r="B127" s="16" t="s">
        <v>569</v>
      </c>
      <c r="C127" s="16" t="s">
        <v>273</v>
      </c>
      <c r="D127" s="16" t="s">
        <v>343</v>
      </c>
      <c r="E127" s="16">
        <f t="shared" si="1"/>
        <v>29000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>
        <v>1000</v>
      </c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>
        <v>2500</v>
      </c>
      <c r="GN127" s="16"/>
      <c r="GO127" s="16"/>
      <c r="GP127" s="16"/>
      <c r="GQ127" s="16"/>
      <c r="GR127" s="15">
        <v>2000</v>
      </c>
      <c r="GS127" s="15">
        <v>1000</v>
      </c>
      <c r="GT127" s="15">
        <v>1000</v>
      </c>
      <c r="GU127" s="16"/>
      <c r="GV127" s="15">
        <v>3000</v>
      </c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5">
        <v>2500</v>
      </c>
      <c r="IG127" s="15">
        <v>2500</v>
      </c>
      <c r="IH127" s="15">
        <v>2500</v>
      </c>
      <c r="II127" s="16"/>
      <c r="IJ127" s="15">
        <v>1000</v>
      </c>
      <c r="IK127" s="16"/>
      <c r="IL127" s="16"/>
      <c r="IM127" s="16"/>
      <c r="IN127" s="17">
        <v>10000</v>
      </c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</row>
    <row r="128" spans="1:271" ht="15.75" customHeight="1" x14ac:dyDescent="0.25">
      <c r="A128" s="16"/>
      <c r="B128" s="16" t="s">
        <v>465</v>
      </c>
      <c r="C128" s="16" t="s">
        <v>273</v>
      </c>
      <c r="D128" s="16" t="s">
        <v>466</v>
      </c>
      <c r="E128" s="16">
        <f t="shared" si="1"/>
        <v>55500</v>
      </c>
      <c r="F128" s="16">
        <v>5500</v>
      </c>
      <c r="G128" s="16">
        <v>0</v>
      </c>
      <c r="H128" s="16">
        <v>0</v>
      </c>
      <c r="I128" s="16">
        <v>1000</v>
      </c>
      <c r="J128" s="16">
        <v>2000</v>
      </c>
      <c r="K128" s="16">
        <v>0</v>
      </c>
      <c r="L128" s="16">
        <v>0</v>
      </c>
      <c r="M128" s="16">
        <v>1000</v>
      </c>
      <c r="N128" s="16">
        <v>0</v>
      </c>
      <c r="O128" s="16">
        <v>0</v>
      </c>
      <c r="P128" s="16">
        <v>0</v>
      </c>
      <c r="Q128" s="16">
        <v>0</v>
      </c>
      <c r="R128" s="16">
        <v>2500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1000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>
        <v>2500</v>
      </c>
      <c r="BL128" s="16">
        <v>5000</v>
      </c>
      <c r="BM128" s="16"/>
      <c r="BN128" s="16"/>
      <c r="BO128" s="16"/>
      <c r="BP128" s="16">
        <v>1000</v>
      </c>
      <c r="BQ128" s="16"/>
      <c r="BR128" s="16">
        <v>2000</v>
      </c>
      <c r="BS128" s="16"/>
      <c r="BT128" s="16"/>
      <c r="BU128" s="16"/>
      <c r="BV128" s="16">
        <v>2000</v>
      </c>
      <c r="BW128" s="16"/>
      <c r="BX128" s="16">
        <v>3000</v>
      </c>
      <c r="BY128" s="16"/>
      <c r="BZ128" s="16">
        <v>2500</v>
      </c>
      <c r="CA128" s="16"/>
      <c r="CB128" s="16">
        <v>2500</v>
      </c>
      <c r="CC128" s="16">
        <v>2500</v>
      </c>
      <c r="CD128" s="16"/>
      <c r="CE128" s="16"/>
      <c r="CF128" s="16"/>
      <c r="CG128" s="16"/>
      <c r="CH128" s="16">
        <v>2000</v>
      </c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5">
        <v>2500</v>
      </c>
      <c r="GS128" s="16"/>
      <c r="GT128" s="15">
        <v>1000</v>
      </c>
      <c r="GU128" s="16"/>
      <c r="GV128" s="15">
        <v>1000</v>
      </c>
      <c r="GW128" s="16"/>
      <c r="GX128" s="15">
        <v>1000</v>
      </c>
      <c r="GY128" s="15">
        <v>1000</v>
      </c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5">
        <v>1000</v>
      </c>
      <c r="HO128" s="16"/>
      <c r="HP128" s="16"/>
      <c r="HQ128" s="16"/>
      <c r="HR128" s="16"/>
      <c r="HS128" s="16"/>
      <c r="HT128" s="16"/>
      <c r="HU128" s="16"/>
      <c r="HV128" s="16"/>
      <c r="HW128" s="15">
        <v>1000</v>
      </c>
      <c r="HX128" s="16"/>
      <c r="HY128" s="16"/>
      <c r="HZ128" s="16"/>
      <c r="IA128" s="15">
        <v>2500</v>
      </c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7">
        <v>1000</v>
      </c>
      <c r="IO128" s="17">
        <v>1000</v>
      </c>
      <c r="IP128" s="17">
        <v>4500</v>
      </c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</row>
    <row r="129" spans="1:271" ht="15.75" customHeight="1" x14ac:dyDescent="0.25">
      <c r="A129" s="16"/>
      <c r="B129" s="15" t="s">
        <v>655</v>
      </c>
      <c r="C129" s="15" t="s">
        <v>273</v>
      </c>
      <c r="D129" s="15" t="s">
        <v>414</v>
      </c>
      <c r="E129" s="16">
        <f t="shared" si="1"/>
        <v>2000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7">
        <v>2000</v>
      </c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</row>
    <row r="130" spans="1:271" ht="15.75" customHeight="1" x14ac:dyDescent="0.25">
      <c r="A130" s="16"/>
      <c r="B130" s="16" t="s">
        <v>657</v>
      </c>
      <c r="C130" s="16" t="s">
        <v>273</v>
      </c>
      <c r="D130" s="16" t="s">
        <v>316</v>
      </c>
      <c r="E130" s="16">
        <f t="shared" si="1"/>
        <v>10793</v>
      </c>
      <c r="F130" s="16">
        <v>1000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3000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>
        <v>2000</v>
      </c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5">
        <v>1000</v>
      </c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5">
        <v>1000</v>
      </c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7">
        <v>1000</v>
      </c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7">
        <v>1793</v>
      </c>
      <c r="JH130" s="18"/>
      <c r="JI130" s="18"/>
      <c r="JJ130" s="18"/>
      <c r="JK130" s="18"/>
    </row>
    <row r="131" spans="1:271" ht="15.75" customHeight="1" x14ac:dyDescent="0.25">
      <c r="A131" s="16"/>
      <c r="B131" s="16" t="s">
        <v>402</v>
      </c>
      <c r="C131" s="16" t="s">
        <v>273</v>
      </c>
      <c r="D131" s="16" t="s">
        <v>288</v>
      </c>
      <c r="E131" s="16">
        <f t="shared" si="1"/>
        <v>76961</v>
      </c>
      <c r="F131" s="16">
        <v>2500</v>
      </c>
      <c r="G131" s="16">
        <v>5000</v>
      </c>
      <c r="H131" s="16">
        <v>3000</v>
      </c>
      <c r="I131" s="16">
        <v>4500</v>
      </c>
      <c r="J131" s="16">
        <v>0</v>
      </c>
      <c r="K131" s="16">
        <v>0</v>
      </c>
      <c r="L131" s="16">
        <v>2000</v>
      </c>
      <c r="M131" s="16">
        <v>1000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2461</v>
      </c>
      <c r="AH131" s="16">
        <v>0</v>
      </c>
      <c r="AI131" s="16">
        <v>0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>
        <v>10000</v>
      </c>
      <c r="BL131" s="16">
        <v>4000</v>
      </c>
      <c r="BM131" s="16">
        <v>4000</v>
      </c>
      <c r="BN131" s="16">
        <v>2000</v>
      </c>
      <c r="BO131" s="16"/>
      <c r="BP131" s="16">
        <v>1000</v>
      </c>
      <c r="BQ131" s="16">
        <v>1000</v>
      </c>
      <c r="BR131" s="16">
        <v>1000</v>
      </c>
      <c r="BS131" s="16"/>
      <c r="BT131" s="16"/>
      <c r="BU131" s="16">
        <v>1000</v>
      </c>
      <c r="BV131" s="16">
        <v>2000</v>
      </c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>
        <v>5000</v>
      </c>
      <c r="CN131" s="16"/>
      <c r="CO131" s="16"/>
      <c r="CP131" s="16"/>
      <c r="CQ131" s="16"/>
      <c r="CR131" s="16">
        <v>1000</v>
      </c>
      <c r="CS131" s="16"/>
      <c r="CT131" s="16"/>
      <c r="CU131" s="16"/>
      <c r="CV131" s="16">
        <v>500</v>
      </c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>
        <v>0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6">
        <v>0</v>
      </c>
      <c r="EZ131" s="16">
        <v>0</v>
      </c>
      <c r="FA131" s="16">
        <v>0</v>
      </c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5">
        <v>2000</v>
      </c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5">
        <v>1000</v>
      </c>
      <c r="IC131" s="16"/>
      <c r="ID131" s="16"/>
      <c r="IE131" s="16"/>
      <c r="IF131" s="15">
        <v>2500</v>
      </c>
      <c r="IG131" s="16"/>
      <c r="IH131" s="16"/>
      <c r="II131" s="16"/>
      <c r="IJ131" s="16"/>
      <c r="IK131" s="16"/>
      <c r="IL131" s="16"/>
      <c r="IM131" s="16"/>
      <c r="IN131" s="17">
        <v>10000</v>
      </c>
      <c r="IO131" s="18"/>
      <c r="IP131" s="18"/>
      <c r="IQ131" s="18"/>
      <c r="IR131" s="18"/>
      <c r="IS131" s="18"/>
      <c r="IT131" s="18"/>
      <c r="IU131" s="18"/>
      <c r="IV131" s="18"/>
      <c r="IW131" s="17">
        <v>5000</v>
      </c>
      <c r="IX131" s="17">
        <v>2500</v>
      </c>
      <c r="IY131" s="18"/>
      <c r="IZ131" s="18"/>
      <c r="JA131" s="18"/>
      <c r="JB131" s="17">
        <v>1000</v>
      </c>
      <c r="JC131" s="18"/>
      <c r="JD131" s="18"/>
      <c r="JE131" s="18"/>
      <c r="JF131" s="18"/>
      <c r="JG131" s="18"/>
      <c r="JH131" s="18"/>
      <c r="JI131" s="18"/>
      <c r="JJ131" s="18"/>
      <c r="JK131" s="18"/>
    </row>
    <row r="132" spans="1:271" ht="15.75" customHeight="1" x14ac:dyDescent="0.25">
      <c r="A132" s="16"/>
      <c r="B132" s="16" t="s">
        <v>570</v>
      </c>
      <c r="C132" s="16" t="s">
        <v>273</v>
      </c>
      <c r="D132" s="16" t="s">
        <v>285</v>
      </c>
      <c r="E132" s="16">
        <f t="shared" si="1"/>
        <v>28750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3000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>
        <v>5000</v>
      </c>
      <c r="BL132" s="16"/>
      <c r="BM132" s="16">
        <v>2000</v>
      </c>
      <c r="BN132" s="16">
        <v>1000</v>
      </c>
      <c r="BO132" s="16">
        <v>1000</v>
      </c>
      <c r="BP132" s="16">
        <v>1000</v>
      </c>
      <c r="BQ132" s="16">
        <v>1000</v>
      </c>
      <c r="BR132" s="16"/>
      <c r="BS132" s="16">
        <v>1000</v>
      </c>
      <c r="BT132" s="16"/>
      <c r="BU132" s="16"/>
      <c r="BV132" s="16"/>
      <c r="BW132" s="16"/>
      <c r="BX132" s="16"/>
      <c r="BY132" s="16">
        <v>1750</v>
      </c>
      <c r="BZ132" s="16"/>
      <c r="CA132" s="16">
        <v>3000</v>
      </c>
      <c r="CB132" s="16"/>
      <c r="CC132" s="16"/>
      <c r="CD132" s="16"/>
      <c r="CE132" s="16"/>
      <c r="CF132" s="16"/>
      <c r="CG132" s="16">
        <v>1000</v>
      </c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>
        <v>5000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0</v>
      </c>
      <c r="ET132" s="16">
        <v>0</v>
      </c>
      <c r="EU132" s="16">
        <v>0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0</v>
      </c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5">
        <v>1000</v>
      </c>
      <c r="IG132" s="16"/>
      <c r="IH132" s="16"/>
      <c r="II132" s="16"/>
      <c r="IJ132" s="16"/>
      <c r="IK132" s="16"/>
      <c r="IL132" s="16"/>
      <c r="IM132" s="16"/>
      <c r="IN132" s="17">
        <v>1000</v>
      </c>
      <c r="IO132" s="17">
        <v>1000</v>
      </c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</row>
    <row r="133" spans="1:271" ht="15.75" customHeight="1" x14ac:dyDescent="0.25">
      <c r="A133" s="16"/>
      <c r="B133" s="16" t="s">
        <v>662</v>
      </c>
      <c r="C133" s="16" t="s">
        <v>273</v>
      </c>
      <c r="D133" s="16" t="s">
        <v>663</v>
      </c>
      <c r="E133" s="16">
        <f t="shared" si="1"/>
        <v>6000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>
        <v>1000</v>
      </c>
      <c r="CA133" s="16"/>
      <c r="CB133" s="16">
        <v>1000</v>
      </c>
      <c r="CC133" s="16">
        <v>1000</v>
      </c>
      <c r="CD133" s="16">
        <v>1000</v>
      </c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5">
        <v>2000</v>
      </c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</row>
    <row r="134" spans="1:271" ht="15.75" customHeight="1" x14ac:dyDescent="0.25">
      <c r="A134" s="16"/>
      <c r="B134" s="16" t="s">
        <v>543</v>
      </c>
      <c r="C134" s="16" t="s">
        <v>273</v>
      </c>
      <c r="D134" s="16" t="s">
        <v>350</v>
      </c>
      <c r="E134" s="16">
        <f t="shared" si="1"/>
        <v>36000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>
        <v>10000</v>
      </c>
      <c r="BL134" s="16">
        <v>4000</v>
      </c>
      <c r="BM134" s="16">
        <v>2000</v>
      </c>
      <c r="BN134" s="16">
        <v>1000</v>
      </c>
      <c r="BO134" s="16">
        <v>1000</v>
      </c>
      <c r="BP134" s="16">
        <v>1000</v>
      </c>
      <c r="BQ134" s="16">
        <v>1000</v>
      </c>
      <c r="BR134" s="16">
        <v>1000</v>
      </c>
      <c r="BS134" s="16">
        <v>1000</v>
      </c>
      <c r="BT134" s="16"/>
      <c r="BU134" s="16">
        <v>1000</v>
      </c>
      <c r="BV134" s="16">
        <v>3000</v>
      </c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>
        <v>1000</v>
      </c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5">
        <v>5000</v>
      </c>
      <c r="GS134" s="16"/>
      <c r="GT134" s="16"/>
      <c r="GU134" s="16"/>
      <c r="GV134" s="15">
        <v>1000</v>
      </c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7">
        <v>2000</v>
      </c>
      <c r="IO134" s="18"/>
      <c r="IP134" s="18"/>
      <c r="IQ134" s="18"/>
      <c r="IR134" s="18"/>
      <c r="IS134" s="18"/>
      <c r="IT134" s="18"/>
      <c r="IU134" s="18"/>
      <c r="IV134" s="18"/>
      <c r="IW134" s="18"/>
      <c r="IX134" s="17">
        <v>1000</v>
      </c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</row>
    <row r="135" spans="1:271" ht="15.75" customHeight="1" x14ac:dyDescent="0.25">
      <c r="A135" s="16"/>
      <c r="B135" s="16" t="s">
        <v>667</v>
      </c>
      <c r="C135" s="16" t="s">
        <v>273</v>
      </c>
      <c r="D135" s="16" t="s">
        <v>455</v>
      </c>
      <c r="E135" s="16">
        <f t="shared" si="1"/>
        <v>14500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>
        <v>5000</v>
      </c>
      <c r="BL135" s="16"/>
      <c r="BM135" s="16"/>
      <c r="BN135" s="16">
        <v>1000</v>
      </c>
      <c r="BO135" s="16">
        <v>1000</v>
      </c>
      <c r="BP135" s="16">
        <v>2000</v>
      </c>
      <c r="BQ135" s="16">
        <v>1000</v>
      </c>
      <c r="BR135" s="16"/>
      <c r="BS135" s="16">
        <v>1000</v>
      </c>
      <c r="BT135" s="16"/>
      <c r="BU135" s="16">
        <v>1000</v>
      </c>
      <c r="BV135" s="16"/>
      <c r="BW135" s="16"/>
      <c r="BX135" s="16"/>
      <c r="BY135" s="16">
        <v>2000</v>
      </c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>
        <v>500</v>
      </c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</row>
    <row r="136" spans="1:271" ht="15.75" customHeight="1" x14ac:dyDescent="0.25">
      <c r="A136" s="16"/>
      <c r="B136" s="16" t="s">
        <v>361</v>
      </c>
      <c r="C136" s="16" t="s">
        <v>273</v>
      </c>
      <c r="D136" s="16" t="s">
        <v>288</v>
      </c>
      <c r="E136" s="16">
        <f t="shared" si="1"/>
        <v>107740</v>
      </c>
      <c r="F136" s="16">
        <v>5000</v>
      </c>
      <c r="G136" s="16">
        <v>10000</v>
      </c>
      <c r="H136" s="16">
        <v>10000</v>
      </c>
      <c r="I136" s="16">
        <v>0</v>
      </c>
      <c r="J136" s="16">
        <v>1500</v>
      </c>
      <c r="K136" s="16">
        <v>0</v>
      </c>
      <c r="L136" s="16">
        <v>0</v>
      </c>
      <c r="M136" s="16">
        <v>0</v>
      </c>
      <c r="N136" s="16">
        <v>0</v>
      </c>
      <c r="O136" s="16">
        <v>1500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1000</v>
      </c>
      <c r="AG136" s="16">
        <v>0</v>
      </c>
      <c r="AH136" s="16">
        <v>0</v>
      </c>
      <c r="AI136" s="16">
        <v>0</v>
      </c>
      <c r="AJ136" s="16"/>
      <c r="AK136" s="16"/>
      <c r="AL136" s="16"/>
      <c r="AM136" s="16"/>
      <c r="AN136" s="16"/>
      <c r="AO136" s="16">
        <v>500</v>
      </c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>
        <v>7500</v>
      </c>
      <c r="BL136" s="16"/>
      <c r="BM136" s="16">
        <v>7000</v>
      </c>
      <c r="BN136" s="16">
        <v>1000</v>
      </c>
      <c r="BO136" s="16">
        <v>3000</v>
      </c>
      <c r="BP136" s="16">
        <v>2000</v>
      </c>
      <c r="BQ136" s="16">
        <v>1000</v>
      </c>
      <c r="BR136" s="16"/>
      <c r="BS136" s="16">
        <v>1000</v>
      </c>
      <c r="BT136" s="16"/>
      <c r="BU136" s="16">
        <v>1000</v>
      </c>
      <c r="BV136" s="16">
        <v>3000</v>
      </c>
      <c r="BW136" s="16">
        <v>5000</v>
      </c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>
        <v>1000</v>
      </c>
      <c r="CK136" s="16"/>
      <c r="CL136" s="16"/>
      <c r="CM136" s="16">
        <v>2000</v>
      </c>
      <c r="CN136" s="16"/>
      <c r="CO136" s="16"/>
      <c r="CP136" s="16"/>
      <c r="CQ136" s="16"/>
      <c r="CR136" s="16"/>
      <c r="CS136" s="16">
        <v>1000</v>
      </c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0</v>
      </c>
      <c r="EZ136" s="16">
        <v>0</v>
      </c>
      <c r="FA136" s="16">
        <v>0</v>
      </c>
      <c r="FB136" s="16"/>
      <c r="FC136" s="16">
        <v>1500</v>
      </c>
      <c r="FD136" s="16"/>
      <c r="FE136" s="16"/>
      <c r="FF136" s="16"/>
      <c r="FG136" s="16">
        <v>1000</v>
      </c>
      <c r="FH136" s="16"/>
      <c r="FI136" s="16"/>
      <c r="FJ136" s="16"/>
      <c r="FK136" s="16">
        <v>1000</v>
      </c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>
        <v>1000</v>
      </c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5">
        <v>2000</v>
      </c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5">
        <v>5000</v>
      </c>
      <c r="HM136" s="15">
        <v>10000</v>
      </c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5">
        <v>5000</v>
      </c>
      <c r="II136" s="15">
        <v>240</v>
      </c>
      <c r="IJ136" s="16"/>
      <c r="IK136" s="16"/>
      <c r="IL136" s="16"/>
      <c r="IM136" s="16"/>
      <c r="IN136" s="17">
        <v>5000</v>
      </c>
      <c r="IO136" s="18"/>
      <c r="IP136" s="18"/>
      <c r="IQ136" s="18"/>
      <c r="IR136" s="18"/>
      <c r="IS136" s="18"/>
      <c r="IT136" s="18"/>
      <c r="IU136" s="18"/>
      <c r="IV136" s="18"/>
      <c r="IW136" s="17">
        <v>5000</v>
      </c>
      <c r="IX136" s="17">
        <v>3500</v>
      </c>
      <c r="IY136" s="18"/>
      <c r="IZ136" s="18"/>
      <c r="JA136" s="18"/>
      <c r="JB136" s="17">
        <v>2500</v>
      </c>
      <c r="JC136" s="18"/>
      <c r="JD136" s="18"/>
      <c r="JE136" s="18"/>
      <c r="JF136" s="18"/>
      <c r="JG136" s="18"/>
      <c r="JH136" s="18"/>
      <c r="JI136" s="18"/>
      <c r="JJ136" s="18"/>
      <c r="JK136" s="18"/>
    </row>
    <row r="137" spans="1:271" ht="15.75" customHeight="1" x14ac:dyDescent="0.25">
      <c r="A137" s="16"/>
      <c r="B137" s="16" t="s">
        <v>438</v>
      </c>
      <c r="C137" s="16" t="s">
        <v>273</v>
      </c>
      <c r="D137" s="16" t="s">
        <v>285</v>
      </c>
      <c r="E137" s="16">
        <f t="shared" si="1"/>
        <v>61400</v>
      </c>
      <c r="F137" s="16">
        <v>2000</v>
      </c>
      <c r="G137" s="16">
        <v>0</v>
      </c>
      <c r="H137" s="16">
        <v>0</v>
      </c>
      <c r="I137" s="16">
        <v>0</v>
      </c>
      <c r="J137" s="16">
        <v>2000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4000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1000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>
        <v>2500</v>
      </c>
      <c r="BM137" s="16"/>
      <c r="BN137" s="16">
        <v>3000</v>
      </c>
      <c r="BO137" s="16"/>
      <c r="BP137" s="16"/>
      <c r="BQ137" s="16"/>
      <c r="BR137" s="16"/>
      <c r="BS137" s="16"/>
      <c r="BT137" s="16"/>
      <c r="BU137" s="16"/>
      <c r="BV137" s="16"/>
      <c r="BW137" s="16"/>
      <c r="BX137" s="16">
        <v>3000</v>
      </c>
      <c r="BY137" s="16"/>
      <c r="BZ137" s="16"/>
      <c r="CA137" s="16">
        <v>10000</v>
      </c>
      <c r="CB137" s="16"/>
      <c r="CC137" s="16"/>
      <c r="CD137" s="16"/>
      <c r="CE137" s="16"/>
      <c r="CF137" s="16">
        <v>5400</v>
      </c>
      <c r="CG137" s="16">
        <v>1000</v>
      </c>
      <c r="CH137" s="16">
        <v>1000</v>
      </c>
      <c r="CI137" s="16">
        <v>1000</v>
      </c>
      <c r="CJ137" s="16"/>
      <c r="CK137" s="16"/>
      <c r="CL137" s="16"/>
      <c r="CM137" s="16"/>
      <c r="CN137" s="16"/>
      <c r="CO137" s="16">
        <v>2000</v>
      </c>
      <c r="CP137" s="16"/>
      <c r="CQ137" s="16"/>
      <c r="CR137" s="16"/>
      <c r="CS137" s="16"/>
      <c r="CT137" s="16"/>
      <c r="CU137" s="16"/>
      <c r="CV137" s="16"/>
      <c r="CW137" s="16"/>
      <c r="CX137" s="16">
        <v>1000</v>
      </c>
      <c r="CY137" s="16">
        <v>500</v>
      </c>
      <c r="CZ137" s="16"/>
      <c r="DA137" s="16"/>
      <c r="DB137" s="16"/>
      <c r="DC137" s="16">
        <v>1000</v>
      </c>
      <c r="DD137" s="16">
        <v>500</v>
      </c>
      <c r="DE137" s="16"/>
      <c r="DF137" s="16"/>
      <c r="DG137" s="16"/>
      <c r="DH137" s="16"/>
      <c r="DI137" s="16"/>
      <c r="DJ137" s="16"/>
      <c r="DK137" s="16">
        <v>500</v>
      </c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>
        <v>500</v>
      </c>
      <c r="EM137" s="16">
        <v>10000</v>
      </c>
      <c r="EN137" s="16">
        <v>2500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/>
      <c r="FC137" s="16"/>
      <c r="FD137" s="16"/>
      <c r="FE137" s="16"/>
      <c r="FF137" s="16"/>
      <c r="FG137" s="16"/>
      <c r="FH137" s="16">
        <v>1000</v>
      </c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>
        <v>1000</v>
      </c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5">
        <v>1000</v>
      </c>
      <c r="HM137" s="16"/>
      <c r="HN137" s="15">
        <v>1000</v>
      </c>
      <c r="HO137" s="16"/>
      <c r="HP137" s="16"/>
      <c r="HQ137" s="16"/>
      <c r="HR137" s="15">
        <v>1000</v>
      </c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7">
        <v>2000</v>
      </c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</row>
    <row r="138" spans="1:271" ht="15.75" customHeight="1" x14ac:dyDescent="0.25">
      <c r="A138" s="16"/>
      <c r="B138" s="16" t="s">
        <v>668</v>
      </c>
      <c r="C138" s="16" t="s">
        <v>273</v>
      </c>
      <c r="D138" s="16" t="s">
        <v>382</v>
      </c>
      <c r="E138" s="16">
        <f t="shared" si="1"/>
        <v>6000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>
        <v>1000</v>
      </c>
      <c r="BQ138" s="16"/>
      <c r="BR138" s="16"/>
      <c r="BS138" s="16">
        <v>4000</v>
      </c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7">
        <v>1000</v>
      </c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</row>
    <row r="139" spans="1:271" ht="15.75" customHeight="1" x14ac:dyDescent="0.25">
      <c r="A139" s="16"/>
      <c r="B139" s="16" t="s">
        <v>670</v>
      </c>
      <c r="C139" s="16" t="s">
        <v>273</v>
      </c>
      <c r="D139" s="16" t="s">
        <v>442</v>
      </c>
      <c r="E139" s="16">
        <f t="shared" si="1"/>
        <v>8000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1000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>
        <v>0</v>
      </c>
      <c r="EN139" s="16">
        <v>0</v>
      </c>
      <c r="EO139" s="16">
        <v>0</v>
      </c>
      <c r="EP139" s="16">
        <v>0</v>
      </c>
      <c r="EQ139" s="16">
        <v>0</v>
      </c>
      <c r="ER139" s="16">
        <v>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>
        <v>1000</v>
      </c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7">
        <v>3000</v>
      </c>
      <c r="IO139" s="18"/>
      <c r="IP139" s="18"/>
      <c r="IQ139" s="18"/>
      <c r="IR139" s="18"/>
      <c r="IS139" s="18"/>
      <c r="IT139" s="18"/>
      <c r="IU139" s="18"/>
      <c r="IV139" s="17">
        <v>3000</v>
      </c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</row>
    <row r="140" spans="1:271" ht="15.75" customHeight="1" x14ac:dyDescent="0.25">
      <c r="A140" s="16"/>
      <c r="B140" s="16" t="s">
        <v>517</v>
      </c>
      <c r="C140" s="16" t="s">
        <v>273</v>
      </c>
      <c r="D140" s="16" t="s">
        <v>302</v>
      </c>
      <c r="E140" s="16">
        <f t="shared" si="1"/>
        <v>41499</v>
      </c>
      <c r="F140" s="16">
        <v>2000</v>
      </c>
      <c r="G140" s="16">
        <v>5000</v>
      </c>
      <c r="H140" s="16">
        <v>0</v>
      </c>
      <c r="I140" s="16">
        <v>0</v>
      </c>
      <c r="J140" s="16">
        <v>0</v>
      </c>
      <c r="K140" s="16">
        <v>2000</v>
      </c>
      <c r="L140" s="16">
        <v>1000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1000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>
        <v>4000</v>
      </c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>
        <v>500</v>
      </c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>
        <v>1000</v>
      </c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>
        <v>0</v>
      </c>
      <c r="EN140" s="16">
        <v>0</v>
      </c>
      <c r="EO140" s="16">
        <v>0</v>
      </c>
      <c r="EP140" s="16">
        <v>0</v>
      </c>
      <c r="EQ140" s="16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/>
      <c r="FC140" s="16">
        <v>5000</v>
      </c>
      <c r="FD140" s="16"/>
      <c r="FE140" s="16"/>
      <c r="FF140" s="16"/>
      <c r="FG140" s="16">
        <v>2500</v>
      </c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>
        <v>1999</v>
      </c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5">
        <v>5000</v>
      </c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7">
        <v>7000</v>
      </c>
      <c r="IO140" s="18"/>
      <c r="IP140" s="18"/>
      <c r="IQ140" s="18"/>
      <c r="IR140" s="18"/>
      <c r="IS140" s="18"/>
      <c r="IT140" s="18"/>
      <c r="IU140" s="18"/>
      <c r="IV140" s="18"/>
      <c r="IW140" s="17">
        <v>2500</v>
      </c>
      <c r="IX140" s="17">
        <v>1000</v>
      </c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</row>
    <row r="141" spans="1:271" ht="15.75" customHeight="1" x14ac:dyDescent="0.25">
      <c r="A141" s="16"/>
      <c r="B141" s="16" t="s">
        <v>677</v>
      </c>
      <c r="C141" s="16" t="s">
        <v>273</v>
      </c>
      <c r="D141" s="16" t="s">
        <v>455</v>
      </c>
      <c r="E141" s="16">
        <f t="shared" si="1"/>
        <v>3500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>
        <v>1000</v>
      </c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>
        <v>2500</v>
      </c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</row>
    <row r="142" spans="1:271" ht="15.75" customHeight="1" x14ac:dyDescent="0.25">
      <c r="A142" s="16"/>
      <c r="B142" s="16" t="s">
        <v>678</v>
      </c>
      <c r="C142" s="16" t="s">
        <v>273</v>
      </c>
      <c r="D142" s="16" t="s">
        <v>338</v>
      </c>
      <c r="E142" s="16">
        <f t="shared" si="1"/>
        <v>6400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>
        <v>5400</v>
      </c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5">
        <v>1000</v>
      </c>
      <c r="IG142" s="16"/>
      <c r="IH142" s="16"/>
      <c r="II142" s="16"/>
      <c r="IJ142" s="16"/>
      <c r="IK142" s="16"/>
      <c r="IL142" s="16"/>
      <c r="IM142" s="16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</row>
    <row r="143" spans="1:271" ht="15.75" customHeight="1" x14ac:dyDescent="0.25">
      <c r="A143" s="16"/>
      <c r="B143" s="16" t="s">
        <v>519</v>
      </c>
      <c r="C143" s="16" t="s">
        <v>273</v>
      </c>
      <c r="D143" s="16" t="s">
        <v>281</v>
      </c>
      <c r="E143" s="16">
        <f t="shared" si="1"/>
        <v>41000</v>
      </c>
      <c r="F143" s="16">
        <v>0</v>
      </c>
      <c r="G143" s="16">
        <v>0</v>
      </c>
      <c r="H143" s="16">
        <v>0</v>
      </c>
      <c r="I143" s="16">
        <v>1000</v>
      </c>
      <c r="J143" s="16">
        <v>0</v>
      </c>
      <c r="K143" s="16"/>
      <c r="L143" s="16">
        <v>5000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>
        <v>10000</v>
      </c>
      <c r="BL143" s="16">
        <v>1000</v>
      </c>
      <c r="BM143" s="16">
        <v>2000</v>
      </c>
      <c r="BN143" s="16">
        <v>1000</v>
      </c>
      <c r="BO143" s="16">
        <v>6000</v>
      </c>
      <c r="BP143" s="16">
        <v>1000</v>
      </c>
      <c r="BQ143" s="16">
        <v>2000</v>
      </c>
      <c r="BR143" s="16">
        <v>1000</v>
      </c>
      <c r="BS143" s="16"/>
      <c r="BT143" s="16"/>
      <c r="BU143" s="16">
        <v>1000</v>
      </c>
      <c r="BV143" s="16">
        <v>1000</v>
      </c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>
        <v>500</v>
      </c>
      <c r="EE143" s="16"/>
      <c r="EF143" s="16"/>
      <c r="EG143" s="16"/>
      <c r="EH143" s="16"/>
      <c r="EI143" s="16"/>
      <c r="EJ143" s="16"/>
      <c r="EK143" s="16"/>
      <c r="EL143" s="16"/>
      <c r="EM143" s="16">
        <v>0</v>
      </c>
      <c r="EN143" s="16">
        <v>1000</v>
      </c>
      <c r="EO143" s="16">
        <v>0</v>
      </c>
      <c r="EP143" s="16">
        <v>0</v>
      </c>
      <c r="EQ143" s="16">
        <v>0</v>
      </c>
      <c r="ER143" s="16">
        <v>0</v>
      </c>
      <c r="ES143" s="16">
        <v>2500</v>
      </c>
      <c r="ET143" s="16">
        <v>0</v>
      </c>
      <c r="EU143" s="16">
        <v>0</v>
      </c>
      <c r="EV143" s="16">
        <v>0</v>
      </c>
      <c r="EW143" s="16">
        <v>0</v>
      </c>
      <c r="EX143" s="16">
        <v>0</v>
      </c>
      <c r="EY143" s="16">
        <v>0</v>
      </c>
      <c r="EZ143" s="16">
        <v>0</v>
      </c>
      <c r="FA143" s="16">
        <v>0</v>
      </c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>
        <v>1000</v>
      </c>
      <c r="FR143" s="16"/>
      <c r="FS143" s="16"/>
      <c r="FT143" s="16"/>
      <c r="FU143" s="16"/>
      <c r="FV143" s="16"/>
      <c r="FW143" s="16"/>
      <c r="FX143" s="16"/>
      <c r="FY143" s="16">
        <v>1000</v>
      </c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5">
        <v>1000</v>
      </c>
      <c r="GS143" s="15">
        <v>1000</v>
      </c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5">
        <v>1000</v>
      </c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</row>
    <row r="144" spans="1:271" ht="15.75" customHeight="1" x14ac:dyDescent="0.25">
      <c r="A144" s="16"/>
      <c r="B144" s="16" t="s">
        <v>689</v>
      </c>
      <c r="C144" s="16" t="s">
        <v>273</v>
      </c>
      <c r="D144" s="16" t="s">
        <v>442</v>
      </c>
      <c r="E144" s="16">
        <f t="shared" si="1"/>
        <v>7000</v>
      </c>
      <c r="F144" s="16">
        <v>1000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>
        <v>5000</v>
      </c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>
        <v>0</v>
      </c>
      <c r="EN144" s="16">
        <v>0</v>
      </c>
      <c r="EO144" s="16">
        <v>0</v>
      </c>
      <c r="EP144" s="16">
        <v>0</v>
      </c>
      <c r="EQ144" s="16">
        <v>0</v>
      </c>
      <c r="ER144" s="16">
        <v>0</v>
      </c>
      <c r="ES144" s="16">
        <v>0</v>
      </c>
      <c r="ET144" s="16">
        <v>0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0</v>
      </c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>
        <v>1000</v>
      </c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</row>
    <row r="145" spans="1:271" ht="15.75" customHeight="1" x14ac:dyDescent="0.25">
      <c r="A145" s="16"/>
      <c r="B145" s="16" t="s">
        <v>417</v>
      </c>
      <c r="C145" s="16" t="s">
        <v>273</v>
      </c>
      <c r="D145" s="16" t="s">
        <v>353</v>
      </c>
      <c r="E145" s="16">
        <f t="shared" si="1"/>
        <v>67000</v>
      </c>
      <c r="F145" s="16">
        <v>0</v>
      </c>
      <c r="G145" s="16">
        <v>0</v>
      </c>
      <c r="H145" s="16">
        <v>0</v>
      </c>
      <c r="I145" s="16">
        <v>0</v>
      </c>
      <c r="J145" s="16">
        <v>3000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>
        <v>10000</v>
      </c>
      <c r="BL145" s="16"/>
      <c r="BM145" s="16">
        <v>3000</v>
      </c>
      <c r="BN145" s="16">
        <v>2000</v>
      </c>
      <c r="BO145" s="16">
        <v>2000</v>
      </c>
      <c r="BP145" s="16">
        <v>1500</v>
      </c>
      <c r="BQ145" s="16">
        <v>1000</v>
      </c>
      <c r="BR145" s="16"/>
      <c r="BS145" s="16">
        <v>2000</v>
      </c>
      <c r="BT145" s="16"/>
      <c r="BU145" s="16">
        <v>1000</v>
      </c>
      <c r="BV145" s="16"/>
      <c r="BW145" s="16"/>
      <c r="BX145" s="16"/>
      <c r="BY145" s="16">
        <v>1000</v>
      </c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>
        <v>0</v>
      </c>
      <c r="EN145" s="16">
        <v>0</v>
      </c>
      <c r="EO145" s="16">
        <v>5000</v>
      </c>
      <c r="EP145" s="16">
        <v>2000</v>
      </c>
      <c r="EQ145" s="16">
        <v>5000</v>
      </c>
      <c r="ER145" s="16">
        <v>0</v>
      </c>
      <c r="ES145" s="16">
        <v>0</v>
      </c>
      <c r="ET145" s="16">
        <v>0</v>
      </c>
      <c r="EU145" s="16">
        <v>2500</v>
      </c>
      <c r="EV145" s="16">
        <v>0</v>
      </c>
      <c r="EW145" s="16">
        <v>0</v>
      </c>
      <c r="EX145" s="16">
        <v>0</v>
      </c>
      <c r="EY145" s="16">
        <v>0</v>
      </c>
      <c r="EZ145" s="16">
        <v>0</v>
      </c>
      <c r="FA145" s="16">
        <v>0</v>
      </c>
      <c r="FB145" s="16"/>
      <c r="FC145" s="16">
        <v>1000</v>
      </c>
      <c r="FD145" s="16"/>
      <c r="FE145" s="16">
        <v>2500</v>
      </c>
      <c r="FF145" s="16"/>
      <c r="FG145" s="16"/>
      <c r="FH145" s="16"/>
      <c r="FI145" s="16">
        <v>1000</v>
      </c>
      <c r="FJ145" s="16"/>
      <c r="FK145" s="16"/>
      <c r="FL145" s="16"/>
      <c r="FM145" s="16"/>
      <c r="FN145" s="16"/>
      <c r="FO145" s="16">
        <v>3500</v>
      </c>
      <c r="FP145" s="16"/>
      <c r="FQ145" s="16"/>
      <c r="FR145" s="16">
        <v>1000</v>
      </c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5">
        <v>1000</v>
      </c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5">
        <v>2500</v>
      </c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5">
        <v>2500</v>
      </c>
      <c r="IA145" s="15">
        <v>1000</v>
      </c>
      <c r="IB145" s="16"/>
      <c r="IC145" s="16"/>
      <c r="ID145" s="16"/>
      <c r="IE145" s="16"/>
      <c r="IF145" s="15">
        <v>1500</v>
      </c>
      <c r="IG145" s="16"/>
      <c r="IH145" s="16"/>
      <c r="II145" s="16"/>
      <c r="IJ145" s="16"/>
      <c r="IK145" s="16"/>
      <c r="IL145" s="16"/>
      <c r="IM145" s="16"/>
      <c r="IN145" s="17">
        <v>7500</v>
      </c>
      <c r="IO145" s="17">
        <v>1000</v>
      </c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</row>
    <row r="146" spans="1:271" ht="15.75" customHeight="1" x14ac:dyDescent="0.25">
      <c r="A146" s="16"/>
      <c r="B146" s="16" t="s">
        <v>669</v>
      </c>
      <c r="C146" s="16" t="s">
        <v>273</v>
      </c>
      <c r="D146" s="16" t="s">
        <v>290</v>
      </c>
      <c r="E146" s="16">
        <f t="shared" si="1"/>
        <v>16000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>
        <v>5000</v>
      </c>
      <c r="BL146" s="16">
        <v>2000</v>
      </c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>
        <v>2500</v>
      </c>
      <c r="CA146" s="16"/>
      <c r="CB146" s="16">
        <v>1000</v>
      </c>
      <c r="CC146" s="16">
        <v>1000</v>
      </c>
      <c r="CD146" s="16">
        <v>1000</v>
      </c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>
        <v>0</v>
      </c>
      <c r="EN146" s="16">
        <v>0</v>
      </c>
      <c r="EO146" s="16">
        <v>0</v>
      </c>
      <c r="EP146" s="16">
        <v>0</v>
      </c>
      <c r="EQ146" s="16">
        <v>0</v>
      </c>
      <c r="ER146" s="16">
        <v>0</v>
      </c>
      <c r="ES146" s="16">
        <v>0</v>
      </c>
      <c r="ET146" s="16">
        <v>0</v>
      </c>
      <c r="EU146" s="16">
        <v>0</v>
      </c>
      <c r="EV146" s="16">
        <v>0</v>
      </c>
      <c r="EW146" s="16">
        <v>0</v>
      </c>
      <c r="EX146" s="16">
        <v>0</v>
      </c>
      <c r="EY146" s="16">
        <v>0</v>
      </c>
      <c r="EZ146" s="16">
        <v>0</v>
      </c>
      <c r="FA146" s="16">
        <v>0</v>
      </c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7">
        <v>3500</v>
      </c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</row>
    <row r="147" spans="1:271" ht="15.75" customHeight="1" x14ac:dyDescent="0.25">
      <c r="A147" s="16"/>
      <c r="B147" s="16" t="s">
        <v>690</v>
      </c>
      <c r="C147" s="16" t="s">
        <v>273</v>
      </c>
      <c r="D147" s="16" t="s">
        <v>347</v>
      </c>
      <c r="E147" s="16">
        <f t="shared" si="1"/>
        <v>13000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>
        <v>5000</v>
      </c>
      <c r="BL147" s="16"/>
      <c r="BM147" s="16">
        <v>2000</v>
      </c>
      <c r="BN147" s="16">
        <v>1000</v>
      </c>
      <c r="BO147" s="16">
        <v>1000</v>
      </c>
      <c r="BP147" s="16">
        <v>1000</v>
      </c>
      <c r="BQ147" s="16">
        <v>1000</v>
      </c>
      <c r="BR147" s="16"/>
      <c r="BS147" s="16">
        <v>1000</v>
      </c>
      <c r="BT147" s="16"/>
      <c r="BU147" s="16">
        <v>1000</v>
      </c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0</v>
      </c>
      <c r="EN147" s="16">
        <v>0</v>
      </c>
      <c r="EO147" s="16">
        <v>0</v>
      </c>
      <c r="EP147" s="16">
        <v>0</v>
      </c>
      <c r="EQ147" s="16">
        <v>0</v>
      </c>
      <c r="ER147" s="16">
        <v>0</v>
      </c>
      <c r="ES147" s="16">
        <v>0</v>
      </c>
      <c r="ET147" s="16">
        <v>0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</row>
    <row r="148" spans="1:271" ht="15.75" customHeight="1" x14ac:dyDescent="0.25">
      <c r="A148" s="16"/>
      <c r="B148" s="16" t="s">
        <v>309</v>
      </c>
      <c r="C148" s="16" t="s">
        <v>273</v>
      </c>
      <c r="D148" s="16" t="s">
        <v>310</v>
      </c>
      <c r="E148" s="16">
        <f t="shared" si="1"/>
        <v>173500</v>
      </c>
      <c r="F148" s="16">
        <v>10000</v>
      </c>
      <c r="G148" s="16">
        <v>5000</v>
      </c>
      <c r="H148" s="16">
        <v>1000</v>
      </c>
      <c r="I148" s="16">
        <v>2500</v>
      </c>
      <c r="J148" s="16">
        <v>2500</v>
      </c>
      <c r="K148" s="16">
        <v>1000</v>
      </c>
      <c r="L148" s="16">
        <v>2500</v>
      </c>
      <c r="M148" s="16">
        <v>5000</v>
      </c>
      <c r="N148" s="16">
        <v>1000</v>
      </c>
      <c r="O148" s="16">
        <v>6500</v>
      </c>
      <c r="P148" s="16">
        <v>0</v>
      </c>
      <c r="Q148" s="16">
        <v>2500</v>
      </c>
      <c r="R148" s="16">
        <v>2500</v>
      </c>
      <c r="S148" s="16">
        <v>0</v>
      </c>
      <c r="T148" s="16">
        <v>0</v>
      </c>
      <c r="U148" s="16">
        <v>0</v>
      </c>
      <c r="V148" s="16">
        <v>2500</v>
      </c>
      <c r="W148" s="16">
        <v>2500</v>
      </c>
      <c r="X148" s="16">
        <v>0</v>
      </c>
      <c r="Y148" s="16">
        <v>1000</v>
      </c>
      <c r="Z148" s="16">
        <v>0</v>
      </c>
      <c r="AA148" s="16">
        <v>7500</v>
      </c>
      <c r="AB148" s="16">
        <v>0</v>
      </c>
      <c r="AC148" s="16">
        <v>0</v>
      </c>
      <c r="AD148" s="16">
        <v>0</v>
      </c>
      <c r="AE148" s="16">
        <v>0</v>
      </c>
      <c r="AF148" s="16">
        <v>1000</v>
      </c>
      <c r="AG148" s="16">
        <v>0</v>
      </c>
      <c r="AH148" s="16">
        <v>0</v>
      </c>
      <c r="AI148" s="16">
        <v>0</v>
      </c>
      <c r="AJ148" s="16"/>
      <c r="AK148" s="16"/>
      <c r="AL148" s="16"/>
      <c r="AM148" s="16"/>
      <c r="AN148" s="16"/>
      <c r="AO148" s="16"/>
      <c r="AP148" s="16"/>
      <c r="AQ148" s="16"/>
      <c r="AR148" s="16">
        <v>500</v>
      </c>
      <c r="AS148" s="16"/>
      <c r="AT148" s="16"/>
      <c r="AU148" s="16"/>
      <c r="AV148" s="16"/>
      <c r="AW148" s="16"/>
      <c r="AX148" s="16">
        <v>1000</v>
      </c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>
        <v>10000</v>
      </c>
      <c r="BL148" s="16">
        <v>5000</v>
      </c>
      <c r="BM148" s="16"/>
      <c r="BN148" s="16">
        <v>7000</v>
      </c>
      <c r="BO148" s="16">
        <v>1000</v>
      </c>
      <c r="BP148" s="16"/>
      <c r="BQ148" s="16"/>
      <c r="BR148" s="16">
        <v>2500</v>
      </c>
      <c r="BS148" s="16"/>
      <c r="BT148" s="16"/>
      <c r="BU148" s="16"/>
      <c r="BV148" s="16"/>
      <c r="BW148" s="16"/>
      <c r="BX148" s="16">
        <v>3000</v>
      </c>
      <c r="BY148" s="16">
        <v>1000</v>
      </c>
      <c r="BZ148" s="16">
        <v>2500</v>
      </c>
      <c r="CA148" s="16">
        <v>5000</v>
      </c>
      <c r="CB148" s="16">
        <v>2500</v>
      </c>
      <c r="CC148" s="16">
        <v>2500</v>
      </c>
      <c r="CD148" s="16">
        <v>4000</v>
      </c>
      <c r="CE148" s="16"/>
      <c r="CF148" s="16">
        <v>2500</v>
      </c>
      <c r="CG148" s="16"/>
      <c r="CH148" s="16">
        <v>3000</v>
      </c>
      <c r="CI148" s="16"/>
      <c r="CJ148" s="16"/>
      <c r="CK148" s="16"/>
      <c r="CL148" s="16"/>
      <c r="CM148" s="16"/>
      <c r="CN148" s="16">
        <v>2500</v>
      </c>
      <c r="CO148" s="16"/>
      <c r="CP148" s="16">
        <v>1000</v>
      </c>
      <c r="CQ148" s="16"/>
      <c r="CR148" s="16">
        <v>500</v>
      </c>
      <c r="CS148" s="16"/>
      <c r="CT148" s="16">
        <v>1000</v>
      </c>
      <c r="CU148" s="16"/>
      <c r="CV148" s="16">
        <v>500</v>
      </c>
      <c r="CW148" s="16">
        <v>1000</v>
      </c>
      <c r="CX148" s="16"/>
      <c r="CY148" s="16"/>
      <c r="CZ148" s="16">
        <v>1000</v>
      </c>
      <c r="DA148" s="16"/>
      <c r="DB148" s="16"/>
      <c r="DC148" s="16"/>
      <c r="DD148" s="16"/>
      <c r="DE148" s="16"/>
      <c r="DF148" s="16"/>
      <c r="DG148" s="16"/>
      <c r="DH148" s="16"/>
      <c r="DI148" s="16">
        <v>1000</v>
      </c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>
        <v>2500</v>
      </c>
      <c r="EN148" s="16">
        <v>3500</v>
      </c>
      <c r="EO148" s="16">
        <v>2000</v>
      </c>
      <c r="EP148" s="16">
        <v>0</v>
      </c>
      <c r="EQ148" s="16">
        <v>2500</v>
      </c>
      <c r="ER148" s="16">
        <v>0</v>
      </c>
      <c r="ES148" s="16">
        <v>0</v>
      </c>
      <c r="ET148" s="16">
        <v>1500</v>
      </c>
      <c r="EU148" s="16">
        <v>0</v>
      </c>
      <c r="EV148" s="16">
        <v>0</v>
      </c>
      <c r="EW148" s="16">
        <v>0</v>
      </c>
      <c r="EX148" s="16">
        <v>0</v>
      </c>
      <c r="EY148" s="16">
        <v>0</v>
      </c>
      <c r="EZ148" s="16">
        <v>0</v>
      </c>
      <c r="FA148" s="16">
        <v>0</v>
      </c>
      <c r="FB148" s="16"/>
      <c r="FC148" s="16">
        <v>1000</v>
      </c>
      <c r="FD148" s="16">
        <v>1000</v>
      </c>
      <c r="FE148" s="16"/>
      <c r="FF148" s="16"/>
      <c r="FG148" s="16">
        <v>1000</v>
      </c>
      <c r="FH148" s="16"/>
      <c r="FI148" s="16">
        <v>1000</v>
      </c>
      <c r="FJ148" s="16"/>
      <c r="FK148" s="16"/>
      <c r="FL148" s="16">
        <v>1000</v>
      </c>
      <c r="FM148" s="16"/>
      <c r="FN148" s="16">
        <v>2500</v>
      </c>
      <c r="FO148" s="16"/>
      <c r="FP148" s="16"/>
      <c r="FQ148" s="16"/>
      <c r="FR148" s="16"/>
      <c r="FS148" s="16">
        <v>6000</v>
      </c>
      <c r="FT148" s="16"/>
      <c r="FU148" s="16"/>
      <c r="FV148" s="16"/>
      <c r="FW148" s="16"/>
      <c r="FX148" s="16"/>
      <c r="FY148" s="16"/>
      <c r="FZ148" s="16">
        <v>1000</v>
      </c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5">
        <v>1000</v>
      </c>
      <c r="GT148" s="15">
        <v>1000</v>
      </c>
      <c r="GU148" s="15">
        <v>1000</v>
      </c>
      <c r="GV148" s="15">
        <v>3000</v>
      </c>
      <c r="GW148" s="16"/>
      <c r="GX148" s="15">
        <v>1000</v>
      </c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5">
        <v>1000</v>
      </c>
      <c r="HM148" s="16"/>
      <c r="HN148" s="15">
        <v>1500</v>
      </c>
      <c r="HO148" s="16"/>
      <c r="HP148" s="16"/>
      <c r="HQ148" s="16"/>
      <c r="HR148" s="16"/>
      <c r="HS148" s="16"/>
      <c r="HT148" s="16"/>
      <c r="HU148" s="16"/>
      <c r="HV148" s="16"/>
      <c r="HW148" s="15">
        <v>2500</v>
      </c>
      <c r="HX148" s="16"/>
      <c r="HY148" s="16"/>
      <c r="HZ148" s="15">
        <v>2500</v>
      </c>
      <c r="IA148" s="16"/>
      <c r="IB148" s="15">
        <v>3500</v>
      </c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7">
        <v>5000</v>
      </c>
      <c r="IO148" s="18"/>
      <c r="IP148" s="18"/>
      <c r="IQ148" s="18"/>
      <c r="IR148" s="17">
        <v>5000</v>
      </c>
      <c r="IS148" s="18"/>
      <c r="IT148" s="18"/>
      <c r="IU148" s="18"/>
      <c r="IV148" s="18"/>
      <c r="IW148" s="18"/>
      <c r="IX148" s="18"/>
      <c r="IY148" s="17">
        <v>1000</v>
      </c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</row>
    <row r="149" spans="1:271" ht="15.75" customHeight="1" x14ac:dyDescent="0.25">
      <c r="A149" s="16"/>
      <c r="B149" s="16" t="s">
        <v>461</v>
      </c>
      <c r="C149" s="16" t="s">
        <v>273</v>
      </c>
      <c r="D149" s="16" t="s">
        <v>353</v>
      </c>
      <c r="E149" s="16">
        <f t="shared" si="1"/>
        <v>56000</v>
      </c>
      <c r="F149" s="16">
        <v>7500</v>
      </c>
      <c r="G149" s="16">
        <v>0</v>
      </c>
      <c r="H149" s="16">
        <v>1000</v>
      </c>
      <c r="I149" s="16">
        <v>2000</v>
      </c>
      <c r="J149" s="16">
        <v>2000</v>
      </c>
      <c r="K149" s="16">
        <v>0</v>
      </c>
      <c r="L149" s="16">
        <v>0</v>
      </c>
      <c r="M149" s="16">
        <v>1000</v>
      </c>
      <c r="N149" s="16">
        <v>0</v>
      </c>
      <c r="O149" s="16">
        <v>0</v>
      </c>
      <c r="P149" s="16">
        <v>0</v>
      </c>
      <c r="Q149" s="16">
        <v>1000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>
        <v>10000</v>
      </c>
      <c r="BL149" s="16">
        <v>4500</v>
      </c>
      <c r="BM149" s="16">
        <v>2000</v>
      </c>
      <c r="BN149" s="16">
        <v>1000</v>
      </c>
      <c r="BO149" s="16">
        <v>2000</v>
      </c>
      <c r="BP149" s="16">
        <v>1000</v>
      </c>
      <c r="BQ149" s="16">
        <v>1000</v>
      </c>
      <c r="BR149" s="16"/>
      <c r="BS149" s="16"/>
      <c r="BT149" s="16"/>
      <c r="BU149" s="16">
        <v>1000</v>
      </c>
      <c r="BV149" s="16">
        <v>2000</v>
      </c>
      <c r="BW149" s="16">
        <v>5000</v>
      </c>
      <c r="BX149" s="16">
        <v>1000</v>
      </c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>
        <v>1000</v>
      </c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>
        <v>0</v>
      </c>
      <c r="EN149" s="16">
        <v>2000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0</v>
      </c>
      <c r="FA149" s="16">
        <v>0</v>
      </c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5">
        <v>1000</v>
      </c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7">
        <v>3000</v>
      </c>
      <c r="IO149" s="17">
        <v>3000</v>
      </c>
      <c r="IP149" s="18"/>
      <c r="IQ149" s="18"/>
      <c r="IR149" s="18"/>
      <c r="IS149" s="18"/>
      <c r="IT149" s="18"/>
      <c r="IU149" s="18"/>
      <c r="IV149" s="18"/>
      <c r="IW149" s="18"/>
      <c r="IX149" s="17">
        <v>1000</v>
      </c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</row>
    <row r="150" spans="1:271" ht="15.75" customHeight="1" x14ac:dyDescent="0.25">
      <c r="A150" s="16"/>
      <c r="B150" s="16" t="s">
        <v>575</v>
      </c>
      <c r="C150" s="16" t="s">
        <v>273</v>
      </c>
      <c r="D150" s="16" t="s">
        <v>442</v>
      </c>
      <c r="E150" s="16">
        <f t="shared" si="1"/>
        <v>28000</v>
      </c>
      <c r="F150" s="16">
        <v>0</v>
      </c>
      <c r="G150" s="16">
        <v>0</v>
      </c>
      <c r="H150" s="16">
        <v>0</v>
      </c>
      <c r="I150" s="16">
        <v>2000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>
        <v>5000</v>
      </c>
      <c r="BL150" s="16">
        <v>1000</v>
      </c>
      <c r="BM150" s="16">
        <v>2000</v>
      </c>
      <c r="BN150" s="16">
        <v>1000</v>
      </c>
      <c r="BO150" s="16">
        <v>1000</v>
      </c>
      <c r="BP150" s="16">
        <v>1000</v>
      </c>
      <c r="BQ150" s="16">
        <v>1000</v>
      </c>
      <c r="BR150" s="16">
        <v>1000</v>
      </c>
      <c r="BS150" s="16"/>
      <c r="BT150" s="16"/>
      <c r="BU150" s="16">
        <v>1000</v>
      </c>
      <c r="BV150" s="16"/>
      <c r="BW150" s="16"/>
      <c r="BX150" s="16"/>
      <c r="BY150" s="16"/>
      <c r="BZ150" s="16"/>
      <c r="CA150" s="16"/>
      <c r="CB150" s="16"/>
      <c r="CC150" s="16"/>
      <c r="CD150" s="16"/>
      <c r="CE150" s="16">
        <v>10000</v>
      </c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0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0</v>
      </c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>
        <v>1000</v>
      </c>
      <c r="FQ150" s="16"/>
      <c r="FR150" s="16"/>
      <c r="FS150" s="16"/>
      <c r="FT150" s="16"/>
      <c r="FU150" s="16"/>
      <c r="FV150" s="16">
        <v>1000</v>
      </c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</row>
    <row r="151" spans="1:271" ht="15.75" customHeight="1" x14ac:dyDescent="0.25">
      <c r="A151" s="16"/>
      <c r="B151" s="16" t="s">
        <v>619</v>
      </c>
      <c r="C151" s="16" t="s">
        <v>273</v>
      </c>
      <c r="D151" s="16" t="s">
        <v>455</v>
      </c>
      <c r="E151" s="16">
        <f t="shared" si="1"/>
        <v>22000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>
        <v>5000</v>
      </c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>
        <v>5000</v>
      </c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>
        <v>500</v>
      </c>
      <c r="EK151" s="16"/>
      <c r="EL151" s="16"/>
      <c r="EM151" s="16">
        <v>0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0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0</v>
      </c>
      <c r="FB151" s="16">
        <v>500</v>
      </c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5">
        <v>3500</v>
      </c>
      <c r="HA151" s="16"/>
      <c r="HB151" s="16"/>
      <c r="HC151" s="16"/>
      <c r="HD151" s="16"/>
      <c r="HE151" s="16"/>
      <c r="HF151" s="16"/>
      <c r="HG151" s="16"/>
      <c r="HH151" s="16"/>
      <c r="HI151" s="15">
        <v>2500</v>
      </c>
      <c r="HJ151" s="16"/>
      <c r="HK151" s="16"/>
      <c r="HL151" s="15">
        <v>5000</v>
      </c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</row>
    <row r="152" spans="1:271" ht="15.75" customHeight="1" x14ac:dyDescent="0.25">
      <c r="A152" s="16"/>
      <c r="B152" s="16" t="s">
        <v>523</v>
      </c>
      <c r="C152" s="16" t="s">
        <v>273</v>
      </c>
      <c r="D152" s="16" t="s">
        <v>274</v>
      </c>
      <c r="E152" s="16">
        <f t="shared" si="1"/>
        <v>39827</v>
      </c>
      <c r="F152" s="16">
        <v>7500</v>
      </c>
      <c r="G152" s="16">
        <v>0</v>
      </c>
      <c r="H152" s="16">
        <v>0</v>
      </c>
      <c r="I152" s="16">
        <v>1000</v>
      </c>
      <c r="J152" s="16">
        <v>0</v>
      </c>
      <c r="K152" s="16">
        <v>0</v>
      </c>
      <c r="L152" s="16">
        <v>0</v>
      </c>
      <c r="M152" s="16">
        <v>2000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4827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v>5000</v>
      </c>
      <c r="BL152" s="16">
        <v>1000</v>
      </c>
      <c r="BM152" s="16">
        <v>3500</v>
      </c>
      <c r="BN152" s="16">
        <v>1000</v>
      </c>
      <c r="BO152" s="16">
        <v>1000</v>
      </c>
      <c r="BP152" s="16"/>
      <c r="BQ152" s="16"/>
      <c r="BR152" s="16">
        <v>1000</v>
      </c>
      <c r="BS152" s="16"/>
      <c r="BT152" s="16"/>
      <c r="BU152" s="16"/>
      <c r="BV152" s="16"/>
      <c r="BW152" s="16"/>
      <c r="BX152" s="16"/>
      <c r="BY152" s="16">
        <v>1000</v>
      </c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>
        <v>2000</v>
      </c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5">
        <v>1000</v>
      </c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5">
        <v>2500</v>
      </c>
      <c r="HP152" s="15">
        <v>2500</v>
      </c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5">
        <v>3000</v>
      </c>
      <c r="IG152" s="16"/>
      <c r="IH152" s="16"/>
      <c r="II152" s="16"/>
      <c r="IJ152" s="16"/>
      <c r="IK152" s="16"/>
      <c r="IL152" s="16"/>
      <c r="IM152" s="16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</row>
    <row r="153" spans="1:271" ht="15.75" customHeight="1" x14ac:dyDescent="0.25">
      <c r="A153" s="16"/>
      <c r="B153" s="16" t="s">
        <v>326</v>
      </c>
      <c r="C153" s="16" t="s">
        <v>273</v>
      </c>
      <c r="D153" s="16" t="s">
        <v>324</v>
      </c>
      <c r="E153" s="16">
        <f t="shared" si="1"/>
        <v>142041</v>
      </c>
      <c r="F153" s="16">
        <v>9998</v>
      </c>
      <c r="G153" s="16">
        <v>5000</v>
      </c>
      <c r="H153" s="16">
        <v>6000</v>
      </c>
      <c r="I153" s="16">
        <v>2000</v>
      </c>
      <c r="J153" s="16">
        <v>0</v>
      </c>
      <c r="K153" s="16">
        <v>0</v>
      </c>
      <c r="L153" s="16">
        <v>3000</v>
      </c>
      <c r="M153" s="16">
        <v>2000</v>
      </c>
      <c r="N153" s="16">
        <v>1000</v>
      </c>
      <c r="O153" s="16">
        <v>1000</v>
      </c>
      <c r="P153" s="16">
        <v>0</v>
      </c>
      <c r="Q153" s="16">
        <v>1000</v>
      </c>
      <c r="R153" s="16">
        <v>0</v>
      </c>
      <c r="S153" s="16">
        <v>500</v>
      </c>
      <c r="T153" s="16">
        <v>0</v>
      </c>
      <c r="U153" s="16">
        <v>0</v>
      </c>
      <c r="V153" s="16">
        <v>0</v>
      </c>
      <c r="W153" s="16">
        <v>500</v>
      </c>
      <c r="X153" s="16">
        <v>0</v>
      </c>
      <c r="Y153" s="16">
        <v>1000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1000</v>
      </c>
      <c r="AG153" s="16">
        <v>0</v>
      </c>
      <c r="AH153" s="16">
        <v>1000</v>
      </c>
      <c r="AI153" s="16">
        <v>0</v>
      </c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>
        <v>7500</v>
      </c>
      <c r="BL153" s="16">
        <v>2000</v>
      </c>
      <c r="BM153" s="16">
        <v>1500</v>
      </c>
      <c r="BN153" s="16">
        <v>1000</v>
      </c>
      <c r="BO153" s="16">
        <v>2000</v>
      </c>
      <c r="BP153" s="16">
        <v>3000</v>
      </c>
      <c r="BQ153" s="16">
        <v>3500</v>
      </c>
      <c r="BR153" s="16">
        <v>1000</v>
      </c>
      <c r="BS153" s="16">
        <v>2000</v>
      </c>
      <c r="BT153" s="16"/>
      <c r="BU153" s="16">
        <v>1000</v>
      </c>
      <c r="BV153" s="16">
        <v>2000</v>
      </c>
      <c r="BW153" s="16">
        <v>3500</v>
      </c>
      <c r="BX153" s="16"/>
      <c r="BY153" s="16">
        <v>2000</v>
      </c>
      <c r="BZ153" s="16"/>
      <c r="CA153" s="16"/>
      <c r="CB153" s="16"/>
      <c r="CC153" s="16"/>
      <c r="CD153" s="16"/>
      <c r="CE153" s="16"/>
      <c r="CF153" s="16"/>
      <c r="CG153" s="16"/>
      <c r="CH153" s="16">
        <v>1000</v>
      </c>
      <c r="CI153" s="16"/>
      <c r="CJ153" s="16">
        <v>1000</v>
      </c>
      <c r="CK153" s="16"/>
      <c r="CL153" s="16"/>
      <c r="CM153" s="16"/>
      <c r="CN153" s="16">
        <v>2500</v>
      </c>
      <c r="CO153" s="16"/>
      <c r="CP153" s="16"/>
      <c r="CQ153" s="16"/>
      <c r="CR153" s="16">
        <v>500</v>
      </c>
      <c r="CS153" s="16"/>
      <c r="CT153" s="16"/>
      <c r="CU153" s="16"/>
      <c r="CV153" s="16">
        <v>500</v>
      </c>
      <c r="CW153" s="16">
        <v>2500</v>
      </c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>
        <v>1000</v>
      </c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>
        <v>0</v>
      </c>
      <c r="EN153" s="16">
        <v>5000</v>
      </c>
      <c r="EO153" s="16">
        <v>2000</v>
      </c>
      <c r="EP153" s="16">
        <v>1000</v>
      </c>
      <c r="EQ153" s="16">
        <v>2500</v>
      </c>
      <c r="ER153" s="16">
        <v>0</v>
      </c>
      <c r="ES153" s="16">
        <v>0</v>
      </c>
      <c r="ET153" s="16">
        <v>0</v>
      </c>
      <c r="EU153" s="16">
        <v>0</v>
      </c>
      <c r="EV153" s="16">
        <v>0</v>
      </c>
      <c r="EW153" s="16">
        <v>0</v>
      </c>
      <c r="EX153" s="16">
        <v>0</v>
      </c>
      <c r="EY153" s="16">
        <v>0</v>
      </c>
      <c r="EZ153" s="16">
        <v>0</v>
      </c>
      <c r="FA153" s="16">
        <v>0</v>
      </c>
      <c r="FB153" s="16"/>
      <c r="FC153" s="16">
        <v>1000</v>
      </c>
      <c r="FD153" s="16">
        <v>1000</v>
      </c>
      <c r="FE153" s="16"/>
      <c r="FF153" s="16"/>
      <c r="FG153" s="16">
        <v>1000</v>
      </c>
      <c r="FH153" s="16">
        <v>1000</v>
      </c>
      <c r="FI153" s="16"/>
      <c r="FJ153" s="16"/>
      <c r="FK153" s="16"/>
      <c r="FL153" s="16"/>
      <c r="FM153" s="16"/>
      <c r="FN153" s="16"/>
      <c r="FO153" s="16"/>
      <c r="FP153" s="16"/>
      <c r="FQ153" s="16">
        <v>2500</v>
      </c>
      <c r="FR153" s="16"/>
      <c r="FS153" s="16">
        <v>4250</v>
      </c>
      <c r="FT153" s="16"/>
      <c r="FU153" s="16"/>
      <c r="FV153" s="16"/>
      <c r="FW153" s="16"/>
      <c r="FX153" s="16">
        <v>1000</v>
      </c>
      <c r="FY153" s="16">
        <v>1000</v>
      </c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5">
        <v>3000</v>
      </c>
      <c r="HM153" s="15">
        <v>6000</v>
      </c>
      <c r="HN153" s="15">
        <v>5500</v>
      </c>
      <c r="HO153" s="16"/>
      <c r="HP153" s="16"/>
      <c r="HQ153" s="16"/>
      <c r="HR153" s="16"/>
      <c r="HS153" s="16"/>
      <c r="HT153" s="16"/>
      <c r="HU153" s="16"/>
      <c r="HV153" s="16"/>
      <c r="HW153" s="16"/>
      <c r="HX153" s="15">
        <v>3000</v>
      </c>
      <c r="HY153" s="16"/>
      <c r="HZ153" s="16"/>
      <c r="IA153" s="16"/>
      <c r="IB153" s="16"/>
      <c r="IC153" s="16"/>
      <c r="ID153" s="16"/>
      <c r="IE153" s="16"/>
      <c r="IF153" s="15">
        <v>1000</v>
      </c>
      <c r="IG153" s="16"/>
      <c r="IH153" s="16"/>
      <c r="II153" s="16"/>
      <c r="IJ153" s="16"/>
      <c r="IK153" s="16"/>
      <c r="IL153" s="16"/>
      <c r="IM153" s="16"/>
      <c r="IN153" s="17">
        <v>3000</v>
      </c>
      <c r="IO153" s="17">
        <v>1000</v>
      </c>
      <c r="IP153" s="18"/>
      <c r="IQ153" s="18"/>
      <c r="IR153" s="18"/>
      <c r="IS153" s="18"/>
      <c r="IT153" s="18"/>
      <c r="IU153" s="17">
        <v>1500</v>
      </c>
      <c r="IV153" s="18"/>
      <c r="IW153" s="17">
        <v>10000</v>
      </c>
      <c r="IX153" s="17">
        <v>6000</v>
      </c>
      <c r="IY153" s="17">
        <v>1000</v>
      </c>
      <c r="IZ153" s="18"/>
      <c r="JA153" s="18"/>
      <c r="JB153" s="18"/>
      <c r="JC153" s="18"/>
      <c r="JD153" s="18"/>
      <c r="JE153" s="18"/>
      <c r="JF153" s="18"/>
      <c r="JG153" s="17">
        <v>1793</v>
      </c>
      <c r="JH153" s="18"/>
      <c r="JI153" s="18"/>
      <c r="JJ153" s="18"/>
      <c r="JK153" s="18"/>
    </row>
    <row r="154" spans="1:271" ht="15.75" customHeight="1" x14ac:dyDescent="0.25">
      <c r="A154" s="16"/>
      <c r="B154" s="16" t="s">
        <v>697</v>
      </c>
      <c r="C154" s="16" t="s">
        <v>273</v>
      </c>
      <c r="D154" s="16" t="s">
        <v>308</v>
      </c>
      <c r="E154" s="16">
        <f t="shared" si="1"/>
        <v>3000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>
        <v>1000</v>
      </c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>
        <v>1000</v>
      </c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5">
        <v>1000</v>
      </c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</row>
    <row r="155" spans="1:271" ht="15.75" customHeight="1" x14ac:dyDescent="0.25">
      <c r="A155" s="16"/>
      <c r="B155" s="16" t="s">
        <v>698</v>
      </c>
      <c r="C155" s="16" t="s">
        <v>273</v>
      </c>
      <c r="D155" s="16" t="s">
        <v>341</v>
      </c>
      <c r="E155" s="16">
        <f t="shared" si="1"/>
        <v>5500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>
        <v>2000</v>
      </c>
      <c r="FD155" s="16"/>
      <c r="FE155" s="16"/>
      <c r="FF155" s="16"/>
      <c r="FG155" s="16"/>
      <c r="FH155" s="16"/>
      <c r="FI155" s="16"/>
      <c r="FJ155" s="16">
        <v>2500</v>
      </c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5">
        <v>1000</v>
      </c>
      <c r="IG155" s="16"/>
      <c r="IH155" s="16"/>
      <c r="II155" s="16"/>
      <c r="IJ155" s="16"/>
      <c r="IK155" s="16"/>
      <c r="IL155" s="16"/>
      <c r="IM155" s="16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</row>
    <row r="156" spans="1:271" ht="15.75" customHeight="1" x14ac:dyDescent="0.25">
      <c r="A156" s="16"/>
      <c r="B156" s="16" t="s">
        <v>701</v>
      </c>
      <c r="C156" s="16" t="s">
        <v>273</v>
      </c>
      <c r="D156" s="16" t="s">
        <v>350</v>
      </c>
      <c r="E156" s="16">
        <f t="shared" si="1"/>
        <v>300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>
        <v>300</v>
      </c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</row>
    <row r="157" spans="1:271" ht="15.75" customHeight="1" x14ac:dyDescent="0.25">
      <c r="A157" s="16"/>
      <c r="B157" s="16" t="s">
        <v>284</v>
      </c>
      <c r="C157" s="16" t="s">
        <v>273</v>
      </c>
      <c r="D157" s="16" t="s">
        <v>285</v>
      </c>
      <c r="E157" s="16">
        <f t="shared" si="1"/>
        <v>280450</v>
      </c>
      <c r="F157" s="16">
        <v>0</v>
      </c>
      <c r="G157" s="16">
        <v>10000</v>
      </c>
      <c r="H157" s="16">
        <v>0</v>
      </c>
      <c r="I157" s="16">
        <v>10000</v>
      </c>
      <c r="J157" s="16">
        <v>5000</v>
      </c>
      <c r="K157" s="16">
        <v>0</v>
      </c>
      <c r="L157" s="16">
        <v>2500</v>
      </c>
      <c r="M157" s="16">
        <v>7500</v>
      </c>
      <c r="N157" s="16">
        <v>0</v>
      </c>
      <c r="O157" s="16">
        <v>6500</v>
      </c>
      <c r="P157" s="16">
        <v>10000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2500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>
        <v>7500</v>
      </c>
      <c r="BL157" s="16">
        <v>5000</v>
      </c>
      <c r="BM157" s="16">
        <v>4000</v>
      </c>
      <c r="BN157" s="16">
        <v>7000</v>
      </c>
      <c r="BO157" s="16">
        <v>4500</v>
      </c>
      <c r="BP157" s="16">
        <v>2000</v>
      </c>
      <c r="BQ157" s="16">
        <v>2000</v>
      </c>
      <c r="BR157" s="16">
        <v>10000</v>
      </c>
      <c r="BS157" s="16">
        <v>2000</v>
      </c>
      <c r="BT157" s="16"/>
      <c r="BU157" s="16">
        <v>2000</v>
      </c>
      <c r="BV157" s="16"/>
      <c r="BW157" s="16"/>
      <c r="BX157" s="16">
        <v>5000</v>
      </c>
      <c r="BY157" s="16">
        <v>2000</v>
      </c>
      <c r="BZ157" s="16"/>
      <c r="CA157" s="16">
        <v>10000</v>
      </c>
      <c r="CB157" s="16"/>
      <c r="CC157" s="16"/>
      <c r="CD157" s="16">
        <v>5000</v>
      </c>
      <c r="CE157" s="16"/>
      <c r="CF157" s="16"/>
      <c r="CG157" s="16">
        <v>10000</v>
      </c>
      <c r="CH157" s="16">
        <v>3000</v>
      </c>
      <c r="CI157" s="16"/>
      <c r="CJ157" s="16"/>
      <c r="CK157" s="16"/>
      <c r="CL157" s="16"/>
      <c r="CM157" s="16"/>
      <c r="CN157" s="16">
        <v>1000</v>
      </c>
      <c r="CO157" s="16"/>
      <c r="CP157" s="16"/>
      <c r="CQ157" s="16"/>
      <c r="CR157" s="16">
        <v>5000</v>
      </c>
      <c r="CS157" s="16"/>
      <c r="CT157" s="16"/>
      <c r="CU157" s="16"/>
      <c r="CV157" s="16">
        <v>2500</v>
      </c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>
        <v>2500</v>
      </c>
      <c r="DJ157" s="16"/>
      <c r="DK157" s="16"/>
      <c r="DL157" s="16"/>
      <c r="DM157" s="16">
        <v>1450</v>
      </c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>
        <v>10000</v>
      </c>
      <c r="EN157" s="16">
        <v>2000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0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/>
      <c r="FC157" s="16">
        <v>6500</v>
      </c>
      <c r="FD157" s="16">
        <v>2500</v>
      </c>
      <c r="FE157" s="16"/>
      <c r="FF157" s="16">
        <v>5000</v>
      </c>
      <c r="FG157" s="16">
        <v>2500</v>
      </c>
      <c r="FH157" s="16"/>
      <c r="FI157" s="16">
        <v>2500</v>
      </c>
      <c r="FJ157" s="16"/>
      <c r="FK157" s="16">
        <v>5000</v>
      </c>
      <c r="FL157" s="16"/>
      <c r="FM157" s="16"/>
      <c r="FN157" s="16">
        <v>1000</v>
      </c>
      <c r="FO157" s="16">
        <v>2500</v>
      </c>
      <c r="FP157" s="16"/>
      <c r="FQ157" s="16"/>
      <c r="FR157" s="16"/>
      <c r="FS157" s="16"/>
      <c r="FT157" s="16"/>
      <c r="FU157" s="16"/>
      <c r="FV157" s="16"/>
      <c r="FW157" s="16">
        <v>2500</v>
      </c>
      <c r="FX157" s="16"/>
      <c r="FY157" s="16">
        <v>2500</v>
      </c>
      <c r="FZ157" s="16"/>
      <c r="GA157" s="16"/>
      <c r="GB157" s="16"/>
      <c r="GC157" s="16"/>
      <c r="GD157" s="16"/>
      <c r="GE157" s="16"/>
      <c r="GF157" s="16"/>
      <c r="GG157" s="16"/>
      <c r="GH157" s="16"/>
      <c r="GI157" s="16">
        <v>5000</v>
      </c>
      <c r="GJ157" s="16"/>
      <c r="GK157" s="16"/>
      <c r="GL157" s="16"/>
      <c r="GM157" s="16"/>
      <c r="GN157" s="16"/>
      <c r="GO157" s="16"/>
      <c r="GP157" s="16"/>
      <c r="GQ157" s="16"/>
      <c r="GR157" s="15">
        <v>5000</v>
      </c>
      <c r="GS157" s="15">
        <v>10000</v>
      </c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5">
        <v>10000</v>
      </c>
      <c r="HM157" s="15">
        <v>10000</v>
      </c>
      <c r="HN157" s="16"/>
      <c r="HO157" s="16"/>
      <c r="HP157" s="16"/>
      <c r="HQ157" s="16"/>
      <c r="HR157" s="15">
        <v>5000</v>
      </c>
      <c r="HS157" s="16"/>
      <c r="HT157" s="16"/>
      <c r="HU157" s="16"/>
      <c r="HV157" s="16"/>
      <c r="HW157" s="16"/>
      <c r="HX157" s="16"/>
      <c r="HY157" s="16"/>
      <c r="HZ157" s="15">
        <v>2500</v>
      </c>
      <c r="IA157" s="16"/>
      <c r="IB157" s="15">
        <v>2500</v>
      </c>
      <c r="IC157" s="16"/>
      <c r="ID157" s="16"/>
      <c r="IE157" s="16"/>
      <c r="IF157" s="15">
        <v>10000</v>
      </c>
      <c r="IG157" s="16"/>
      <c r="IH157" s="15">
        <v>5000</v>
      </c>
      <c r="II157" s="16"/>
      <c r="IJ157" s="16"/>
      <c r="IK157" s="16"/>
      <c r="IL157" s="16"/>
      <c r="IM157" s="16"/>
      <c r="IN157" s="17">
        <v>10000</v>
      </c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7">
        <v>1000</v>
      </c>
      <c r="JB157" s="18"/>
      <c r="JC157" s="17">
        <v>2500</v>
      </c>
      <c r="JD157" s="18"/>
      <c r="JE157" s="17">
        <v>10000</v>
      </c>
      <c r="JF157" s="18"/>
      <c r="JG157" s="18"/>
      <c r="JH157" s="18"/>
      <c r="JI157" s="18"/>
      <c r="JJ157" s="18"/>
      <c r="JK157" s="18"/>
    </row>
    <row r="158" spans="1:271" ht="15.75" customHeight="1" x14ac:dyDescent="0.25">
      <c r="A158" s="16"/>
      <c r="B158" s="16" t="s">
        <v>666</v>
      </c>
      <c r="C158" s="16" t="s">
        <v>273</v>
      </c>
      <c r="D158" s="16" t="s">
        <v>274</v>
      </c>
      <c r="E158" s="16">
        <f t="shared" si="1"/>
        <v>16327</v>
      </c>
      <c r="F158" s="16">
        <v>2000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4827</v>
      </c>
      <c r="U158" s="16">
        <v>2500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>
        <v>0</v>
      </c>
      <c r="EN158" s="16">
        <v>0</v>
      </c>
      <c r="EO158" s="16">
        <v>0</v>
      </c>
      <c r="EP158" s="16">
        <v>0</v>
      </c>
      <c r="EQ158" s="16">
        <v>0</v>
      </c>
      <c r="ER158" s="16">
        <v>0</v>
      </c>
      <c r="ES158" s="16">
        <v>0</v>
      </c>
      <c r="ET158" s="16">
        <v>0</v>
      </c>
      <c r="EU158" s="16">
        <v>0</v>
      </c>
      <c r="EV158" s="16">
        <v>0</v>
      </c>
      <c r="EW158" s="16">
        <v>0</v>
      </c>
      <c r="EX158" s="16">
        <v>0</v>
      </c>
      <c r="EY158" s="16">
        <v>0</v>
      </c>
      <c r="EZ158" s="16">
        <v>0</v>
      </c>
      <c r="FA158" s="16">
        <v>0</v>
      </c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5">
        <v>2500</v>
      </c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5">
        <v>1000</v>
      </c>
      <c r="IG158" s="16"/>
      <c r="IH158" s="16"/>
      <c r="II158" s="16"/>
      <c r="IJ158" s="16"/>
      <c r="IK158" s="16"/>
      <c r="IL158" s="16"/>
      <c r="IM158" s="16"/>
      <c r="IN158" s="17">
        <v>3500</v>
      </c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</row>
    <row r="159" spans="1:271" ht="15.75" customHeight="1" x14ac:dyDescent="0.25">
      <c r="A159" s="16"/>
      <c r="B159" s="16" t="s">
        <v>625</v>
      </c>
      <c r="C159" s="16" t="s">
        <v>273</v>
      </c>
      <c r="D159" s="16" t="s">
        <v>285</v>
      </c>
      <c r="E159" s="16">
        <f t="shared" si="1"/>
        <v>21000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/>
      <c r="L159" s="16">
        <v>0</v>
      </c>
      <c r="M159" s="16">
        <v>0</v>
      </c>
      <c r="N159" s="16">
        <v>0</v>
      </c>
      <c r="O159" s="16">
        <v>0</v>
      </c>
      <c r="P159" s="16">
        <v>5000</v>
      </c>
      <c r="Q159" s="16"/>
      <c r="R159" s="16"/>
      <c r="S159" s="16">
        <v>0</v>
      </c>
      <c r="T159" s="16">
        <v>0</v>
      </c>
      <c r="U159" s="16">
        <v>0</v>
      </c>
      <c r="V159" s="16">
        <v>0</v>
      </c>
      <c r="W159" s="16"/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5">
        <v>4000</v>
      </c>
      <c r="GW159" s="16"/>
      <c r="GX159" s="16"/>
      <c r="GY159" s="16"/>
      <c r="GZ159" s="16"/>
      <c r="HA159" s="16"/>
      <c r="HB159" s="15">
        <v>1000</v>
      </c>
      <c r="HC159" s="16"/>
      <c r="HD159" s="15">
        <v>8000</v>
      </c>
      <c r="HE159" s="16"/>
      <c r="HF159" s="15">
        <v>2000</v>
      </c>
      <c r="HG159" s="16"/>
      <c r="HH159" s="16"/>
      <c r="HI159" s="16"/>
      <c r="HJ159" s="16"/>
      <c r="HK159" s="16"/>
      <c r="HL159" s="15">
        <v>1000</v>
      </c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</row>
    <row r="160" spans="1:271" ht="15.75" customHeight="1" x14ac:dyDescent="0.25">
      <c r="A160" s="16"/>
      <c r="B160" s="16" t="s">
        <v>498</v>
      </c>
      <c r="C160" s="16" t="s">
        <v>273</v>
      </c>
      <c r="D160" s="16" t="s">
        <v>279</v>
      </c>
      <c r="E160" s="16">
        <f t="shared" si="1"/>
        <v>45500</v>
      </c>
      <c r="F160" s="16">
        <v>1000</v>
      </c>
      <c r="G160" s="16">
        <v>10000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>
        <v>3000</v>
      </c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>
        <v>1000</v>
      </c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>
        <v>0</v>
      </c>
      <c r="EN160" s="16">
        <v>0</v>
      </c>
      <c r="EO160" s="16">
        <v>0</v>
      </c>
      <c r="EP160" s="16">
        <v>0</v>
      </c>
      <c r="EQ160" s="16">
        <v>0</v>
      </c>
      <c r="ER160" s="16">
        <v>0</v>
      </c>
      <c r="ES160" s="16">
        <v>0</v>
      </c>
      <c r="ET160" s="16">
        <v>0</v>
      </c>
      <c r="EU160" s="16">
        <v>0</v>
      </c>
      <c r="EV160" s="16">
        <v>0</v>
      </c>
      <c r="EW160" s="16">
        <v>0</v>
      </c>
      <c r="EX160" s="16">
        <v>0</v>
      </c>
      <c r="EY160" s="16">
        <v>0</v>
      </c>
      <c r="EZ160" s="16">
        <v>0</v>
      </c>
      <c r="FA160" s="16">
        <v>0</v>
      </c>
      <c r="FB160" s="16">
        <v>0</v>
      </c>
      <c r="FC160" s="16">
        <v>2500</v>
      </c>
      <c r="FD160" s="16">
        <v>2500</v>
      </c>
      <c r="FE160" s="16"/>
      <c r="FF160" s="16"/>
      <c r="FG160" s="16">
        <v>1000</v>
      </c>
      <c r="FH160" s="16"/>
      <c r="FI160" s="16"/>
      <c r="FJ160" s="16">
        <v>1000</v>
      </c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5">
        <v>5000</v>
      </c>
      <c r="GS160" s="15">
        <v>2500</v>
      </c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5">
        <v>5000</v>
      </c>
      <c r="IG160" s="15">
        <v>10000</v>
      </c>
      <c r="IH160" s="16"/>
      <c r="II160" s="16"/>
      <c r="IJ160" s="16"/>
      <c r="IK160" s="16"/>
      <c r="IL160" s="16"/>
      <c r="IM160" s="16"/>
      <c r="IN160" s="17">
        <v>1000</v>
      </c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</row>
    <row r="161" spans="1:271" ht="15.75" customHeight="1" x14ac:dyDescent="0.25">
      <c r="A161" s="16"/>
      <c r="B161" s="15" t="s">
        <v>709</v>
      </c>
      <c r="C161" s="15" t="s">
        <v>273</v>
      </c>
      <c r="D161" s="15" t="s">
        <v>700</v>
      </c>
      <c r="E161" s="16">
        <f t="shared" si="1"/>
        <v>9000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5">
        <v>2000</v>
      </c>
      <c r="GW161" s="16"/>
      <c r="GX161" s="16"/>
      <c r="GY161" s="15">
        <v>2000</v>
      </c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7">
        <v>5000</v>
      </c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</row>
    <row r="162" spans="1:271" ht="15.75" customHeight="1" x14ac:dyDescent="0.25">
      <c r="A162" s="16"/>
      <c r="B162" s="16" t="s">
        <v>713</v>
      </c>
      <c r="C162" s="16" t="s">
        <v>273</v>
      </c>
      <c r="D162" s="16" t="s">
        <v>279</v>
      </c>
      <c r="E162" s="16">
        <f t="shared" si="1"/>
        <v>4250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2000</v>
      </c>
      <c r="AF162" s="16">
        <v>0</v>
      </c>
      <c r="AG162" s="16">
        <v>0</v>
      </c>
      <c r="AH162" s="16">
        <v>0</v>
      </c>
      <c r="AI162" s="16">
        <v>0</v>
      </c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5">
        <v>1000</v>
      </c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5">
        <v>1000</v>
      </c>
      <c r="IG162" s="16"/>
      <c r="IH162" s="16"/>
      <c r="II162" s="16"/>
      <c r="IJ162" s="16"/>
      <c r="IK162" s="16"/>
      <c r="IL162" s="16"/>
      <c r="IM162" s="15">
        <v>250</v>
      </c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</row>
    <row r="163" spans="1:271" ht="15.75" customHeight="1" x14ac:dyDescent="0.25">
      <c r="A163" s="16"/>
      <c r="B163" s="16" t="s">
        <v>691</v>
      </c>
      <c r="C163" s="16" t="s">
        <v>273</v>
      </c>
      <c r="D163" s="16" t="s">
        <v>343</v>
      </c>
      <c r="E163" s="16">
        <f t="shared" si="1"/>
        <v>13000</v>
      </c>
      <c r="F163" s="16">
        <v>0</v>
      </c>
      <c r="G163" s="16">
        <v>5000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0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0</v>
      </c>
      <c r="FB163" s="16">
        <v>0</v>
      </c>
      <c r="FC163" s="16"/>
      <c r="FD163" s="16"/>
      <c r="FE163" s="16"/>
      <c r="FF163" s="16"/>
      <c r="FG163" s="16"/>
      <c r="FH163" s="16"/>
      <c r="FI163" s="16"/>
      <c r="FJ163" s="16"/>
      <c r="FK163" s="16"/>
      <c r="FL163" s="16">
        <v>1000</v>
      </c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5">
        <v>1000</v>
      </c>
      <c r="IG163" s="16"/>
      <c r="IH163" s="16"/>
      <c r="II163" s="16"/>
      <c r="IJ163" s="16"/>
      <c r="IK163" s="16"/>
      <c r="IL163" s="16"/>
      <c r="IM163" s="16"/>
      <c r="IN163" s="17">
        <v>3500</v>
      </c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7">
        <v>2500</v>
      </c>
      <c r="JJ163" s="18"/>
      <c r="JK163" s="18"/>
    </row>
    <row r="164" spans="1:271" ht="15.75" customHeight="1" x14ac:dyDescent="0.25">
      <c r="A164" s="16"/>
      <c r="B164" s="16" t="s">
        <v>696</v>
      </c>
      <c r="C164" s="16" t="s">
        <v>273</v>
      </c>
      <c r="D164" s="16" t="s">
        <v>328</v>
      </c>
      <c r="E164" s="16">
        <f t="shared" si="1"/>
        <v>11500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>
        <v>5000</v>
      </c>
      <c r="BL164" s="16"/>
      <c r="BM164" s="16">
        <v>2500</v>
      </c>
      <c r="BN164" s="16">
        <v>1000</v>
      </c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>
        <v>2000</v>
      </c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>
        <v>0</v>
      </c>
      <c r="EN164" s="16">
        <v>0</v>
      </c>
      <c r="EO164" s="16">
        <v>0</v>
      </c>
      <c r="EP164" s="16">
        <v>0</v>
      </c>
      <c r="EQ164" s="16">
        <v>1000</v>
      </c>
      <c r="ER164" s="16">
        <v>0</v>
      </c>
      <c r="ES164" s="16">
        <v>0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</row>
    <row r="165" spans="1:271" ht="15.75" customHeight="1" x14ac:dyDescent="0.25">
      <c r="A165" s="16"/>
      <c r="B165" s="16" t="s">
        <v>501</v>
      </c>
      <c r="C165" s="16" t="s">
        <v>273</v>
      </c>
      <c r="D165" s="16" t="s">
        <v>328</v>
      </c>
      <c r="E165" s="16">
        <f t="shared" si="1"/>
        <v>44500</v>
      </c>
      <c r="F165" s="16">
        <v>3500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1000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1000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>
        <v>7500</v>
      </c>
      <c r="BL165" s="16"/>
      <c r="BM165" s="16">
        <v>3500</v>
      </c>
      <c r="BN165" s="16">
        <v>1000</v>
      </c>
      <c r="BO165" s="16">
        <v>1000</v>
      </c>
      <c r="BP165" s="16">
        <v>1000</v>
      </c>
      <c r="BQ165" s="16">
        <v>1000</v>
      </c>
      <c r="BR165" s="16"/>
      <c r="BS165" s="16">
        <v>1000</v>
      </c>
      <c r="BT165" s="16"/>
      <c r="BU165" s="16">
        <v>1000</v>
      </c>
      <c r="BV165" s="16">
        <v>1000</v>
      </c>
      <c r="BW165" s="16"/>
      <c r="BX165" s="16"/>
      <c r="BY165" s="16">
        <v>1000</v>
      </c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>
        <v>1000</v>
      </c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>
        <v>0</v>
      </c>
      <c r="EN165" s="16">
        <v>0</v>
      </c>
      <c r="EO165" s="16">
        <v>0</v>
      </c>
      <c r="EP165" s="16">
        <v>2000</v>
      </c>
      <c r="EQ165" s="16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1000</v>
      </c>
      <c r="EX165" s="16">
        <v>0</v>
      </c>
      <c r="EY165" s="16">
        <v>0</v>
      </c>
      <c r="EZ165" s="16">
        <v>0</v>
      </c>
      <c r="FA165" s="16">
        <v>0</v>
      </c>
      <c r="FB165" s="16">
        <v>0</v>
      </c>
      <c r="FC165" s="16"/>
      <c r="FD165" s="16"/>
      <c r="FE165" s="16">
        <v>1000</v>
      </c>
      <c r="FF165" s="16"/>
      <c r="FG165" s="16"/>
      <c r="FH165" s="16"/>
      <c r="FI165" s="16">
        <v>1000</v>
      </c>
      <c r="FJ165" s="16"/>
      <c r="FK165" s="16"/>
      <c r="FL165" s="16"/>
      <c r="FM165" s="16">
        <v>1000</v>
      </c>
      <c r="FN165" s="16"/>
      <c r="FO165" s="16"/>
      <c r="FP165" s="16"/>
      <c r="FQ165" s="16"/>
      <c r="FR165" s="16">
        <v>1000</v>
      </c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5">
        <v>1000</v>
      </c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5">
        <v>3000</v>
      </c>
      <c r="IB165" s="16"/>
      <c r="IC165" s="16"/>
      <c r="ID165" s="16"/>
      <c r="IE165" s="16"/>
      <c r="IF165" s="15">
        <v>1500</v>
      </c>
      <c r="IG165" s="16"/>
      <c r="IH165" s="16"/>
      <c r="II165" s="15">
        <v>1000</v>
      </c>
      <c r="IJ165" s="16"/>
      <c r="IK165" s="15">
        <v>500</v>
      </c>
      <c r="IL165" s="16"/>
      <c r="IM165" s="16"/>
      <c r="IN165" s="17">
        <v>5000</v>
      </c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</row>
    <row r="166" spans="1:271" ht="15.75" customHeight="1" x14ac:dyDescent="0.25">
      <c r="A166" s="16"/>
      <c r="B166" s="16" t="s">
        <v>699</v>
      </c>
      <c r="C166" s="16" t="s">
        <v>273</v>
      </c>
      <c r="D166" s="16" t="s">
        <v>700</v>
      </c>
      <c r="E166" s="16">
        <f t="shared" si="1"/>
        <v>11000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>
        <v>5000</v>
      </c>
      <c r="BL166" s="16"/>
      <c r="BM166" s="16">
        <v>1000</v>
      </c>
      <c r="BN166" s="16"/>
      <c r="BO166" s="16"/>
      <c r="BP166" s="16">
        <v>2000</v>
      </c>
      <c r="BQ166" s="16"/>
      <c r="BR166" s="16"/>
      <c r="BS166" s="16">
        <v>1000</v>
      </c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7">
        <v>2000</v>
      </c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</row>
    <row r="167" spans="1:271" ht="15.75" customHeight="1" x14ac:dyDescent="0.25">
      <c r="A167" s="16"/>
      <c r="B167" s="16" t="s">
        <v>453</v>
      </c>
      <c r="C167" s="16" t="s">
        <v>273</v>
      </c>
      <c r="D167" s="16" t="s">
        <v>310</v>
      </c>
      <c r="E167" s="16">
        <f t="shared" si="1"/>
        <v>57000</v>
      </c>
      <c r="F167" s="16">
        <v>0</v>
      </c>
      <c r="G167" s="16">
        <v>0</v>
      </c>
      <c r="H167" s="16">
        <v>0</v>
      </c>
      <c r="I167" s="16">
        <v>1000</v>
      </c>
      <c r="J167" s="16">
        <v>0</v>
      </c>
      <c r="K167" s="16">
        <v>1000</v>
      </c>
      <c r="L167" s="16">
        <v>1000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1000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>
        <v>10000</v>
      </c>
      <c r="BL167" s="16">
        <v>4500</v>
      </c>
      <c r="BM167" s="16">
        <v>2000</v>
      </c>
      <c r="BN167" s="16">
        <v>3000</v>
      </c>
      <c r="BO167" s="16"/>
      <c r="BP167" s="16">
        <v>1000</v>
      </c>
      <c r="BQ167" s="16">
        <v>1000</v>
      </c>
      <c r="BR167" s="16">
        <v>1000</v>
      </c>
      <c r="BS167" s="16"/>
      <c r="BT167" s="16"/>
      <c r="BU167" s="16"/>
      <c r="BV167" s="16"/>
      <c r="BW167" s="16"/>
      <c r="BX167" s="16"/>
      <c r="BY167" s="16">
        <v>1000</v>
      </c>
      <c r="BZ167" s="16"/>
      <c r="CA167" s="16"/>
      <c r="CB167" s="16"/>
      <c r="CC167" s="16"/>
      <c r="CD167" s="16"/>
      <c r="CE167" s="16"/>
      <c r="CF167" s="16"/>
      <c r="CG167" s="16"/>
      <c r="CH167" s="16">
        <v>1000</v>
      </c>
      <c r="CI167" s="16"/>
      <c r="CJ167" s="16"/>
      <c r="CK167" s="16"/>
      <c r="CL167" s="16"/>
      <c r="CM167" s="16"/>
      <c r="CN167" s="16"/>
      <c r="CO167" s="16"/>
      <c r="CP167" s="16"/>
      <c r="CQ167" s="16"/>
      <c r="CR167" s="16">
        <v>500</v>
      </c>
      <c r="CS167" s="16"/>
      <c r="CT167" s="16"/>
      <c r="CU167" s="16"/>
      <c r="CV167" s="16">
        <v>500</v>
      </c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/>
      <c r="FD167" s="16"/>
      <c r="FE167" s="16">
        <v>2500</v>
      </c>
      <c r="FF167" s="16">
        <v>1000</v>
      </c>
      <c r="FG167" s="16"/>
      <c r="FH167" s="16"/>
      <c r="FI167" s="16">
        <v>1000</v>
      </c>
      <c r="FJ167" s="16"/>
      <c r="FK167" s="16"/>
      <c r="FL167" s="16"/>
      <c r="FM167" s="16"/>
      <c r="FN167" s="16"/>
      <c r="FO167" s="16"/>
      <c r="FP167" s="16"/>
      <c r="FQ167" s="16">
        <v>1000</v>
      </c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5">
        <v>5000</v>
      </c>
      <c r="GS167" s="15">
        <v>3500</v>
      </c>
      <c r="GT167" s="15">
        <v>2000</v>
      </c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5">
        <v>2500</v>
      </c>
      <c r="HM167" s="15">
        <v>1000</v>
      </c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5">
        <v>1000</v>
      </c>
      <c r="IA167" s="15">
        <v>1000</v>
      </c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7">
        <v>6000</v>
      </c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</row>
    <row r="168" spans="1:271" ht="15.75" customHeight="1" x14ac:dyDescent="0.25">
      <c r="A168" s="16"/>
      <c r="B168" s="16" t="s">
        <v>366</v>
      </c>
      <c r="C168" s="16" t="s">
        <v>273</v>
      </c>
      <c r="D168" s="16" t="s">
        <v>332</v>
      </c>
      <c r="E168" s="16">
        <f t="shared" si="1"/>
        <v>105800</v>
      </c>
      <c r="F168" s="16">
        <v>2500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3500</v>
      </c>
      <c r="M168" s="16">
        <v>0</v>
      </c>
      <c r="N168" s="16">
        <v>7000</v>
      </c>
      <c r="O168" s="16">
        <v>0</v>
      </c>
      <c r="P168" s="16">
        <v>0</v>
      </c>
      <c r="Q168" s="16">
        <v>1000</v>
      </c>
      <c r="R168" s="16">
        <v>0</v>
      </c>
      <c r="S168" s="16">
        <v>2500</v>
      </c>
      <c r="T168" s="16">
        <v>0</v>
      </c>
      <c r="U168" s="16">
        <v>0</v>
      </c>
      <c r="V168" s="16">
        <v>1000</v>
      </c>
      <c r="W168" s="16">
        <v>0</v>
      </c>
      <c r="X168" s="16">
        <v>0</v>
      </c>
      <c r="Y168" s="16">
        <v>1000</v>
      </c>
      <c r="Z168" s="16">
        <v>0</v>
      </c>
      <c r="AA168" s="16">
        <v>0</v>
      </c>
      <c r="AB168" s="16">
        <v>3000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>
        <v>7500</v>
      </c>
      <c r="BL168" s="16"/>
      <c r="BM168" s="16">
        <v>2000</v>
      </c>
      <c r="BN168" s="16">
        <v>1000</v>
      </c>
      <c r="BO168" s="16">
        <v>1000</v>
      </c>
      <c r="BP168" s="16">
        <v>1000</v>
      </c>
      <c r="BQ168" s="16">
        <v>3500</v>
      </c>
      <c r="BR168" s="16"/>
      <c r="BS168" s="16">
        <v>1000</v>
      </c>
      <c r="BT168" s="16"/>
      <c r="BU168" s="16">
        <v>1000</v>
      </c>
      <c r="BV168" s="16"/>
      <c r="BW168" s="16"/>
      <c r="BX168" s="16"/>
      <c r="BY168" s="16">
        <v>1000</v>
      </c>
      <c r="BZ168" s="16"/>
      <c r="CA168" s="16"/>
      <c r="CB168" s="16"/>
      <c r="CC168" s="16"/>
      <c r="CD168" s="16"/>
      <c r="CE168" s="16"/>
      <c r="CF168" s="16"/>
      <c r="CG168" s="16"/>
      <c r="CH168" s="16">
        <v>1000</v>
      </c>
      <c r="CI168" s="16">
        <v>5000</v>
      </c>
      <c r="CJ168" s="16"/>
      <c r="CK168" s="16"/>
      <c r="CL168" s="16"/>
      <c r="CM168" s="16"/>
      <c r="CN168" s="16"/>
      <c r="CO168" s="16"/>
      <c r="CP168" s="16"/>
      <c r="CQ168" s="16"/>
      <c r="CR168" s="16"/>
      <c r="CS168" s="16">
        <v>1000</v>
      </c>
      <c r="CT168" s="16"/>
      <c r="CU168" s="16"/>
      <c r="CV168" s="16"/>
      <c r="CW168" s="16"/>
      <c r="CX168" s="16"/>
      <c r="CY168" s="16"/>
      <c r="CZ168" s="16"/>
      <c r="DA168" s="16"/>
      <c r="DB168" s="16">
        <v>2000</v>
      </c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>
        <v>500</v>
      </c>
      <c r="EL168" s="16"/>
      <c r="EM168" s="16">
        <v>2500</v>
      </c>
      <c r="EN168" s="16">
        <v>0</v>
      </c>
      <c r="EO168" s="16">
        <v>0</v>
      </c>
      <c r="EP168" s="16">
        <v>1000</v>
      </c>
      <c r="EQ168" s="16">
        <v>0</v>
      </c>
      <c r="ER168" s="16">
        <v>0</v>
      </c>
      <c r="ES168" s="16">
        <v>0</v>
      </c>
      <c r="ET168" s="16">
        <v>1000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/>
      <c r="FD168" s="16"/>
      <c r="FE168" s="16"/>
      <c r="FF168" s="16"/>
      <c r="FG168" s="16">
        <v>1000</v>
      </c>
      <c r="FH168" s="16">
        <v>2500</v>
      </c>
      <c r="FI168" s="16">
        <v>4000</v>
      </c>
      <c r="FJ168" s="16"/>
      <c r="FK168" s="16"/>
      <c r="FL168" s="16"/>
      <c r="FM168" s="16"/>
      <c r="FN168" s="16">
        <v>2500</v>
      </c>
      <c r="FO168" s="16"/>
      <c r="FP168" s="16"/>
      <c r="FQ168" s="16"/>
      <c r="FR168" s="16"/>
      <c r="FS168" s="16"/>
      <c r="FT168" s="16"/>
      <c r="FU168" s="16">
        <v>1000</v>
      </c>
      <c r="FV168" s="16"/>
      <c r="FW168" s="16"/>
      <c r="FX168" s="16">
        <v>2500</v>
      </c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>
        <v>1500</v>
      </c>
      <c r="GO168" s="16"/>
      <c r="GP168" s="16"/>
      <c r="GQ168" s="16"/>
      <c r="GR168" s="15">
        <v>5000</v>
      </c>
      <c r="GS168" s="15">
        <v>2500</v>
      </c>
      <c r="GT168" s="16"/>
      <c r="GU168" s="15">
        <v>1000</v>
      </c>
      <c r="GV168" s="15">
        <v>1000</v>
      </c>
      <c r="GW168" s="16"/>
      <c r="GX168" s="16"/>
      <c r="GY168" s="15">
        <v>1000</v>
      </c>
      <c r="GZ168" s="16"/>
      <c r="HA168" s="16"/>
      <c r="HB168" s="15">
        <v>2000</v>
      </c>
      <c r="HC168" s="16"/>
      <c r="HD168" s="16"/>
      <c r="HE168" s="16"/>
      <c r="HF168" s="16"/>
      <c r="HG168" s="16"/>
      <c r="HH168" s="15">
        <v>800</v>
      </c>
      <c r="HI168" s="16"/>
      <c r="HJ168" s="16"/>
      <c r="HK168" s="16"/>
      <c r="HL168" s="15">
        <v>10000</v>
      </c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5">
        <v>2000</v>
      </c>
      <c r="IA168" s="15">
        <v>2500</v>
      </c>
      <c r="IB168" s="15">
        <v>1500</v>
      </c>
      <c r="IC168" s="16"/>
      <c r="ID168" s="16"/>
      <c r="IE168" s="16"/>
      <c r="IF168" s="16"/>
      <c r="IG168" s="16"/>
      <c r="IH168" s="16"/>
      <c r="II168" s="16"/>
      <c r="IJ168" s="16"/>
      <c r="IK168" s="15">
        <v>500</v>
      </c>
      <c r="IL168" s="16"/>
      <c r="IM168" s="16"/>
      <c r="IN168" s="17">
        <v>6500</v>
      </c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</row>
    <row r="169" spans="1:271" ht="15.75" customHeight="1" x14ac:dyDescent="0.25">
      <c r="A169" s="16"/>
      <c r="B169" s="16" t="s">
        <v>705</v>
      </c>
      <c r="C169" s="16" t="s">
        <v>273</v>
      </c>
      <c r="D169" s="16" t="s">
        <v>420</v>
      </c>
      <c r="E169" s="16">
        <f t="shared" si="1"/>
        <v>10500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>
        <v>2000</v>
      </c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>
        <v>1500</v>
      </c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5">
        <v>2000</v>
      </c>
      <c r="GS169" s="16"/>
      <c r="GT169" s="16"/>
      <c r="GU169" s="16"/>
      <c r="GV169" s="16"/>
      <c r="GW169" s="16"/>
      <c r="GX169" s="15">
        <v>1000</v>
      </c>
      <c r="GY169" s="15">
        <v>1000</v>
      </c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7">
        <v>1500</v>
      </c>
      <c r="IO169" s="17">
        <v>1500</v>
      </c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</row>
    <row r="170" spans="1:271" ht="15.75" customHeight="1" x14ac:dyDescent="0.25">
      <c r="A170" s="16"/>
      <c r="B170" s="16" t="s">
        <v>728</v>
      </c>
      <c r="C170" s="16" t="s">
        <v>273</v>
      </c>
      <c r="D170" s="16" t="s">
        <v>341</v>
      </c>
      <c r="E170" s="16">
        <f t="shared" si="1"/>
        <v>1000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>
        <v>1000</v>
      </c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</row>
    <row r="171" spans="1:271" ht="15.75" customHeight="1" x14ac:dyDescent="0.25">
      <c r="A171" s="16"/>
      <c r="B171" s="16" t="s">
        <v>348</v>
      </c>
      <c r="C171" s="16" t="s">
        <v>273</v>
      </c>
      <c r="D171" s="16" t="s">
        <v>285</v>
      </c>
      <c r="E171" s="16">
        <f t="shared" si="1"/>
        <v>119900</v>
      </c>
      <c r="F171" s="16">
        <v>6000</v>
      </c>
      <c r="G171" s="16">
        <v>5000</v>
      </c>
      <c r="H171" s="16">
        <v>1000</v>
      </c>
      <c r="I171" s="16">
        <v>0</v>
      </c>
      <c r="J171" s="16">
        <v>2500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5000</v>
      </c>
      <c r="Q171" s="16">
        <v>2000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/>
      <c r="AK171" s="16"/>
      <c r="AL171" s="16"/>
      <c r="AM171" s="16"/>
      <c r="AN171" s="16">
        <v>5200</v>
      </c>
      <c r="AO171" s="16"/>
      <c r="AP171" s="16">
        <v>2500</v>
      </c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>
        <v>7500</v>
      </c>
      <c r="BL171" s="16">
        <v>3500</v>
      </c>
      <c r="BM171" s="16">
        <v>2000</v>
      </c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>
        <v>10000</v>
      </c>
      <c r="CB171" s="16"/>
      <c r="CC171" s="16"/>
      <c r="CD171" s="16"/>
      <c r="CE171" s="16"/>
      <c r="CF171" s="16"/>
      <c r="CG171" s="16">
        <v>4500</v>
      </c>
      <c r="CH171" s="16"/>
      <c r="CI171" s="16"/>
      <c r="CJ171" s="16"/>
      <c r="CK171" s="16"/>
      <c r="CL171" s="16"/>
      <c r="CM171" s="16"/>
      <c r="CN171" s="16"/>
      <c r="CO171" s="16"/>
      <c r="CP171" s="16"/>
      <c r="CQ171" s="16">
        <v>2500</v>
      </c>
      <c r="CR171" s="16"/>
      <c r="CS171" s="16"/>
      <c r="CT171" s="16"/>
      <c r="CU171" s="16">
        <v>4200</v>
      </c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>
        <v>1500</v>
      </c>
      <c r="DI171" s="16"/>
      <c r="DJ171" s="16"/>
      <c r="DK171" s="16"/>
      <c r="DL171" s="16"/>
      <c r="DM171" s="16">
        <v>200</v>
      </c>
      <c r="DN171" s="16">
        <v>1500</v>
      </c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>
        <v>1000</v>
      </c>
      <c r="EG171" s="16"/>
      <c r="EH171" s="16"/>
      <c r="EI171" s="16"/>
      <c r="EJ171" s="16"/>
      <c r="EK171" s="16"/>
      <c r="EL171" s="16"/>
      <c r="EM171" s="16">
        <v>10000</v>
      </c>
      <c r="EN171" s="16">
        <v>3500</v>
      </c>
      <c r="EO171" s="16">
        <v>1000</v>
      </c>
      <c r="EP171" s="16">
        <v>0</v>
      </c>
      <c r="EQ171" s="16">
        <v>0</v>
      </c>
      <c r="ER171" s="16">
        <v>0</v>
      </c>
      <c r="ES171" s="16">
        <v>0</v>
      </c>
      <c r="ET171" s="16">
        <v>0</v>
      </c>
      <c r="EU171" s="16">
        <v>0</v>
      </c>
      <c r="EV171" s="16">
        <v>0</v>
      </c>
      <c r="EW171" s="16">
        <v>0</v>
      </c>
      <c r="EX171" s="16">
        <v>0</v>
      </c>
      <c r="EY171" s="16">
        <v>0</v>
      </c>
      <c r="EZ171" s="16">
        <v>0</v>
      </c>
      <c r="FA171" s="16">
        <v>0</v>
      </c>
      <c r="FB171" s="16">
        <v>0</v>
      </c>
      <c r="FC171" s="16">
        <v>1000</v>
      </c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5">
        <v>3500</v>
      </c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5">
        <v>2500</v>
      </c>
      <c r="HM171" s="15">
        <v>10000</v>
      </c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5">
        <v>5000</v>
      </c>
      <c r="IA171" s="15">
        <v>1000</v>
      </c>
      <c r="IB171" s="15">
        <v>1000</v>
      </c>
      <c r="IC171" s="16"/>
      <c r="ID171" s="16"/>
      <c r="IE171" s="16"/>
      <c r="IF171" s="15">
        <v>10000</v>
      </c>
      <c r="IG171" s="16"/>
      <c r="IH171" s="16"/>
      <c r="II171" s="16"/>
      <c r="IJ171" s="16"/>
      <c r="IK171" s="15">
        <v>300</v>
      </c>
      <c r="IL171" s="16"/>
      <c r="IM171" s="16"/>
      <c r="IN171" s="17">
        <v>3500</v>
      </c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</row>
    <row r="172" spans="1:271" ht="15.75" customHeight="1" x14ac:dyDescent="0.25">
      <c r="A172" s="16"/>
      <c r="B172" s="16" t="s">
        <v>649</v>
      </c>
      <c r="C172" s="16" t="s">
        <v>273</v>
      </c>
      <c r="D172" s="16" t="s">
        <v>274</v>
      </c>
      <c r="E172" s="16">
        <f t="shared" si="1"/>
        <v>18527</v>
      </c>
      <c r="F172" s="16">
        <v>0</v>
      </c>
      <c r="G172" s="16">
        <v>0</v>
      </c>
      <c r="H172" s="16">
        <v>1000</v>
      </c>
      <c r="I172" s="16">
        <v>0</v>
      </c>
      <c r="J172" s="16">
        <v>0</v>
      </c>
      <c r="K172" s="16">
        <v>0</v>
      </c>
      <c r="L172" s="16">
        <v>1000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2527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0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6">
        <v>0</v>
      </c>
      <c r="EZ172" s="16">
        <v>0</v>
      </c>
      <c r="FA172" s="16">
        <v>0</v>
      </c>
      <c r="FB172" s="16">
        <v>0</v>
      </c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>
        <v>1000</v>
      </c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5">
        <v>1000</v>
      </c>
      <c r="GS172" s="15">
        <v>2000</v>
      </c>
      <c r="GT172" s="16"/>
      <c r="GU172" s="16"/>
      <c r="GV172" s="16"/>
      <c r="GW172" s="16"/>
      <c r="GX172" s="16"/>
      <c r="GY172" s="15">
        <v>1000</v>
      </c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5">
        <v>2500</v>
      </c>
      <c r="HM172" s="16"/>
      <c r="HN172" s="16"/>
      <c r="HO172" s="15">
        <v>1000</v>
      </c>
      <c r="HP172" s="15">
        <v>1500</v>
      </c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5">
        <v>1000</v>
      </c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7">
        <v>3000</v>
      </c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</row>
    <row r="173" spans="1:271" ht="15.75" customHeight="1" x14ac:dyDescent="0.25">
      <c r="A173" s="16"/>
      <c r="B173" s="16" t="s">
        <v>513</v>
      </c>
      <c r="C173" s="16" t="s">
        <v>273</v>
      </c>
      <c r="D173" s="16" t="s">
        <v>466</v>
      </c>
      <c r="E173" s="16">
        <f t="shared" si="1"/>
        <v>42500</v>
      </c>
      <c r="F173" s="16">
        <v>6000</v>
      </c>
      <c r="G173" s="16">
        <v>0</v>
      </c>
      <c r="H173" s="16">
        <v>0</v>
      </c>
      <c r="I173" s="16">
        <v>1000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>
        <v>5000</v>
      </c>
      <c r="BL173" s="16">
        <v>5000</v>
      </c>
      <c r="BM173" s="16"/>
      <c r="BN173" s="16"/>
      <c r="BO173" s="16"/>
      <c r="BP173" s="16"/>
      <c r="BQ173" s="16"/>
      <c r="BR173" s="16">
        <v>1000</v>
      </c>
      <c r="BS173" s="16"/>
      <c r="BT173" s="16"/>
      <c r="BU173" s="16"/>
      <c r="BV173" s="16"/>
      <c r="BW173" s="16"/>
      <c r="BX173" s="16">
        <v>2500</v>
      </c>
      <c r="BY173" s="16"/>
      <c r="BZ173" s="16"/>
      <c r="CA173" s="16"/>
      <c r="CB173" s="16"/>
      <c r="CC173" s="16"/>
      <c r="CD173" s="16"/>
      <c r="CE173" s="16"/>
      <c r="CF173" s="16">
        <v>1000</v>
      </c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>
        <v>1000</v>
      </c>
      <c r="CZ173" s="16"/>
      <c r="DA173" s="16"/>
      <c r="DB173" s="16"/>
      <c r="DC173" s="16">
        <v>1000</v>
      </c>
      <c r="DD173" s="16">
        <v>1000</v>
      </c>
      <c r="DE173" s="16">
        <v>2000</v>
      </c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>
        <v>0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0</v>
      </c>
      <c r="ET173" s="16">
        <v>0</v>
      </c>
      <c r="EU173" s="16">
        <v>0</v>
      </c>
      <c r="EV173" s="16">
        <v>0</v>
      </c>
      <c r="EW173" s="16">
        <v>0</v>
      </c>
      <c r="EX173" s="16">
        <v>0</v>
      </c>
      <c r="EY173" s="16">
        <v>0</v>
      </c>
      <c r="EZ173" s="16">
        <v>0</v>
      </c>
      <c r="FA173" s="16">
        <v>0</v>
      </c>
      <c r="FB173" s="16">
        <v>0</v>
      </c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5">
        <v>2000</v>
      </c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5">
        <v>2500</v>
      </c>
      <c r="IA173" s="16"/>
      <c r="IB173" s="16"/>
      <c r="IC173" s="16"/>
      <c r="ID173" s="16"/>
      <c r="IE173" s="16"/>
      <c r="IF173" s="15">
        <v>2500</v>
      </c>
      <c r="IG173" s="16"/>
      <c r="IH173" s="16"/>
      <c r="II173" s="16"/>
      <c r="IJ173" s="16"/>
      <c r="IK173" s="16"/>
      <c r="IL173" s="16"/>
      <c r="IM173" s="16"/>
      <c r="IN173" s="17">
        <v>1000</v>
      </c>
      <c r="IO173" s="18"/>
      <c r="IP173" s="17">
        <v>8000</v>
      </c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</row>
    <row r="174" spans="1:271" ht="15.75" customHeight="1" x14ac:dyDescent="0.25">
      <c r="A174" s="16"/>
      <c r="B174" s="16" t="s">
        <v>410</v>
      </c>
      <c r="C174" s="16" t="s">
        <v>273</v>
      </c>
      <c r="D174" s="16" t="s">
        <v>283</v>
      </c>
      <c r="E174" s="16">
        <f t="shared" si="1"/>
        <v>68200</v>
      </c>
      <c r="F174" s="16">
        <v>3500</v>
      </c>
      <c r="G174" s="16">
        <v>0</v>
      </c>
      <c r="H174" s="16">
        <v>0</v>
      </c>
      <c r="I174" s="16">
        <v>1000</v>
      </c>
      <c r="J174" s="16">
        <v>0</v>
      </c>
      <c r="K174" s="16">
        <v>0</v>
      </c>
      <c r="L174" s="16">
        <v>0</v>
      </c>
      <c r="M174" s="16">
        <v>1000</v>
      </c>
      <c r="N174" s="16">
        <v>0</v>
      </c>
      <c r="O174" s="16">
        <v>0</v>
      </c>
      <c r="P174" s="16">
        <v>0</v>
      </c>
      <c r="Q174" s="16">
        <v>0</v>
      </c>
      <c r="R174" s="16">
        <v>6000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>
        <v>5000</v>
      </c>
      <c r="BL174" s="16">
        <v>2000</v>
      </c>
      <c r="BM174" s="16">
        <v>2000</v>
      </c>
      <c r="BN174" s="16">
        <v>2000</v>
      </c>
      <c r="BO174" s="16">
        <v>1000</v>
      </c>
      <c r="BP174" s="16">
        <v>1000</v>
      </c>
      <c r="BQ174" s="16">
        <v>1000</v>
      </c>
      <c r="BR174" s="16">
        <v>1000</v>
      </c>
      <c r="BS174" s="16">
        <v>1000</v>
      </c>
      <c r="BT174" s="16">
        <v>2000</v>
      </c>
      <c r="BU174" s="16">
        <v>1000</v>
      </c>
      <c r="BV174" s="16"/>
      <c r="BW174" s="16"/>
      <c r="BX174" s="16"/>
      <c r="BY174" s="16"/>
      <c r="BZ174" s="16"/>
      <c r="CA174" s="16"/>
      <c r="CB174" s="16">
        <v>1000</v>
      </c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>
        <v>0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6">
        <v>0</v>
      </c>
      <c r="EZ174" s="16">
        <v>0</v>
      </c>
      <c r="FA174" s="16">
        <v>0</v>
      </c>
      <c r="FB174" s="16">
        <v>0</v>
      </c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5">
        <v>3500</v>
      </c>
      <c r="GU174" s="15">
        <v>4500</v>
      </c>
      <c r="GV174" s="16"/>
      <c r="GW174" s="16"/>
      <c r="GX174" s="15">
        <v>4500</v>
      </c>
      <c r="GY174" s="16"/>
      <c r="GZ174" s="15">
        <v>5000</v>
      </c>
      <c r="HA174" s="15">
        <v>5200</v>
      </c>
      <c r="HB174" s="16"/>
      <c r="HC174" s="16"/>
      <c r="HD174" s="16"/>
      <c r="HE174" s="15">
        <v>5500</v>
      </c>
      <c r="HF174" s="16"/>
      <c r="HG174" s="15">
        <v>2000</v>
      </c>
      <c r="HH174" s="16"/>
      <c r="HI174" s="16"/>
      <c r="HJ174" s="16"/>
      <c r="HK174" s="16"/>
      <c r="HL174" s="15">
        <v>1000</v>
      </c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5">
        <v>3500</v>
      </c>
      <c r="IG174" s="16"/>
      <c r="IH174" s="16"/>
      <c r="II174" s="16"/>
      <c r="IJ174" s="16"/>
      <c r="IK174" s="16"/>
      <c r="IL174" s="16"/>
      <c r="IM174" s="16"/>
      <c r="IN174" s="17">
        <v>2000</v>
      </c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</row>
    <row r="175" spans="1:271" ht="15.75" customHeight="1" x14ac:dyDescent="0.25">
      <c r="A175" s="16"/>
      <c r="B175" s="16" t="s">
        <v>427</v>
      </c>
      <c r="C175" s="16" t="s">
        <v>273</v>
      </c>
      <c r="D175" s="16" t="s">
        <v>281</v>
      </c>
      <c r="E175" s="16">
        <f t="shared" si="1"/>
        <v>65200</v>
      </c>
      <c r="F175" s="16">
        <v>2700</v>
      </c>
      <c r="G175" s="16">
        <v>5000</v>
      </c>
      <c r="H175" s="16">
        <v>2000</v>
      </c>
      <c r="I175" s="16">
        <v>1000</v>
      </c>
      <c r="J175" s="16">
        <v>2500</v>
      </c>
      <c r="K175" s="16">
        <v>0</v>
      </c>
      <c r="L175" s="16">
        <v>5000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1000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/>
      <c r="AK175" s="16">
        <v>2000</v>
      </c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>
        <v>5000</v>
      </c>
      <c r="BL175" s="16">
        <v>1000</v>
      </c>
      <c r="BM175" s="16"/>
      <c r="BN175" s="16"/>
      <c r="BO175" s="16">
        <v>3000</v>
      </c>
      <c r="BP175" s="16">
        <v>4000</v>
      </c>
      <c r="BQ175" s="16">
        <v>1000</v>
      </c>
      <c r="BR175" s="16">
        <v>1000</v>
      </c>
      <c r="BS175" s="16"/>
      <c r="BT175" s="16"/>
      <c r="BU175" s="16"/>
      <c r="BV175" s="16"/>
      <c r="BW175" s="16"/>
      <c r="BX175" s="16"/>
      <c r="BY175" s="16">
        <v>1000</v>
      </c>
      <c r="BZ175" s="16"/>
      <c r="CA175" s="16">
        <v>500</v>
      </c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>
        <v>0</v>
      </c>
      <c r="EN175" s="16">
        <v>2500</v>
      </c>
      <c r="EO175" s="16">
        <v>1000</v>
      </c>
      <c r="EP175" s="16">
        <v>0</v>
      </c>
      <c r="EQ175" s="16">
        <v>0</v>
      </c>
      <c r="ER175" s="16">
        <v>0</v>
      </c>
      <c r="ES175" s="16">
        <v>0</v>
      </c>
      <c r="ET175" s="16">
        <v>0</v>
      </c>
      <c r="EU175" s="16">
        <v>0</v>
      </c>
      <c r="EV175" s="16">
        <v>0</v>
      </c>
      <c r="EW175" s="16">
        <v>0</v>
      </c>
      <c r="EX175" s="16">
        <v>0</v>
      </c>
      <c r="EY175" s="16">
        <v>0</v>
      </c>
      <c r="EZ175" s="16">
        <v>0</v>
      </c>
      <c r="FA175" s="16">
        <v>0</v>
      </c>
      <c r="FB175" s="16">
        <v>0</v>
      </c>
      <c r="FC175" s="16"/>
      <c r="FD175" s="16"/>
      <c r="FE175" s="16"/>
      <c r="FF175" s="16">
        <v>2000</v>
      </c>
      <c r="FG175" s="16"/>
      <c r="FH175" s="16"/>
      <c r="FI175" s="16"/>
      <c r="FJ175" s="16"/>
      <c r="FK175" s="16"/>
      <c r="FL175" s="16"/>
      <c r="FM175" s="16"/>
      <c r="FN175" s="16"/>
      <c r="FO175" s="16"/>
      <c r="FP175" s="16">
        <v>2000</v>
      </c>
      <c r="FQ175" s="16">
        <v>4000</v>
      </c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5">
        <v>3500</v>
      </c>
      <c r="GU175" s="15">
        <v>2500</v>
      </c>
      <c r="GV175" s="15">
        <v>1000</v>
      </c>
      <c r="GW175" s="15">
        <v>1000</v>
      </c>
      <c r="GX175" s="16"/>
      <c r="GY175" s="15">
        <v>2000</v>
      </c>
      <c r="GZ175" s="15">
        <v>1500</v>
      </c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5">
        <v>1000</v>
      </c>
      <c r="HY175" s="16"/>
      <c r="HZ175" s="15">
        <v>1000</v>
      </c>
      <c r="IA175" s="16"/>
      <c r="IB175" s="16"/>
      <c r="IC175" s="16"/>
      <c r="ID175" s="16"/>
      <c r="IE175" s="16"/>
      <c r="IF175" s="16"/>
      <c r="IG175" s="16"/>
      <c r="IH175" s="15">
        <v>2500</v>
      </c>
      <c r="II175" s="16"/>
      <c r="IJ175" s="16"/>
      <c r="IK175" s="16"/>
      <c r="IL175" s="16"/>
      <c r="IM175" s="16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</row>
    <row r="176" spans="1:271" ht="15.75" customHeight="1" x14ac:dyDescent="0.25">
      <c r="A176" s="16"/>
      <c r="B176" s="16" t="s">
        <v>736</v>
      </c>
      <c r="C176" s="16" t="s">
        <v>273</v>
      </c>
      <c r="D176" s="16" t="s">
        <v>455</v>
      </c>
      <c r="E176" s="16">
        <f t="shared" si="1"/>
        <v>1000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>
        <v>1000</v>
      </c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</row>
    <row r="177" spans="1:271" ht="15.75" customHeight="1" x14ac:dyDescent="0.25">
      <c r="A177" s="16"/>
      <c r="B177" s="15" t="s">
        <v>737</v>
      </c>
      <c r="C177" s="15" t="s">
        <v>273</v>
      </c>
      <c r="D177" s="15" t="s">
        <v>343</v>
      </c>
      <c r="E177" s="16">
        <f t="shared" si="1"/>
        <v>5000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5">
        <v>4000</v>
      </c>
      <c r="GS177" s="15">
        <v>1000</v>
      </c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5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7"/>
      <c r="IO177" s="18"/>
      <c r="IP177" s="18"/>
      <c r="IQ177" s="18"/>
      <c r="IR177" s="18"/>
      <c r="IS177" s="18"/>
      <c r="IT177" s="18"/>
      <c r="IU177" s="18"/>
      <c r="IV177" s="18"/>
      <c r="IW177" s="17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</row>
    <row r="178" spans="1:271" ht="15.75" customHeight="1" x14ac:dyDescent="0.25">
      <c r="A178" s="16"/>
      <c r="B178" s="15" t="s">
        <v>738</v>
      </c>
      <c r="C178" s="15" t="s">
        <v>273</v>
      </c>
      <c r="D178" s="15" t="s">
        <v>338</v>
      </c>
      <c r="E178" s="16">
        <f t="shared" si="1"/>
        <v>2500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5">
        <v>2500</v>
      </c>
      <c r="IH178" s="16"/>
      <c r="II178" s="16"/>
      <c r="IJ178" s="16"/>
      <c r="IK178" s="16"/>
      <c r="IL178" s="16"/>
      <c r="IM178" s="16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7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</row>
    <row r="179" spans="1:271" ht="15.75" customHeight="1" x14ac:dyDescent="0.25">
      <c r="A179" s="16"/>
      <c r="B179" s="16" t="s">
        <v>586</v>
      </c>
      <c r="C179" s="16" t="s">
        <v>273</v>
      </c>
      <c r="D179" s="16" t="s">
        <v>279</v>
      </c>
      <c r="E179" s="16">
        <f t="shared" si="1"/>
        <v>25587</v>
      </c>
      <c r="F179" s="16">
        <v>0</v>
      </c>
      <c r="G179" s="16">
        <v>0</v>
      </c>
      <c r="H179" s="16">
        <v>0</v>
      </c>
      <c r="I179" s="16">
        <v>1000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>
        <v>5500</v>
      </c>
      <c r="BM179" s="16"/>
      <c r="BN179" s="16"/>
      <c r="BO179" s="16"/>
      <c r="BP179" s="16"/>
      <c r="BQ179" s="16"/>
      <c r="BR179" s="16">
        <v>1000</v>
      </c>
      <c r="BS179" s="16"/>
      <c r="BT179" s="16">
        <v>3500</v>
      </c>
      <c r="BU179" s="16"/>
      <c r="BV179" s="16"/>
      <c r="BW179" s="16"/>
      <c r="BX179" s="16"/>
      <c r="BY179" s="16"/>
      <c r="BZ179" s="16"/>
      <c r="CA179" s="16"/>
      <c r="CB179" s="16"/>
      <c r="CC179" s="16"/>
      <c r="CD179" s="16">
        <v>1000</v>
      </c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>
        <v>2000</v>
      </c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>
        <v>0</v>
      </c>
      <c r="EN179" s="16">
        <v>0</v>
      </c>
      <c r="EO179" s="16">
        <v>0</v>
      </c>
      <c r="EP179" s="16">
        <v>0</v>
      </c>
      <c r="EQ179" s="16">
        <v>0</v>
      </c>
      <c r="ER179" s="16">
        <v>0</v>
      </c>
      <c r="ES179" s="16">
        <v>0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>
        <v>1000</v>
      </c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5">
        <v>3000</v>
      </c>
      <c r="GS179" s="16"/>
      <c r="GT179" s="16"/>
      <c r="GU179" s="16"/>
      <c r="GV179" s="15">
        <v>1000</v>
      </c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5">
        <v>2500</v>
      </c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5">
        <v>1000</v>
      </c>
      <c r="IA179" s="15">
        <v>2000</v>
      </c>
      <c r="IB179" s="16"/>
      <c r="IC179" s="16"/>
      <c r="ID179" s="16"/>
      <c r="IE179" s="16"/>
      <c r="IF179" s="16"/>
      <c r="IG179" s="16"/>
      <c r="IH179" s="16"/>
      <c r="II179" s="15">
        <v>1087</v>
      </c>
      <c r="IJ179" s="16"/>
      <c r="IK179" s="16"/>
      <c r="IL179" s="16"/>
      <c r="IM179" s="16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</row>
    <row r="180" spans="1:271" ht="15.75" customHeight="1" x14ac:dyDescent="0.25">
      <c r="A180" s="16"/>
      <c r="B180" s="16" t="s">
        <v>629</v>
      </c>
      <c r="C180" s="16" t="s">
        <v>273</v>
      </c>
      <c r="D180" s="16" t="s">
        <v>274</v>
      </c>
      <c r="E180" s="16">
        <f t="shared" si="1"/>
        <v>21000</v>
      </c>
      <c r="F180" s="16">
        <v>0</v>
      </c>
      <c r="G180" s="16">
        <v>0</v>
      </c>
      <c r="H180" s="16">
        <v>0</v>
      </c>
      <c r="I180" s="16">
        <v>1000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>
        <v>5000</v>
      </c>
      <c r="BL180" s="16">
        <v>2000</v>
      </c>
      <c r="BM180" s="16">
        <v>1000</v>
      </c>
      <c r="BN180" s="16">
        <v>1000</v>
      </c>
      <c r="BO180" s="16">
        <v>1000</v>
      </c>
      <c r="BP180" s="16">
        <v>1000</v>
      </c>
      <c r="BQ180" s="16">
        <v>1000</v>
      </c>
      <c r="BR180" s="16">
        <v>1000</v>
      </c>
      <c r="BS180" s="16">
        <v>1000</v>
      </c>
      <c r="BT180" s="16"/>
      <c r="BU180" s="16"/>
      <c r="BV180" s="16"/>
      <c r="BW180" s="16"/>
      <c r="BX180" s="16">
        <v>3000</v>
      </c>
      <c r="BY180" s="16">
        <v>1000</v>
      </c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>
        <v>1000</v>
      </c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>
        <v>0</v>
      </c>
      <c r="EN180" s="16">
        <v>0</v>
      </c>
      <c r="EO180" s="16">
        <v>0</v>
      </c>
      <c r="EP180" s="16">
        <v>0</v>
      </c>
      <c r="EQ180" s="16">
        <v>0</v>
      </c>
      <c r="ER180" s="16">
        <v>0</v>
      </c>
      <c r="ES180" s="16">
        <v>0</v>
      </c>
      <c r="ET180" s="16">
        <v>0</v>
      </c>
      <c r="EU180" s="16">
        <v>0</v>
      </c>
      <c r="EV180" s="16">
        <v>0</v>
      </c>
      <c r="EW180" s="16">
        <v>0</v>
      </c>
      <c r="EX180" s="16">
        <v>0</v>
      </c>
      <c r="EY180" s="16">
        <v>0</v>
      </c>
      <c r="EZ180" s="16">
        <v>0</v>
      </c>
      <c r="FA180" s="16">
        <v>0</v>
      </c>
      <c r="FB180" s="16">
        <v>0</v>
      </c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>
        <v>1000</v>
      </c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</row>
    <row r="181" spans="1:271" ht="15.75" customHeight="1" x14ac:dyDescent="0.25">
      <c r="A181" s="16"/>
      <c r="B181" s="16" t="s">
        <v>392</v>
      </c>
      <c r="C181" s="16" t="s">
        <v>273</v>
      </c>
      <c r="D181" s="16" t="s">
        <v>393</v>
      </c>
      <c r="E181" s="16">
        <f t="shared" si="1"/>
        <v>82793</v>
      </c>
      <c r="F181" s="16">
        <v>0</v>
      </c>
      <c r="G181" s="16">
        <v>5000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>
        <v>5000</v>
      </c>
      <c r="BL181" s="16"/>
      <c r="BM181" s="16">
        <v>4000</v>
      </c>
      <c r="BN181" s="16">
        <v>1000</v>
      </c>
      <c r="BO181" s="16">
        <v>1000</v>
      </c>
      <c r="BP181" s="16">
        <v>2000</v>
      </c>
      <c r="BQ181" s="16">
        <v>1000</v>
      </c>
      <c r="BR181" s="16"/>
      <c r="BS181" s="16">
        <v>2000</v>
      </c>
      <c r="BT181" s="16"/>
      <c r="BU181" s="16">
        <v>1000</v>
      </c>
      <c r="BV181" s="16"/>
      <c r="BW181" s="16"/>
      <c r="BX181" s="16"/>
      <c r="BY181" s="16">
        <v>1000</v>
      </c>
      <c r="BZ181" s="16"/>
      <c r="CA181" s="16">
        <v>500</v>
      </c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/>
      <c r="FD181" s="16">
        <v>2500</v>
      </c>
      <c r="FE181" s="16"/>
      <c r="FF181" s="16"/>
      <c r="FG181" s="16">
        <v>2500</v>
      </c>
      <c r="FH181" s="16"/>
      <c r="FI181" s="16"/>
      <c r="FJ181" s="16"/>
      <c r="FK181" s="16">
        <v>1500</v>
      </c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>
        <v>2000</v>
      </c>
      <c r="FY181" s="16"/>
      <c r="FZ181" s="16"/>
      <c r="GA181" s="16"/>
      <c r="GB181" s="16"/>
      <c r="GC181" s="16"/>
      <c r="GD181" s="16">
        <v>3000</v>
      </c>
      <c r="GE181" s="16"/>
      <c r="GF181" s="16">
        <v>1000</v>
      </c>
      <c r="GG181" s="16"/>
      <c r="GH181" s="16">
        <v>1000</v>
      </c>
      <c r="GI181" s="16"/>
      <c r="GJ181" s="16">
        <v>2500</v>
      </c>
      <c r="GK181" s="16"/>
      <c r="GL181" s="16"/>
      <c r="GM181" s="16"/>
      <c r="GN181" s="16"/>
      <c r="GO181" s="16"/>
      <c r="GP181" s="16"/>
      <c r="GQ181" s="16"/>
      <c r="GR181" s="15">
        <v>10000</v>
      </c>
      <c r="GS181" s="15">
        <v>10000</v>
      </c>
      <c r="GT181" s="15">
        <v>5000</v>
      </c>
      <c r="GU181" s="15">
        <v>5000</v>
      </c>
      <c r="GV181" s="15">
        <v>2000</v>
      </c>
      <c r="GW181" s="15">
        <v>2000</v>
      </c>
      <c r="GX181" s="16"/>
      <c r="GY181" s="15">
        <v>1000</v>
      </c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7">
        <v>3500</v>
      </c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7">
        <v>3000</v>
      </c>
      <c r="JA181" s="18"/>
      <c r="JB181" s="18"/>
      <c r="JC181" s="18"/>
      <c r="JD181" s="18"/>
      <c r="JE181" s="18"/>
      <c r="JF181" s="18"/>
      <c r="JG181" s="17">
        <v>1793</v>
      </c>
      <c r="JH181" s="18"/>
      <c r="JI181" s="18"/>
      <c r="JJ181" s="18"/>
      <c r="JK181" s="18"/>
    </row>
    <row r="182" spans="1:271" ht="15.75" customHeight="1" x14ac:dyDescent="0.25">
      <c r="A182" s="16"/>
      <c r="B182" s="16" t="s">
        <v>743</v>
      </c>
      <c r="C182" s="16" t="s">
        <v>273</v>
      </c>
      <c r="D182" s="16" t="s">
        <v>420</v>
      </c>
      <c r="E182" s="16">
        <f t="shared" si="1"/>
        <v>4500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>
        <v>1000</v>
      </c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5">
        <v>1000</v>
      </c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7">
        <v>2500</v>
      </c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</row>
    <row r="183" spans="1:271" ht="15.75" customHeight="1" x14ac:dyDescent="0.25">
      <c r="A183" s="16"/>
      <c r="B183" s="16" t="s">
        <v>708</v>
      </c>
      <c r="C183" s="16" t="s">
        <v>273</v>
      </c>
      <c r="D183" s="16" t="s">
        <v>341</v>
      </c>
      <c r="E183" s="16">
        <f t="shared" si="1"/>
        <v>10241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>
        <v>1000</v>
      </c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>
        <v>2500</v>
      </c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5">
        <v>2741</v>
      </c>
      <c r="IJ183" s="15">
        <v>3000</v>
      </c>
      <c r="IK183" s="16"/>
      <c r="IL183" s="16"/>
      <c r="IM183" s="16"/>
      <c r="IN183" s="17">
        <v>1000</v>
      </c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</row>
    <row r="184" spans="1:271" ht="15.75" customHeight="1" x14ac:dyDescent="0.25">
      <c r="A184" s="16"/>
      <c r="B184" s="16" t="s">
        <v>540</v>
      </c>
      <c r="C184" s="16" t="s">
        <v>273</v>
      </c>
      <c r="D184" s="16" t="s">
        <v>274</v>
      </c>
      <c r="E184" s="16">
        <f t="shared" si="1"/>
        <v>36527</v>
      </c>
      <c r="F184" s="16">
        <v>2000</v>
      </c>
      <c r="G184" s="16">
        <v>0</v>
      </c>
      <c r="H184" s="16">
        <v>0</v>
      </c>
      <c r="I184" s="16">
        <v>1000</v>
      </c>
      <c r="J184" s="16">
        <v>0</v>
      </c>
      <c r="K184" s="16">
        <v>0</v>
      </c>
      <c r="L184" s="16">
        <v>0</v>
      </c>
      <c r="M184" s="16">
        <v>1000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2527</v>
      </c>
      <c r="U184" s="16">
        <v>1000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>
        <v>5000</v>
      </c>
      <c r="BL184" s="16">
        <v>2000</v>
      </c>
      <c r="BM184" s="16"/>
      <c r="BN184" s="16">
        <v>1000</v>
      </c>
      <c r="BO184" s="16"/>
      <c r="BP184" s="16">
        <v>2000</v>
      </c>
      <c r="BQ184" s="16">
        <v>1000</v>
      </c>
      <c r="BR184" s="16">
        <v>1000</v>
      </c>
      <c r="BS184" s="16">
        <v>1000</v>
      </c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>
        <v>500</v>
      </c>
      <c r="CS184" s="16"/>
      <c r="CT184" s="16">
        <v>1000</v>
      </c>
      <c r="CU184" s="16"/>
      <c r="CV184" s="16">
        <v>500</v>
      </c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>
        <v>1000</v>
      </c>
      <c r="DK184" s="16"/>
      <c r="DL184" s="16"/>
      <c r="DM184" s="16"/>
      <c r="DN184" s="16"/>
      <c r="DO184" s="16">
        <v>500</v>
      </c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>
        <v>500</v>
      </c>
      <c r="ED184" s="16"/>
      <c r="EE184" s="16"/>
      <c r="EF184" s="16"/>
      <c r="EG184" s="16"/>
      <c r="EH184" s="16"/>
      <c r="EI184" s="16"/>
      <c r="EJ184" s="16"/>
      <c r="EK184" s="16"/>
      <c r="EL184" s="16"/>
      <c r="EM184" s="16">
        <v>0</v>
      </c>
      <c r="EN184" s="16">
        <v>0</v>
      </c>
      <c r="EO184" s="16">
        <v>0</v>
      </c>
      <c r="EP184" s="16">
        <v>0</v>
      </c>
      <c r="EQ184" s="16">
        <v>0</v>
      </c>
      <c r="ER184" s="16">
        <v>0</v>
      </c>
      <c r="ES184" s="16">
        <v>0</v>
      </c>
      <c r="ET184" s="16">
        <v>0</v>
      </c>
      <c r="EU184" s="16">
        <v>0</v>
      </c>
      <c r="EV184" s="16">
        <v>0</v>
      </c>
      <c r="EW184" s="16">
        <v>0</v>
      </c>
      <c r="EX184" s="16">
        <v>0</v>
      </c>
      <c r="EY184" s="16">
        <v>0</v>
      </c>
      <c r="EZ184" s="16">
        <v>0</v>
      </c>
      <c r="FA184" s="16">
        <v>0</v>
      </c>
      <c r="FB184" s="16">
        <v>0</v>
      </c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>
        <v>2000</v>
      </c>
      <c r="FW184" s="16"/>
      <c r="FX184" s="16"/>
      <c r="FY184" s="16"/>
      <c r="FZ184" s="16">
        <v>1000</v>
      </c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5">
        <v>5000</v>
      </c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5">
        <v>1000</v>
      </c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7">
        <v>3000</v>
      </c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</row>
    <row r="185" spans="1:271" ht="15.75" customHeight="1" x14ac:dyDescent="0.25">
      <c r="A185" s="16"/>
      <c r="B185" s="16" t="s">
        <v>413</v>
      </c>
      <c r="C185" s="16" t="s">
        <v>273</v>
      </c>
      <c r="D185" s="16" t="s">
        <v>414</v>
      </c>
      <c r="E185" s="16">
        <f t="shared" si="1"/>
        <v>67446</v>
      </c>
      <c r="F185" s="16">
        <v>2500</v>
      </c>
      <c r="G185" s="16">
        <v>5000</v>
      </c>
      <c r="H185" s="16">
        <v>0</v>
      </c>
      <c r="I185" s="16">
        <v>1000</v>
      </c>
      <c r="J185" s="16">
        <v>0</v>
      </c>
      <c r="K185" s="16">
        <v>0</v>
      </c>
      <c r="L185" s="16">
        <v>2500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>
        <v>5000</v>
      </c>
      <c r="BL185" s="16">
        <v>1000</v>
      </c>
      <c r="BM185" s="16">
        <v>1000</v>
      </c>
      <c r="BN185" s="16"/>
      <c r="BO185" s="16"/>
      <c r="BP185" s="16">
        <v>1000</v>
      </c>
      <c r="BQ185" s="16">
        <v>1000</v>
      </c>
      <c r="BR185" s="16">
        <v>1000</v>
      </c>
      <c r="BS185" s="16">
        <v>1000</v>
      </c>
      <c r="BT185" s="16"/>
      <c r="BU185" s="16">
        <v>1000</v>
      </c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>
        <v>500</v>
      </c>
      <c r="CS185" s="16"/>
      <c r="CT185" s="16"/>
      <c r="CU185" s="16"/>
      <c r="CV185" s="16">
        <v>500</v>
      </c>
      <c r="CW185" s="16"/>
      <c r="CX185" s="16"/>
      <c r="CY185" s="16"/>
      <c r="CZ185" s="16"/>
      <c r="DA185" s="16"/>
      <c r="DB185" s="16">
        <v>1000</v>
      </c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>
        <v>2500</v>
      </c>
      <c r="EN185" s="16">
        <v>0</v>
      </c>
      <c r="EO185" s="16">
        <v>1000</v>
      </c>
      <c r="EP185" s="16">
        <v>1500</v>
      </c>
      <c r="EQ185" s="16">
        <v>1000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>
        <v>1500</v>
      </c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5">
        <v>1000</v>
      </c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5">
        <v>1500</v>
      </c>
      <c r="IC185" s="16"/>
      <c r="ID185" s="16"/>
      <c r="IE185" s="16"/>
      <c r="IF185" s="15">
        <v>1000</v>
      </c>
      <c r="IG185" s="16"/>
      <c r="IH185" s="16"/>
      <c r="II185" s="15">
        <v>946</v>
      </c>
      <c r="IJ185" s="16"/>
      <c r="IK185" s="16"/>
      <c r="IL185" s="16"/>
      <c r="IM185" s="16"/>
      <c r="IN185" s="17">
        <v>10000</v>
      </c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7">
        <v>5000</v>
      </c>
      <c r="IZ185" s="17">
        <v>2500</v>
      </c>
      <c r="JA185" s="17">
        <v>2000</v>
      </c>
      <c r="JB185" s="17">
        <v>2500</v>
      </c>
      <c r="JC185" s="17">
        <v>1000</v>
      </c>
      <c r="JD185" s="18"/>
      <c r="JE185" s="17">
        <v>500</v>
      </c>
      <c r="JF185" s="17">
        <v>2500</v>
      </c>
      <c r="JG185" s="17">
        <v>1000</v>
      </c>
      <c r="JH185" s="17">
        <v>3500</v>
      </c>
      <c r="JI185" s="18"/>
      <c r="JJ185" s="18"/>
      <c r="JK185" s="18"/>
    </row>
    <row r="186" spans="1:271" ht="15.75" customHeight="1" x14ac:dyDescent="0.25">
      <c r="A186" s="16"/>
      <c r="B186" s="16" t="s">
        <v>584</v>
      </c>
      <c r="C186" s="16" t="s">
        <v>273</v>
      </c>
      <c r="D186" s="16" t="s">
        <v>332</v>
      </c>
      <c r="E186" s="16">
        <f t="shared" si="1"/>
        <v>26000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>
        <v>1000</v>
      </c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>
        <v>2500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6">
        <v>0</v>
      </c>
      <c r="EZ186" s="16">
        <v>0</v>
      </c>
      <c r="FA186" s="16">
        <v>0</v>
      </c>
      <c r="FB186" s="16">
        <v>0</v>
      </c>
      <c r="FC186" s="16"/>
      <c r="FD186" s="16"/>
      <c r="FE186" s="16"/>
      <c r="FF186" s="16"/>
      <c r="FG186" s="16"/>
      <c r="FH186" s="16"/>
      <c r="FI186" s="16"/>
      <c r="FJ186" s="16"/>
      <c r="FK186" s="16">
        <v>2500</v>
      </c>
      <c r="FL186" s="16"/>
      <c r="FM186" s="16"/>
      <c r="FN186" s="16"/>
      <c r="FO186" s="16"/>
      <c r="FP186" s="16">
        <v>1500</v>
      </c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5">
        <v>2500</v>
      </c>
      <c r="GS186" s="15">
        <v>1000</v>
      </c>
      <c r="GT186" s="15">
        <v>5500</v>
      </c>
      <c r="GU186" s="15">
        <v>2500</v>
      </c>
      <c r="GV186" s="15">
        <v>1000</v>
      </c>
      <c r="GW186" s="15">
        <v>1000</v>
      </c>
      <c r="GX186" s="15">
        <v>1000</v>
      </c>
      <c r="GY186" s="15">
        <v>1000</v>
      </c>
      <c r="GZ186" s="15">
        <v>1000</v>
      </c>
      <c r="HA186" s="15">
        <v>1000</v>
      </c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7">
        <v>1000</v>
      </c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</row>
    <row r="187" spans="1:271" ht="15.75" customHeight="1" x14ac:dyDescent="0.25">
      <c r="A187" s="16"/>
      <c r="B187" s="16" t="s">
        <v>419</v>
      </c>
      <c r="C187" s="16" t="s">
        <v>273</v>
      </c>
      <c r="D187" s="16" t="s">
        <v>420</v>
      </c>
      <c r="E187" s="16">
        <f t="shared" si="1"/>
        <v>66700</v>
      </c>
      <c r="F187" s="16">
        <v>2000</v>
      </c>
      <c r="G187" s="16">
        <v>0</v>
      </c>
      <c r="H187" s="16">
        <v>0</v>
      </c>
      <c r="I187" s="16">
        <v>2000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>
        <v>2700</v>
      </c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>
        <v>4500</v>
      </c>
      <c r="BM187" s="16"/>
      <c r="BN187" s="16"/>
      <c r="BO187" s="16"/>
      <c r="BP187" s="16"/>
      <c r="BQ187" s="16"/>
      <c r="BR187" s="16">
        <v>1000</v>
      </c>
      <c r="BS187" s="16"/>
      <c r="BT187" s="16">
        <v>5500</v>
      </c>
      <c r="BU187" s="16"/>
      <c r="BV187" s="16"/>
      <c r="BW187" s="16"/>
      <c r="BX187" s="16"/>
      <c r="BY187" s="16"/>
      <c r="BZ187" s="16">
        <v>2500</v>
      </c>
      <c r="CA187" s="16"/>
      <c r="CB187" s="16">
        <v>2500</v>
      </c>
      <c r="CC187" s="16">
        <v>2500</v>
      </c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>
        <v>500</v>
      </c>
      <c r="CS187" s="16"/>
      <c r="CT187" s="16"/>
      <c r="CU187" s="16"/>
      <c r="CV187" s="16">
        <v>500</v>
      </c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>
        <v>0</v>
      </c>
      <c r="EN187" s="16">
        <v>0</v>
      </c>
      <c r="EO187" s="16">
        <v>0</v>
      </c>
      <c r="EP187" s="16">
        <v>0</v>
      </c>
      <c r="EQ187" s="16">
        <v>0</v>
      </c>
      <c r="ER187" s="16">
        <v>0</v>
      </c>
      <c r="ES187" s="16">
        <v>0</v>
      </c>
      <c r="ET187" s="16">
        <v>0</v>
      </c>
      <c r="EU187" s="16">
        <v>0</v>
      </c>
      <c r="EV187" s="16">
        <v>0</v>
      </c>
      <c r="EW187" s="16">
        <v>0</v>
      </c>
      <c r="EX187" s="16">
        <v>0</v>
      </c>
      <c r="EY187" s="16">
        <v>0</v>
      </c>
      <c r="EZ187" s="16">
        <v>0</v>
      </c>
      <c r="FA187" s="16">
        <v>0</v>
      </c>
      <c r="FB187" s="16">
        <v>0</v>
      </c>
      <c r="FC187" s="16">
        <v>1000</v>
      </c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5">
        <v>10000</v>
      </c>
      <c r="GS187" s="15">
        <v>5000</v>
      </c>
      <c r="GT187" s="15">
        <v>2500</v>
      </c>
      <c r="GU187" s="15">
        <v>2500</v>
      </c>
      <c r="GV187" s="15">
        <v>1000</v>
      </c>
      <c r="GW187" s="15">
        <v>1000</v>
      </c>
      <c r="GX187" s="15">
        <v>6000</v>
      </c>
      <c r="GY187" s="15">
        <v>3000</v>
      </c>
      <c r="GZ187" s="15">
        <v>1000</v>
      </c>
      <c r="HA187" s="16"/>
      <c r="HB187" s="15">
        <v>1000</v>
      </c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5">
        <v>2000</v>
      </c>
      <c r="IG187" s="16"/>
      <c r="IH187" s="16"/>
      <c r="II187" s="16"/>
      <c r="IJ187" s="15">
        <v>1000</v>
      </c>
      <c r="IK187" s="16"/>
      <c r="IL187" s="16"/>
      <c r="IM187" s="16"/>
      <c r="IN187" s="17">
        <v>3500</v>
      </c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</row>
    <row r="188" spans="1:271" ht="15.75" customHeight="1" x14ac:dyDescent="0.25">
      <c r="A188" s="16"/>
      <c r="B188" s="15" t="s">
        <v>751</v>
      </c>
      <c r="C188" s="15" t="s">
        <v>273</v>
      </c>
      <c r="D188" s="15" t="s">
        <v>274</v>
      </c>
      <c r="E188" s="16">
        <f t="shared" si="1"/>
        <v>1500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5"/>
      <c r="HM188" s="16"/>
      <c r="HN188" s="16"/>
      <c r="HO188" s="16"/>
      <c r="HP188" s="15">
        <v>1500</v>
      </c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7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</row>
    <row r="189" spans="1:271" ht="15.75" customHeight="1" x14ac:dyDescent="0.25">
      <c r="A189" s="16"/>
      <c r="B189" s="16" t="s">
        <v>360</v>
      </c>
      <c r="C189" s="16" t="s">
        <v>273</v>
      </c>
      <c r="D189" s="16" t="s">
        <v>283</v>
      </c>
      <c r="E189" s="16">
        <f t="shared" si="1"/>
        <v>108000</v>
      </c>
      <c r="F189" s="16">
        <v>2000</v>
      </c>
      <c r="G189" s="16">
        <v>0</v>
      </c>
      <c r="H189" s="16">
        <v>0</v>
      </c>
      <c r="I189" s="16">
        <v>2000</v>
      </c>
      <c r="J189" s="16">
        <v>0</v>
      </c>
      <c r="K189" s="16">
        <v>0</v>
      </c>
      <c r="L189" s="16">
        <v>0</v>
      </c>
      <c r="M189" s="16">
        <v>1000</v>
      </c>
      <c r="N189" s="16">
        <v>0</v>
      </c>
      <c r="O189" s="16">
        <v>0</v>
      </c>
      <c r="P189" s="16">
        <v>0</v>
      </c>
      <c r="Q189" s="16">
        <v>0</v>
      </c>
      <c r="R189" s="16">
        <v>5000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v>10000</v>
      </c>
      <c r="BL189" s="16">
        <v>7000</v>
      </c>
      <c r="BM189" s="16">
        <v>3500</v>
      </c>
      <c r="BN189" s="16">
        <v>5000</v>
      </c>
      <c r="BO189" s="16">
        <v>1000</v>
      </c>
      <c r="BP189" s="16">
        <v>2000</v>
      </c>
      <c r="BQ189" s="16"/>
      <c r="BR189" s="16">
        <v>4500</v>
      </c>
      <c r="BS189" s="16">
        <v>1000</v>
      </c>
      <c r="BT189" s="16">
        <v>7000</v>
      </c>
      <c r="BU189" s="16"/>
      <c r="BV189" s="16"/>
      <c r="BW189" s="16"/>
      <c r="BX189" s="16"/>
      <c r="BY189" s="16">
        <v>1000</v>
      </c>
      <c r="BZ189" s="16">
        <v>10000</v>
      </c>
      <c r="CA189" s="16"/>
      <c r="CB189" s="16">
        <v>5000</v>
      </c>
      <c r="CC189" s="16">
        <v>5000</v>
      </c>
      <c r="CD189" s="16">
        <v>2500</v>
      </c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>
        <v>0</v>
      </c>
      <c r="EN189" s="16">
        <v>0</v>
      </c>
      <c r="EO189" s="16">
        <v>0</v>
      </c>
      <c r="EP189" s="16">
        <v>0</v>
      </c>
      <c r="EQ189" s="16">
        <v>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>
        <v>0</v>
      </c>
      <c r="FC189" s="16"/>
      <c r="FD189" s="16"/>
      <c r="FE189" s="16"/>
      <c r="FF189" s="16">
        <v>1000</v>
      </c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5">
        <v>5000</v>
      </c>
      <c r="GS189" s="16"/>
      <c r="GT189" s="15">
        <v>1000</v>
      </c>
      <c r="GU189" s="15">
        <v>1000</v>
      </c>
      <c r="GV189" s="15">
        <v>1000</v>
      </c>
      <c r="GW189" s="15">
        <v>2000</v>
      </c>
      <c r="GX189" s="16"/>
      <c r="GY189" s="16"/>
      <c r="GZ189" s="15">
        <v>1000</v>
      </c>
      <c r="HA189" s="15">
        <v>1000</v>
      </c>
      <c r="HB189" s="16"/>
      <c r="HC189" s="16"/>
      <c r="HD189" s="16"/>
      <c r="HE189" s="15">
        <v>1000</v>
      </c>
      <c r="HF189" s="16"/>
      <c r="HG189" s="16"/>
      <c r="HH189" s="16"/>
      <c r="HI189" s="16"/>
      <c r="HJ189" s="16"/>
      <c r="HK189" s="16"/>
      <c r="HL189" s="15">
        <v>1000</v>
      </c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5">
        <v>2500</v>
      </c>
      <c r="HX189" s="16"/>
      <c r="HY189" s="16"/>
      <c r="HZ189" s="16"/>
      <c r="IA189" s="16"/>
      <c r="IB189" s="15">
        <v>500</v>
      </c>
      <c r="IC189" s="16"/>
      <c r="ID189" s="16"/>
      <c r="IE189" s="16"/>
      <c r="IF189" s="15">
        <v>5000</v>
      </c>
      <c r="IG189" s="15">
        <v>2500</v>
      </c>
      <c r="IH189" s="16"/>
      <c r="II189" s="16"/>
      <c r="IJ189" s="16"/>
      <c r="IK189" s="16"/>
      <c r="IL189" s="16"/>
      <c r="IM189" s="16"/>
      <c r="IN189" s="17">
        <v>8000</v>
      </c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</row>
    <row r="190" spans="1:271" ht="15.75" customHeight="1" x14ac:dyDescent="0.25">
      <c r="A190" s="16"/>
      <c r="B190" s="16" t="s">
        <v>390</v>
      </c>
      <c r="C190" s="16" t="s">
        <v>273</v>
      </c>
      <c r="D190" s="16" t="s">
        <v>332</v>
      </c>
      <c r="E190" s="16">
        <f t="shared" si="1"/>
        <v>83500</v>
      </c>
      <c r="F190" s="16">
        <v>5000</v>
      </c>
      <c r="G190" s="16">
        <v>5000</v>
      </c>
      <c r="H190" s="16">
        <v>0</v>
      </c>
      <c r="I190" s="16">
        <v>0</v>
      </c>
      <c r="J190" s="16">
        <v>0</v>
      </c>
      <c r="K190" s="16">
        <v>1000</v>
      </c>
      <c r="L190" s="16">
        <v>1000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>
        <v>5000</v>
      </c>
      <c r="BL190" s="16"/>
      <c r="BM190" s="16">
        <v>2000</v>
      </c>
      <c r="BN190" s="16"/>
      <c r="BO190" s="16"/>
      <c r="BP190" s="16">
        <v>1000</v>
      </c>
      <c r="BQ190" s="16">
        <v>1000</v>
      </c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>
        <v>5000</v>
      </c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>
        <v>2000</v>
      </c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>
        <v>0</v>
      </c>
      <c r="EN190" s="16">
        <v>0</v>
      </c>
      <c r="EO190" s="16">
        <v>0</v>
      </c>
      <c r="EP190" s="16">
        <v>0</v>
      </c>
      <c r="EQ190" s="16">
        <v>-1000</v>
      </c>
      <c r="ER190" s="16">
        <v>0</v>
      </c>
      <c r="ES190" s="16">
        <v>0</v>
      </c>
      <c r="ET190" s="16">
        <v>0</v>
      </c>
      <c r="EU190" s="16">
        <v>0</v>
      </c>
      <c r="EV190" s="16">
        <v>0</v>
      </c>
      <c r="EW190" s="16">
        <v>0</v>
      </c>
      <c r="EX190" s="16">
        <v>1000</v>
      </c>
      <c r="EY190" s="16">
        <v>0</v>
      </c>
      <c r="EZ190" s="16">
        <v>0</v>
      </c>
      <c r="FA190" s="16">
        <v>0</v>
      </c>
      <c r="FB190" s="16">
        <v>0</v>
      </c>
      <c r="FC190" s="16">
        <v>2500</v>
      </c>
      <c r="FD190" s="16">
        <v>2000</v>
      </c>
      <c r="FE190" s="16"/>
      <c r="FF190" s="16">
        <v>2500</v>
      </c>
      <c r="FG190" s="16">
        <v>6000</v>
      </c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5">
        <v>2500</v>
      </c>
      <c r="GS190" s="15">
        <v>5000</v>
      </c>
      <c r="GT190" s="15">
        <v>7000</v>
      </c>
      <c r="GU190" s="15">
        <v>2500</v>
      </c>
      <c r="GV190" s="15">
        <v>3000</v>
      </c>
      <c r="GW190" s="15">
        <v>2500</v>
      </c>
      <c r="GX190" s="16"/>
      <c r="GY190" s="16"/>
      <c r="GZ190" s="15">
        <v>9000</v>
      </c>
      <c r="HA190" s="15">
        <v>1000</v>
      </c>
      <c r="HB190" s="15">
        <v>2500</v>
      </c>
      <c r="HC190" s="16"/>
      <c r="HD190" s="16"/>
      <c r="HE190" s="16"/>
      <c r="HF190" s="16"/>
      <c r="HG190" s="16"/>
      <c r="HH190" s="15">
        <v>2000</v>
      </c>
      <c r="HI190" s="15">
        <v>500</v>
      </c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7">
        <v>5000</v>
      </c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</row>
    <row r="191" spans="1:271" ht="15.75" customHeight="1" x14ac:dyDescent="0.25">
      <c r="A191" s="16"/>
      <c r="B191" s="16" t="s">
        <v>556</v>
      </c>
      <c r="C191" s="16" t="s">
        <v>273</v>
      </c>
      <c r="D191" s="16" t="s">
        <v>308</v>
      </c>
      <c r="E191" s="16">
        <f t="shared" si="1"/>
        <v>34000</v>
      </c>
      <c r="F191" s="16">
        <v>0</v>
      </c>
      <c r="G191" s="16">
        <v>0</v>
      </c>
      <c r="H191" s="16">
        <v>0</v>
      </c>
      <c r="I191" s="16">
        <v>0</v>
      </c>
      <c r="J191" s="16">
        <v>1000</v>
      </c>
      <c r="K191" s="16">
        <v>1000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>
        <v>7500</v>
      </c>
      <c r="BL191" s="16"/>
      <c r="BM191" s="16">
        <v>2000</v>
      </c>
      <c r="BN191" s="16">
        <v>5000</v>
      </c>
      <c r="BO191" s="16">
        <v>1000</v>
      </c>
      <c r="BP191" s="16">
        <v>1000</v>
      </c>
      <c r="BQ191" s="16">
        <v>1000</v>
      </c>
      <c r="BR191" s="16"/>
      <c r="BS191" s="16"/>
      <c r="BT191" s="16"/>
      <c r="BU191" s="16">
        <v>1000</v>
      </c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>
        <v>0</v>
      </c>
      <c r="EN191" s="16">
        <v>0</v>
      </c>
      <c r="EO191" s="16">
        <v>0</v>
      </c>
      <c r="EP191" s="16">
        <v>0</v>
      </c>
      <c r="EQ191" s="16">
        <v>0</v>
      </c>
      <c r="ER191" s="16">
        <v>0</v>
      </c>
      <c r="ES191" s="16">
        <v>0</v>
      </c>
      <c r="ET191" s="16">
        <v>0</v>
      </c>
      <c r="EU191" s="16">
        <v>0</v>
      </c>
      <c r="EV191" s="16">
        <v>0</v>
      </c>
      <c r="EW191" s="16">
        <v>0</v>
      </c>
      <c r="EX191" s="16">
        <v>0</v>
      </c>
      <c r="EY191" s="16">
        <v>0</v>
      </c>
      <c r="EZ191" s="16">
        <v>0</v>
      </c>
      <c r="FA191" s="16">
        <v>0</v>
      </c>
      <c r="FB191" s="16">
        <v>0</v>
      </c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5">
        <v>2500</v>
      </c>
      <c r="IB191" s="16"/>
      <c r="IC191" s="16"/>
      <c r="ID191" s="16"/>
      <c r="IE191" s="16"/>
      <c r="IF191" s="15">
        <v>5000</v>
      </c>
      <c r="IG191" s="16"/>
      <c r="IH191" s="16"/>
      <c r="II191" s="15">
        <v>1000</v>
      </c>
      <c r="IJ191" s="16"/>
      <c r="IK191" s="16"/>
      <c r="IL191" s="16"/>
      <c r="IM191" s="16"/>
      <c r="IN191" s="17">
        <v>5000</v>
      </c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</row>
    <row r="192" spans="1:271" ht="15.75" customHeight="1" x14ac:dyDescent="0.25">
      <c r="A192" s="16"/>
      <c r="B192" s="16" t="s">
        <v>395</v>
      </c>
      <c r="C192" s="16" t="s">
        <v>273</v>
      </c>
      <c r="D192" s="16" t="s">
        <v>283</v>
      </c>
      <c r="E192" s="16">
        <f t="shared" si="1"/>
        <v>79500</v>
      </c>
      <c r="F192" s="16">
        <v>4500</v>
      </c>
      <c r="G192" s="16">
        <v>0</v>
      </c>
      <c r="H192" s="16">
        <v>0</v>
      </c>
      <c r="I192" s="16">
        <v>2500</v>
      </c>
      <c r="J192" s="16">
        <v>0</v>
      </c>
      <c r="K192" s="16">
        <v>0</v>
      </c>
      <c r="L192" s="16">
        <v>0</v>
      </c>
      <c r="M192" s="16">
        <v>1000</v>
      </c>
      <c r="N192" s="16">
        <v>0</v>
      </c>
      <c r="O192" s="16">
        <v>1000</v>
      </c>
      <c r="P192" s="16">
        <v>0</v>
      </c>
      <c r="Q192" s="16">
        <v>1000</v>
      </c>
      <c r="R192" s="16">
        <v>5000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2500</v>
      </c>
      <c r="AI192" s="16">
        <v>0</v>
      </c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>
        <v>5000</v>
      </c>
      <c r="BL192" s="16">
        <v>7500</v>
      </c>
      <c r="BM192" s="16"/>
      <c r="BN192" s="16">
        <v>5000</v>
      </c>
      <c r="BO192" s="16">
        <v>1000</v>
      </c>
      <c r="BP192" s="16"/>
      <c r="BQ192" s="16">
        <v>1000</v>
      </c>
      <c r="BR192" s="16">
        <v>2500</v>
      </c>
      <c r="BS192" s="16">
        <v>1000</v>
      </c>
      <c r="BT192" s="16">
        <v>7000</v>
      </c>
      <c r="BU192" s="16">
        <v>1000</v>
      </c>
      <c r="BV192" s="16"/>
      <c r="BW192" s="16"/>
      <c r="BX192" s="16">
        <v>2000</v>
      </c>
      <c r="BY192" s="16">
        <v>1000</v>
      </c>
      <c r="BZ192" s="16">
        <v>5000</v>
      </c>
      <c r="CA192" s="16"/>
      <c r="CB192" s="16">
        <v>5000</v>
      </c>
      <c r="CC192" s="16">
        <v>2500</v>
      </c>
      <c r="CD192" s="16">
        <v>2500</v>
      </c>
      <c r="CE192" s="16"/>
      <c r="CF192" s="16"/>
      <c r="CG192" s="16"/>
      <c r="CH192" s="16">
        <v>1000</v>
      </c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>
        <v>0</v>
      </c>
      <c r="EN192" s="16">
        <v>0</v>
      </c>
      <c r="EO192" s="16">
        <v>0</v>
      </c>
      <c r="EP192" s="16">
        <v>0</v>
      </c>
      <c r="EQ192" s="16">
        <v>0</v>
      </c>
      <c r="ER192" s="16">
        <v>0</v>
      </c>
      <c r="ES192" s="16">
        <v>0</v>
      </c>
      <c r="ET192" s="16">
        <v>0</v>
      </c>
      <c r="EU192" s="16">
        <v>0</v>
      </c>
      <c r="EV192" s="16">
        <v>0</v>
      </c>
      <c r="EW192" s="16">
        <v>0</v>
      </c>
      <c r="EX192" s="16">
        <v>0</v>
      </c>
      <c r="EY192" s="16">
        <v>0</v>
      </c>
      <c r="EZ192" s="16">
        <v>0</v>
      </c>
      <c r="FA192" s="16">
        <v>0</v>
      </c>
      <c r="FB192" s="16">
        <v>0</v>
      </c>
      <c r="FC192" s="16"/>
      <c r="FD192" s="16"/>
      <c r="FE192" s="16"/>
      <c r="FF192" s="16"/>
      <c r="FG192" s="16"/>
      <c r="FH192" s="16"/>
      <c r="FI192" s="16"/>
      <c r="FJ192" s="16">
        <v>1000</v>
      </c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5">
        <v>2000</v>
      </c>
      <c r="GS192" s="16"/>
      <c r="GT192" s="16"/>
      <c r="GU192" s="16"/>
      <c r="GV192" s="16"/>
      <c r="GW192" s="16"/>
      <c r="GX192" s="16"/>
      <c r="GY192" s="15">
        <v>1000</v>
      </c>
      <c r="GZ192" s="16"/>
      <c r="HA192" s="16"/>
      <c r="HB192" s="16"/>
      <c r="HC192" s="16"/>
      <c r="HD192" s="16"/>
      <c r="HE192" s="15">
        <v>500</v>
      </c>
      <c r="HF192" s="16"/>
      <c r="HG192" s="16"/>
      <c r="HH192" s="16"/>
      <c r="HI192" s="16"/>
      <c r="HJ192" s="16"/>
      <c r="HK192" s="16"/>
      <c r="HL192" s="15">
        <v>2000</v>
      </c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5">
        <v>2500</v>
      </c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7">
        <v>3000</v>
      </c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</row>
    <row r="193" spans="1:271" ht="15.75" customHeight="1" x14ac:dyDescent="0.25">
      <c r="A193" s="16"/>
      <c r="B193" s="16" t="s">
        <v>754</v>
      </c>
      <c r="C193" s="16" t="s">
        <v>273</v>
      </c>
      <c r="D193" s="16" t="s">
        <v>350</v>
      </c>
      <c r="E193" s="16">
        <f t="shared" si="1"/>
        <v>2500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>
        <v>2500</v>
      </c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</row>
    <row r="194" spans="1:271" ht="15.75" customHeight="1" x14ac:dyDescent="0.25">
      <c r="A194" s="16"/>
      <c r="B194" s="16" t="s">
        <v>729</v>
      </c>
      <c r="C194" s="16" t="s">
        <v>273</v>
      </c>
      <c r="D194" s="16" t="s">
        <v>285</v>
      </c>
      <c r="E194" s="16">
        <f t="shared" si="1"/>
        <v>8000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3000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5000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</row>
    <row r="195" spans="1:271" ht="15.75" customHeight="1" x14ac:dyDescent="0.25">
      <c r="A195" s="16"/>
      <c r="B195" s="16" t="s">
        <v>755</v>
      </c>
      <c r="C195" s="16" t="s">
        <v>273</v>
      </c>
      <c r="D195" s="16" t="s">
        <v>341</v>
      </c>
      <c r="E195" s="16">
        <f t="shared" si="1"/>
        <v>1000</v>
      </c>
      <c r="F195" s="16">
        <v>0</v>
      </c>
      <c r="G195" s="16">
        <v>0</v>
      </c>
      <c r="H195" s="16">
        <v>0</v>
      </c>
      <c r="I195" s="16"/>
      <c r="J195" s="16"/>
      <c r="K195" s="16"/>
      <c r="L195" s="16"/>
      <c r="M195" s="16"/>
      <c r="N195" s="16"/>
      <c r="O195" s="16"/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1000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</row>
    <row r="196" spans="1:271" ht="15.75" customHeight="1" x14ac:dyDescent="0.25">
      <c r="A196" s="16"/>
      <c r="B196" s="16" t="s">
        <v>478</v>
      </c>
      <c r="C196" s="16" t="s">
        <v>273</v>
      </c>
      <c r="D196" s="16" t="s">
        <v>341</v>
      </c>
      <c r="E196" s="16">
        <f t="shared" si="1"/>
        <v>51000</v>
      </c>
      <c r="F196" s="16">
        <v>3000</v>
      </c>
      <c r="G196" s="16"/>
      <c r="H196" s="16"/>
      <c r="I196" s="16"/>
      <c r="J196" s="16"/>
      <c r="K196" s="16">
        <v>1000</v>
      </c>
      <c r="L196" s="16"/>
      <c r="M196" s="16"/>
      <c r="N196" s="16">
        <v>1000</v>
      </c>
      <c r="O196" s="16"/>
      <c r="P196" s="16">
        <v>0</v>
      </c>
      <c r="Q196" s="16">
        <v>0</v>
      </c>
      <c r="R196" s="16">
        <v>0</v>
      </c>
      <c r="S196" s="16">
        <v>1000</v>
      </c>
      <c r="T196" s="16">
        <v>0</v>
      </c>
      <c r="U196" s="16">
        <v>1000</v>
      </c>
      <c r="V196" s="16">
        <v>1000</v>
      </c>
      <c r="W196" s="16">
        <v>1000</v>
      </c>
      <c r="X196" s="16">
        <v>0</v>
      </c>
      <c r="Y196" s="16">
        <v>0</v>
      </c>
      <c r="Z196" s="16">
        <v>0</v>
      </c>
      <c r="AA196" s="16">
        <v>0</v>
      </c>
      <c r="AB196" s="16">
        <v>1000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/>
      <c r="AK196" s="16">
        <v>2000</v>
      </c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>
        <v>1000</v>
      </c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>
        <v>1000</v>
      </c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>
        <v>7000</v>
      </c>
      <c r="CL196" s="16">
        <v>7500</v>
      </c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>
        <v>1000</v>
      </c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>
        <v>0</v>
      </c>
      <c r="EN196" s="16">
        <v>0</v>
      </c>
      <c r="EO196" s="16">
        <v>0</v>
      </c>
      <c r="EP196" s="16">
        <v>0</v>
      </c>
      <c r="EQ196" s="16">
        <v>0</v>
      </c>
      <c r="ER196" s="16">
        <v>0</v>
      </c>
      <c r="ES196" s="16">
        <v>0</v>
      </c>
      <c r="ET196" s="16">
        <v>5000</v>
      </c>
      <c r="EU196" s="16">
        <v>0</v>
      </c>
      <c r="EV196" s="16">
        <v>0</v>
      </c>
      <c r="EW196" s="16">
        <v>0</v>
      </c>
      <c r="EX196" s="16">
        <v>0</v>
      </c>
      <c r="EY196" s="16">
        <v>0</v>
      </c>
      <c r="EZ196" s="16">
        <v>0</v>
      </c>
      <c r="FA196" s="16">
        <v>0</v>
      </c>
      <c r="FB196" s="16">
        <v>0</v>
      </c>
      <c r="FC196" s="16"/>
      <c r="FD196" s="16"/>
      <c r="FE196" s="16"/>
      <c r="FF196" s="16"/>
      <c r="FG196" s="16"/>
      <c r="FH196" s="16"/>
      <c r="FI196" s="16"/>
      <c r="FJ196" s="16">
        <v>5000</v>
      </c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5">
        <v>2000</v>
      </c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5">
        <v>2500</v>
      </c>
      <c r="IG196" s="15">
        <v>5000</v>
      </c>
      <c r="IH196" s="16"/>
      <c r="II196" s="16"/>
      <c r="IJ196" s="16"/>
      <c r="IK196" s="15">
        <v>1000</v>
      </c>
      <c r="IL196" s="16"/>
      <c r="IM196" s="16"/>
      <c r="IN196" s="17">
        <v>1000</v>
      </c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</row>
    <row r="197" spans="1:271" ht="15.75" customHeight="1" x14ac:dyDescent="0.25">
      <c r="A197" s="16"/>
      <c r="B197" s="16" t="s">
        <v>457</v>
      </c>
      <c r="C197" s="16" t="s">
        <v>273</v>
      </c>
      <c r="D197" s="16" t="s">
        <v>288</v>
      </c>
      <c r="E197" s="16">
        <f t="shared" si="1"/>
        <v>56176</v>
      </c>
      <c r="F197" s="16"/>
      <c r="G197" s="16">
        <v>10000</v>
      </c>
      <c r="H197" s="16">
        <v>2500</v>
      </c>
      <c r="I197" s="16"/>
      <c r="J197" s="16"/>
      <c r="K197" s="16"/>
      <c r="L197" s="16">
        <v>1000</v>
      </c>
      <c r="M197" s="16"/>
      <c r="N197" s="16"/>
      <c r="O197" s="16"/>
      <c r="P197" s="16">
        <v>0</v>
      </c>
      <c r="Q197" s="16">
        <v>0</v>
      </c>
      <c r="R197" s="16">
        <v>0</v>
      </c>
      <c r="S197" s="16">
        <v>2500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2500</v>
      </c>
      <c r="AH197" s="16">
        <v>0</v>
      </c>
      <c r="AI197" s="16">
        <v>0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>
        <v>1000</v>
      </c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>
        <v>2000</v>
      </c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>
        <v>5000</v>
      </c>
      <c r="EN197" s="16">
        <v>0</v>
      </c>
      <c r="EO197" s="16">
        <v>0</v>
      </c>
      <c r="EP197" s="16">
        <v>0</v>
      </c>
      <c r="EQ197" s="16">
        <v>0</v>
      </c>
      <c r="ER197" s="16">
        <v>0</v>
      </c>
      <c r="ES197" s="16">
        <v>0</v>
      </c>
      <c r="ET197" s="16">
        <v>0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0</v>
      </c>
      <c r="FB197" s="16">
        <v>0</v>
      </c>
      <c r="FC197" s="16">
        <v>5000</v>
      </c>
      <c r="FD197" s="16"/>
      <c r="FE197" s="16"/>
      <c r="FF197" s="16">
        <v>1000</v>
      </c>
      <c r="FG197" s="16"/>
      <c r="FH197" s="16"/>
      <c r="FI197" s="16"/>
      <c r="FJ197" s="16"/>
      <c r="FK197" s="16">
        <v>2500</v>
      </c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5">
        <v>5000</v>
      </c>
      <c r="GS197" s="15">
        <v>2000</v>
      </c>
      <c r="GT197" s="15">
        <v>2500</v>
      </c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5">
        <v>1000</v>
      </c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5">
        <v>2000</v>
      </c>
      <c r="IG197" s="15">
        <v>2500</v>
      </c>
      <c r="IH197" s="16"/>
      <c r="II197" s="15">
        <v>1176</v>
      </c>
      <c r="IJ197" s="16"/>
      <c r="IK197" s="16"/>
      <c r="IL197" s="16"/>
      <c r="IM197" s="16"/>
      <c r="IN197" s="17">
        <v>4000</v>
      </c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7">
        <v>1000</v>
      </c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</row>
    <row r="198" spans="1:271" ht="15.75" customHeight="1" x14ac:dyDescent="0.25">
      <c r="A198" s="16"/>
      <c r="B198" s="16" t="s">
        <v>508</v>
      </c>
      <c r="C198" s="16" t="s">
        <v>273</v>
      </c>
      <c r="D198" s="16" t="s">
        <v>341</v>
      </c>
      <c r="E198" s="16">
        <f t="shared" si="1"/>
        <v>43000</v>
      </c>
      <c r="F198" s="16">
        <v>6000</v>
      </c>
      <c r="G198" s="16"/>
      <c r="H198" s="16"/>
      <c r="I198" s="16"/>
      <c r="J198" s="16"/>
      <c r="K198" s="16"/>
      <c r="L198" s="16"/>
      <c r="M198" s="16"/>
      <c r="N198" s="16"/>
      <c r="O198" s="16"/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1000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/>
      <c r="AK198" s="16">
        <v>1500</v>
      </c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>
        <v>5000</v>
      </c>
      <c r="BL198" s="16"/>
      <c r="BM198" s="16">
        <v>2000</v>
      </c>
      <c r="BN198" s="16">
        <v>1000</v>
      </c>
      <c r="BO198" s="16"/>
      <c r="BP198" s="16"/>
      <c r="BQ198" s="16">
        <v>1000</v>
      </c>
      <c r="BR198" s="16"/>
      <c r="BS198" s="16">
        <v>1000</v>
      </c>
      <c r="BT198" s="16"/>
      <c r="BU198" s="16"/>
      <c r="BV198" s="16"/>
      <c r="BW198" s="16"/>
      <c r="BX198" s="16"/>
      <c r="BY198" s="16">
        <v>1000</v>
      </c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>
        <v>7000</v>
      </c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>
        <v>0</v>
      </c>
      <c r="EN198" s="16">
        <v>0</v>
      </c>
      <c r="EO198" s="16">
        <v>0</v>
      </c>
      <c r="EP198" s="16">
        <v>0</v>
      </c>
      <c r="EQ198" s="16">
        <v>0</v>
      </c>
      <c r="ER198" s="16">
        <v>0</v>
      </c>
      <c r="ES198" s="16">
        <v>0</v>
      </c>
      <c r="ET198" s="16">
        <v>1000</v>
      </c>
      <c r="EU198" s="16">
        <v>0</v>
      </c>
      <c r="EV198" s="16">
        <v>0</v>
      </c>
      <c r="EW198" s="16">
        <v>0</v>
      </c>
      <c r="EX198" s="16">
        <v>0</v>
      </c>
      <c r="EY198" s="16">
        <v>0</v>
      </c>
      <c r="EZ198" s="16">
        <v>0</v>
      </c>
      <c r="FA198" s="16">
        <v>0</v>
      </c>
      <c r="FB198" s="16">
        <v>0</v>
      </c>
      <c r="FC198" s="16"/>
      <c r="FD198" s="16">
        <v>1000</v>
      </c>
      <c r="FE198" s="16"/>
      <c r="FF198" s="16"/>
      <c r="FG198" s="16">
        <v>2000</v>
      </c>
      <c r="FH198" s="16"/>
      <c r="FI198" s="16"/>
      <c r="FJ198" s="16">
        <v>5000</v>
      </c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5">
        <v>1000</v>
      </c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5">
        <v>1000</v>
      </c>
      <c r="IJ198" s="15">
        <v>1000</v>
      </c>
      <c r="IK198" s="16"/>
      <c r="IL198" s="16"/>
      <c r="IM198" s="16"/>
      <c r="IN198" s="17">
        <v>4500</v>
      </c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</row>
    <row r="199" spans="1:271" ht="15.75" customHeight="1" x14ac:dyDescent="0.25">
      <c r="A199" s="16"/>
      <c r="B199" s="15" t="s">
        <v>752</v>
      </c>
      <c r="C199" s="15" t="s">
        <v>273</v>
      </c>
      <c r="D199" s="15" t="s">
        <v>332</v>
      </c>
      <c r="E199" s="16">
        <f t="shared" si="1"/>
        <v>4000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5"/>
      <c r="GS199" s="15"/>
      <c r="GT199" s="15">
        <v>1000</v>
      </c>
      <c r="GU199" s="16"/>
      <c r="GV199" s="16"/>
      <c r="GW199" s="16"/>
      <c r="GX199" s="16"/>
      <c r="GY199" s="16"/>
      <c r="GZ199" s="16"/>
      <c r="HA199" s="16"/>
      <c r="HB199" s="15">
        <v>1000</v>
      </c>
      <c r="HC199" s="16"/>
      <c r="HD199" s="16"/>
      <c r="HE199" s="16"/>
      <c r="HF199" s="15">
        <v>1000</v>
      </c>
      <c r="HG199" s="16"/>
      <c r="HH199" s="15">
        <v>1000</v>
      </c>
      <c r="HI199" s="16"/>
      <c r="HJ199" s="16"/>
      <c r="HK199" s="16"/>
      <c r="HL199" s="15"/>
      <c r="HM199" s="15"/>
      <c r="HN199" s="15"/>
      <c r="HO199" s="15"/>
      <c r="HP199" s="15"/>
      <c r="HQ199" s="15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7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</row>
    <row r="200" spans="1:271" ht="15.75" customHeight="1" x14ac:dyDescent="0.25">
      <c r="A200" s="16"/>
      <c r="B200" s="16" t="s">
        <v>295</v>
      </c>
      <c r="C200" s="16" t="s">
        <v>273</v>
      </c>
      <c r="D200" s="16" t="s">
        <v>279</v>
      </c>
      <c r="E200" s="16">
        <f t="shared" si="1"/>
        <v>206700</v>
      </c>
      <c r="F200" s="16">
        <v>6000</v>
      </c>
      <c r="G200" s="16">
        <v>5000</v>
      </c>
      <c r="H200" s="16">
        <v>2000</v>
      </c>
      <c r="I200" s="16">
        <v>2500</v>
      </c>
      <c r="J200" s="16">
        <v>3500</v>
      </c>
      <c r="K200" s="16">
        <v>1000</v>
      </c>
      <c r="L200" s="16"/>
      <c r="M200" s="16"/>
      <c r="N200" s="16">
        <v>3000</v>
      </c>
      <c r="O200" s="16">
        <v>1000</v>
      </c>
      <c r="P200" s="16">
        <v>0</v>
      </c>
      <c r="Q200" s="16">
        <v>1000</v>
      </c>
      <c r="R200" s="16">
        <v>1000</v>
      </c>
      <c r="S200" s="16">
        <v>1000</v>
      </c>
      <c r="T200" s="16">
        <v>0</v>
      </c>
      <c r="U200" s="16">
        <v>1000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5000</v>
      </c>
      <c r="AF200" s="16">
        <v>0</v>
      </c>
      <c r="AG200" s="16">
        <v>0</v>
      </c>
      <c r="AH200" s="16">
        <v>0</v>
      </c>
      <c r="AI200" s="16">
        <v>0</v>
      </c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>
        <v>10000</v>
      </c>
      <c r="BL200" s="16">
        <v>8500</v>
      </c>
      <c r="BM200" s="16">
        <v>3500</v>
      </c>
      <c r="BN200" s="16">
        <v>2000</v>
      </c>
      <c r="BO200" s="16">
        <v>2000</v>
      </c>
      <c r="BP200" s="16">
        <v>1000</v>
      </c>
      <c r="BQ200" s="16">
        <v>2000</v>
      </c>
      <c r="BR200" s="16">
        <v>2500</v>
      </c>
      <c r="BS200" s="16">
        <v>1000</v>
      </c>
      <c r="BT200" s="16">
        <v>2000</v>
      </c>
      <c r="BU200" s="16"/>
      <c r="BV200" s="16">
        <v>3500</v>
      </c>
      <c r="BW200" s="16"/>
      <c r="BX200" s="16">
        <v>2000</v>
      </c>
      <c r="BY200" s="16">
        <v>1000</v>
      </c>
      <c r="BZ200" s="16">
        <v>5000</v>
      </c>
      <c r="CA200" s="16"/>
      <c r="CB200" s="16">
        <v>2500</v>
      </c>
      <c r="CC200" s="16">
        <v>2500</v>
      </c>
      <c r="CD200" s="16">
        <v>4500</v>
      </c>
      <c r="CE200" s="16"/>
      <c r="CF200" s="16"/>
      <c r="CG200" s="16"/>
      <c r="CH200" s="16">
        <v>2000</v>
      </c>
      <c r="CI200" s="16"/>
      <c r="CJ200" s="16">
        <v>2000</v>
      </c>
      <c r="CK200" s="16"/>
      <c r="CL200" s="16"/>
      <c r="CM200" s="16"/>
      <c r="CN200" s="16"/>
      <c r="CO200" s="16"/>
      <c r="CP200" s="16"/>
      <c r="CQ200" s="16"/>
      <c r="CR200" s="16">
        <v>1000</v>
      </c>
      <c r="CS200" s="16"/>
      <c r="CT200" s="16"/>
      <c r="CU200" s="16"/>
      <c r="CV200" s="16"/>
      <c r="CW200" s="16"/>
      <c r="CX200" s="16"/>
      <c r="CY200" s="16"/>
      <c r="CZ200" s="16">
        <v>500</v>
      </c>
      <c r="DA200" s="16"/>
      <c r="DB200" s="16"/>
      <c r="DC200" s="16"/>
      <c r="DD200" s="16"/>
      <c r="DE200" s="16"/>
      <c r="DF200" s="16"/>
      <c r="DG200" s="16"/>
      <c r="DH200" s="16"/>
      <c r="DI200" s="16"/>
      <c r="DJ200" s="16">
        <v>500</v>
      </c>
      <c r="DK200" s="16"/>
      <c r="DL200" s="16"/>
      <c r="DM200" s="16"/>
      <c r="DN200" s="16"/>
      <c r="DO200" s="16"/>
      <c r="DP200" s="16">
        <v>500</v>
      </c>
      <c r="DQ200" s="16">
        <v>500</v>
      </c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>
        <v>200</v>
      </c>
      <c r="EF200" s="16"/>
      <c r="EG200" s="16"/>
      <c r="EH200" s="16"/>
      <c r="EI200" s="16"/>
      <c r="EJ200" s="16"/>
      <c r="EK200" s="16"/>
      <c r="EL200" s="16"/>
      <c r="EM200" s="16">
        <v>5000</v>
      </c>
      <c r="EN200" s="16">
        <v>2000</v>
      </c>
      <c r="EO200" s="16">
        <v>3000</v>
      </c>
      <c r="EP200" s="16">
        <v>0</v>
      </c>
      <c r="EQ200" s="16">
        <v>0</v>
      </c>
      <c r="ER200" s="16">
        <v>0</v>
      </c>
      <c r="ES200" s="16">
        <v>0</v>
      </c>
      <c r="ET200" s="16">
        <v>0</v>
      </c>
      <c r="EU200" s="16">
        <v>0</v>
      </c>
      <c r="EV200" s="16">
        <v>0</v>
      </c>
      <c r="EW200" s="16">
        <v>0</v>
      </c>
      <c r="EX200" s="16">
        <v>0</v>
      </c>
      <c r="EY200" s="16">
        <v>0</v>
      </c>
      <c r="EZ200" s="16">
        <v>0</v>
      </c>
      <c r="FA200" s="16">
        <v>0</v>
      </c>
      <c r="FB200" s="16">
        <v>0</v>
      </c>
      <c r="FC200" s="16">
        <v>1000</v>
      </c>
      <c r="FD200" s="16"/>
      <c r="FE200" s="16">
        <v>3000</v>
      </c>
      <c r="FF200" s="16">
        <v>1000</v>
      </c>
      <c r="FG200" s="16"/>
      <c r="FH200" s="16">
        <v>2000</v>
      </c>
      <c r="FI200" s="16">
        <v>7000</v>
      </c>
      <c r="FJ200" s="16"/>
      <c r="FK200" s="16"/>
      <c r="FL200" s="16"/>
      <c r="FM200" s="16"/>
      <c r="FN200" s="16"/>
      <c r="FO200" s="16"/>
      <c r="FP200" s="16"/>
      <c r="FQ200" s="16"/>
      <c r="FR200" s="16"/>
      <c r="FS200" s="16">
        <v>3000</v>
      </c>
      <c r="FT200" s="16">
        <v>1000</v>
      </c>
      <c r="FU200" s="16"/>
      <c r="FV200" s="16"/>
      <c r="FW200" s="16">
        <v>2500</v>
      </c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5">
        <v>7000</v>
      </c>
      <c r="GS200" s="15">
        <v>1000</v>
      </c>
      <c r="GT200" s="15">
        <v>2000</v>
      </c>
      <c r="GU200" s="16"/>
      <c r="GV200" s="15">
        <v>1000</v>
      </c>
      <c r="GW200" s="16"/>
      <c r="GX200" s="15">
        <v>1000</v>
      </c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5">
        <v>10000</v>
      </c>
      <c r="HM200" s="15">
        <v>10000</v>
      </c>
      <c r="HN200" s="15">
        <v>2000</v>
      </c>
      <c r="HO200" s="15">
        <v>1000</v>
      </c>
      <c r="HP200" s="15">
        <v>4000</v>
      </c>
      <c r="HQ200" s="15">
        <v>1000</v>
      </c>
      <c r="HR200" s="16"/>
      <c r="HS200" s="16"/>
      <c r="HT200" s="16"/>
      <c r="HU200" s="16"/>
      <c r="HV200" s="16"/>
      <c r="HW200" s="16"/>
      <c r="HX200" s="16"/>
      <c r="HY200" s="16"/>
      <c r="HZ200" s="15">
        <v>10000</v>
      </c>
      <c r="IA200" s="15">
        <v>10000</v>
      </c>
      <c r="IB200" s="15">
        <v>2000</v>
      </c>
      <c r="IC200" s="16"/>
      <c r="ID200" s="16"/>
      <c r="IE200" s="16"/>
      <c r="IF200" s="15">
        <v>7500</v>
      </c>
      <c r="IG200" s="15">
        <v>5000</v>
      </c>
      <c r="IH200" s="16"/>
      <c r="II200" s="16"/>
      <c r="IJ200" s="16"/>
      <c r="IK200" s="16"/>
      <c r="IL200" s="16"/>
      <c r="IM200" s="15">
        <v>1000</v>
      </c>
      <c r="IN200" s="17">
        <v>5000</v>
      </c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</row>
    <row r="201" spans="1:271" ht="15.75" customHeight="1" x14ac:dyDescent="0.25">
      <c r="A201" s="16"/>
      <c r="B201" s="16" t="s">
        <v>597</v>
      </c>
      <c r="C201" s="16" t="s">
        <v>273</v>
      </c>
      <c r="D201" s="16" t="s">
        <v>285</v>
      </c>
      <c r="E201" s="16">
        <f t="shared" si="1"/>
        <v>24500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>
        <v>5500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/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>
        <v>1000</v>
      </c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>
        <v>5000</v>
      </c>
      <c r="EN201" s="16">
        <v>1000</v>
      </c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>
        <v>2500</v>
      </c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5">
        <v>5000</v>
      </c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7">
        <v>4500</v>
      </c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</row>
    <row r="202" spans="1:271" ht="15.75" customHeight="1" x14ac:dyDescent="0.25">
      <c r="A202" s="16"/>
      <c r="B202" s="16" t="s">
        <v>741</v>
      </c>
      <c r="C202" s="16" t="s">
        <v>273</v>
      </c>
      <c r="D202" s="16" t="s">
        <v>310</v>
      </c>
      <c r="E202" s="16">
        <f t="shared" si="1"/>
        <v>5500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>
        <v>2000</v>
      </c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>
        <v>500</v>
      </c>
      <c r="GI202" s="16"/>
      <c r="GJ202" s="16"/>
      <c r="GK202" s="16"/>
      <c r="GL202" s="16"/>
      <c r="GM202" s="16"/>
      <c r="GN202" s="16"/>
      <c r="GO202" s="16"/>
      <c r="GP202" s="16"/>
      <c r="GQ202" s="16"/>
      <c r="GR202" s="15">
        <v>1000</v>
      </c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7">
        <v>1000</v>
      </c>
      <c r="IO202" s="18"/>
      <c r="IP202" s="18"/>
      <c r="IQ202" s="18"/>
      <c r="IR202" s="17">
        <v>1000</v>
      </c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</row>
    <row r="203" spans="1:271" ht="15.75" customHeight="1" x14ac:dyDescent="0.25">
      <c r="A203" s="16"/>
      <c r="B203" s="16" t="s">
        <v>644</v>
      </c>
      <c r="C203" s="16" t="s">
        <v>273</v>
      </c>
      <c r="D203" s="16" t="s">
        <v>341</v>
      </c>
      <c r="E203" s="16">
        <f t="shared" si="1"/>
        <v>19500</v>
      </c>
      <c r="F203" s="16"/>
      <c r="G203" s="16"/>
      <c r="H203" s="16"/>
      <c r="I203" s="16">
        <v>1000</v>
      </c>
      <c r="J203" s="16"/>
      <c r="K203" s="16"/>
      <c r="L203" s="16"/>
      <c r="M203" s="16"/>
      <c r="N203" s="16"/>
      <c r="O203" s="16"/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>
        <v>5000</v>
      </c>
      <c r="BL203" s="16">
        <v>1000</v>
      </c>
      <c r="BM203" s="16"/>
      <c r="BN203" s="16"/>
      <c r="BO203" s="16"/>
      <c r="BP203" s="16">
        <v>1000</v>
      </c>
      <c r="BQ203" s="16">
        <v>1000</v>
      </c>
      <c r="BR203" s="16">
        <v>1000</v>
      </c>
      <c r="BS203" s="16">
        <v>1000</v>
      </c>
      <c r="BT203" s="16">
        <v>1000</v>
      </c>
      <c r="BU203" s="16">
        <v>1000</v>
      </c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>
        <v>2000</v>
      </c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>
        <v>0</v>
      </c>
      <c r="EN203" s="16">
        <v>0</v>
      </c>
      <c r="EO203" s="16">
        <v>0</v>
      </c>
      <c r="EP203" s="16">
        <v>0</v>
      </c>
      <c r="EQ203" s="16">
        <v>0</v>
      </c>
      <c r="ER203" s="16">
        <v>0</v>
      </c>
      <c r="ES203" s="16">
        <v>0</v>
      </c>
      <c r="ET203" s="16">
        <v>0</v>
      </c>
      <c r="EU203" s="16">
        <v>0</v>
      </c>
      <c r="EV203" s="16">
        <v>0</v>
      </c>
      <c r="EW203" s="16">
        <v>0</v>
      </c>
      <c r="EX203" s="16">
        <v>0</v>
      </c>
      <c r="EY203" s="16">
        <v>0</v>
      </c>
      <c r="EZ203" s="16">
        <v>0</v>
      </c>
      <c r="FA203" s="16">
        <v>0</v>
      </c>
      <c r="FB203" s="16">
        <v>0</v>
      </c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5">
        <v>3000</v>
      </c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7">
        <v>1500</v>
      </c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</row>
    <row r="204" spans="1:271" ht="15.75" customHeight="1" x14ac:dyDescent="0.25">
      <c r="A204" s="16"/>
      <c r="B204" s="16" t="s">
        <v>363</v>
      </c>
      <c r="C204" s="16" t="s">
        <v>273</v>
      </c>
      <c r="D204" s="16" t="s">
        <v>364</v>
      </c>
      <c r="E204" s="16">
        <f t="shared" si="1"/>
        <v>107600</v>
      </c>
      <c r="F204" s="16">
        <v>5000</v>
      </c>
      <c r="G204" s="16">
        <v>10000</v>
      </c>
      <c r="H204" s="16"/>
      <c r="I204" s="16"/>
      <c r="J204" s="16">
        <v>5000</v>
      </c>
      <c r="K204" s="16"/>
      <c r="L204" s="16">
        <v>2500</v>
      </c>
      <c r="M204" s="16"/>
      <c r="N204" s="16"/>
      <c r="O204" s="16"/>
      <c r="P204" s="16">
        <v>5000</v>
      </c>
      <c r="Q204" s="16">
        <v>0</v>
      </c>
      <c r="R204" s="16">
        <v>7500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5000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>
        <v>5000</v>
      </c>
      <c r="CF204" s="16"/>
      <c r="CG204" s="16"/>
      <c r="CH204" s="16"/>
      <c r="CI204" s="16"/>
      <c r="CJ204" s="16">
        <v>2500</v>
      </c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>
        <v>5000</v>
      </c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>
        <v>0</v>
      </c>
      <c r="EN204" s="16">
        <v>0</v>
      </c>
      <c r="EO204" s="16">
        <v>0</v>
      </c>
      <c r="EP204" s="16">
        <v>0</v>
      </c>
      <c r="EQ204" s="16">
        <v>0</v>
      </c>
      <c r="ER204" s="16">
        <v>5000</v>
      </c>
      <c r="ES204" s="16">
        <v>0</v>
      </c>
      <c r="ET204" s="16">
        <v>0</v>
      </c>
      <c r="EU204" s="16">
        <v>0</v>
      </c>
      <c r="EV204" s="16">
        <v>0</v>
      </c>
      <c r="EW204" s="16">
        <v>0</v>
      </c>
      <c r="EX204" s="16">
        <v>0</v>
      </c>
      <c r="EY204" s="16">
        <v>0</v>
      </c>
      <c r="EZ204" s="16">
        <v>0</v>
      </c>
      <c r="FA204" s="16">
        <v>0</v>
      </c>
      <c r="FB204" s="16">
        <v>0</v>
      </c>
      <c r="FC204" s="16"/>
      <c r="FD204" s="16">
        <v>5000</v>
      </c>
      <c r="FE204" s="16"/>
      <c r="FF204" s="16"/>
      <c r="FG204" s="16">
        <v>5000</v>
      </c>
      <c r="FH204" s="16"/>
      <c r="FI204" s="16"/>
      <c r="FJ204" s="16"/>
      <c r="FK204" s="16"/>
      <c r="FL204" s="16">
        <v>3750</v>
      </c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5">
        <v>10000</v>
      </c>
      <c r="GS204" s="15">
        <v>5000</v>
      </c>
      <c r="GT204" s="16"/>
      <c r="GU204" s="16"/>
      <c r="GV204" s="16"/>
      <c r="GW204" s="16"/>
      <c r="GX204" s="16"/>
      <c r="GY204" s="16"/>
      <c r="GZ204" s="15">
        <v>1350</v>
      </c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5">
        <v>5000</v>
      </c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5">
        <v>2500</v>
      </c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7">
        <v>10000</v>
      </c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7">
        <v>2500</v>
      </c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</row>
    <row r="205" spans="1:271" ht="15.75" customHeight="1" x14ac:dyDescent="0.25">
      <c r="A205" s="16"/>
      <c r="B205" s="15" t="s">
        <v>710</v>
      </c>
      <c r="C205" s="15" t="s">
        <v>273</v>
      </c>
      <c r="D205" s="15" t="s">
        <v>343</v>
      </c>
      <c r="E205" s="16">
        <f t="shared" si="1"/>
        <v>10000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5">
        <v>2500</v>
      </c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5">
        <v>5000</v>
      </c>
      <c r="IG205" s="15">
        <v>2500</v>
      </c>
      <c r="IH205" s="16"/>
      <c r="II205" s="16"/>
      <c r="IJ205" s="16"/>
      <c r="IK205" s="16"/>
      <c r="IL205" s="16"/>
      <c r="IM205" s="16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</row>
    <row r="206" spans="1:271" ht="15.75" customHeight="1" x14ac:dyDescent="0.25">
      <c r="A206" s="16"/>
      <c r="B206" s="16" t="s">
        <v>733</v>
      </c>
      <c r="C206" s="16" t="s">
        <v>273</v>
      </c>
      <c r="D206" s="16" t="s">
        <v>420</v>
      </c>
      <c r="E206" s="16">
        <f t="shared" si="1"/>
        <v>7000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>
        <v>1000</v>
      </c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5">
        <v>2000</v>
      </c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5">
        <v>2500</v>
      </c>
      <c r="IG206" s="16"/>
      <c r="IH206" s="16"/>
      <c r="II206" s="16"/>
      <c r="IJ206" s="16"/>
      <c r="IK206" s="16"/>
      <c r="IL206" s="16"/>
      <c r="IM206" s="16"/>
      <c r="IN206" s="17">
        <v>1500</v>
      </c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</row>
    <row r="207" spans="1:271" ht="15.75" customHeight="1" x14ac:dyDescent="0.25">
      <c r="A207" s="16"/>
      <c r="B207" s="16" t="s">
        <v>377</v>
      </c>
      <c r="C207" s="16" t="s">
        <v>273</v>
      </c>
      <c r="D207" s="16" t="s">
        <v>276</v>
      </c>
      <c r="E207" s="16">
        <f t="shared" si="1"/>
        <v>91333</v>
      </c>
      <c r="F207" s="16"/>
      <c r="G207" s="16">
        <v>10000</v>
      </c>
      <c r="H207" s="16"/>
      <c r="I207" s="16"/>
      <c r="J207" s="16">
        <v>2500</v>
      </c>
      <c r="K207" s="16"/>
      <c r="L207" s="16">
        <v>2500</v>
      </c>
      <c r="M207" s="16"/>
      <c r="N207" s="16"/>
      <c r="O207" s="16"/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>
        <v>10000</v>
      </c>
      <c r="BL207" s="16">
        <v>1000</v>
      </c>
      <c r="BM207" s="16">
        <v>1500</v>
      </c>
      <c r="BN207" s="16">
        <v>5000</v>
      </c>
      <c r="BO207" s="16"/>
      <c r="BP207" s="16">
        <v>2000</v>
      </c>
      <c r="BQ207" s="16">
        <v>2000</v>
      </c>
      <c r="BR207" s="16"/>
      <c r="BS207" s="16"/>
      <c r="BT207" s="16"/>
      <c r="BU207" s="16">
        <v>2000</v>
      </c>
      <c r="BV207" s="16"/>
      <c r="BW207" s="16"/>
      <c r="BX207" s="16"/>
      <c r="BY207" s="16">
        <v>2000</v>
      </c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>
        <v>2500</v>
      </c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>
        <v>2500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0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6">
        <v>0</v>
      </c>
      <c r="EZ207" s="16">
        <v>0</v>
      </c>
      <c r="FA207" s="16">
        <v>0</v>
      </c>
      <c r="FB207" s="16">
        <v>0</v>
      </c>
      <c r="FC207" s="16">
        <v>2500</v>
      </c>
      <c r="FD207" s="16">
        <v>3500</v>
      </c>
      <c r="FE207" s="16"/>
      <c r="FF207" s="16">
        <v>2500</v>
      </c>
      <c r="FG207" s="16">
        <v>2500</v>
      </c>
      <c r="FH207" s="16"/>
      <c r="FI207" s="16">
        <v>2500</v>
      </c>
      <c r="FJ207" s="16"/>
      <c r="FK207" s="16"/>
      <c r="FL207" s="16">
        <v>833</v>
      </c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5">
        <v>7500</v>
      </c>
      <c r="GS207" s="15">
        <v>5000</v>
      </c>
      <c r="GT207" s="15">
        <v>500</v>
      </c>
      <c r="GU207" s="15">
        <v>2500</v>
      </c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5">
        <v>10000</v>
      </c>
      <c r="IG207" s="16"/>
      <c r="IH207" s="16"/>
      <c r="II207" s="16"/>
      <c r="IJ207" s="16"/>
      <c r="IK207" s="16"/>
      <c r="IL207" s="16"/>
      <c r="IM207" s="16"/>
      <c r="IN207" s="17">
        <v>6000</v>
      </c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</row>
    <row r="208" spans="1:271" ht="15.75" customHeight="1" x14ac:dyDescent="0.25">
      <c r="A208" s="16"/>
      <c r="B208" s="16" t="s">
        <v>760</v>
      </c>
      <c r="C208" s="16" t="s">
        <v>273</v>
      </c>
      <c r="D208" s="16" t="s">
        <v>338</v>
      </c>
      <c r="E208" s="16">
        <f t="shared" si="1"/>
        <v>3000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>
        <v>1000</v>
      </c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5">
        <v>1000</v>
      </c>
      <c r="IG208" s="16"/>
      <c r="IH208" s="16"/>
      <c r="II208" s="16"/>
      <c r="IJ208" s="16"/>
      <c r="IK208" s="16"/>
      <c r="IL208" s="16"/>
      <c r="IM208" s="16"/>
      <c r="IN208" s="17">
        <v>1000</v>
      </c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</row>
    <row r="209" spans="1:271" ht="15.75" customHeight="1" x14ac:dyDescent="0.25">
      <c r="A209" s="16"/>
      <c r="B209" s="16" t="s">
        <v>318</v>
      </c>
      <c r="C209" s="16" t="s">
        <v>273</v>
      </c>
      <c r="D209" s="16" t="s">
        <v>290</v>
      </c>
      <c r="E209" s="16">
        <f t="shared" si="1"/>
        <v>157500</v>
      </c>
      <c r="F209" s="16">
        <v>9000</v>
      </c>
      <c r="G209" s="16">
        <v>5000</v>
      </c>
      <c r="H209" s="16">
        <v>10000</v>
      </c>
      <c r="I209" s="16">
        <v>2500</v>
      </c>
      <c r="J209" s="16">
        <v>5000</v>
      </c>
      <c r="K209" s="16"/>
      <c r="L209" s="16">
        <v>1000</v>
      </c>
      <c r="M209" s="16"/>
      <c r="N209" s="16"/>
      <c r="O209" s="16">
        <v>1000</v>
      </c>
      <c r="P209" s="16">
        <v>0</v>
      </c>
      <c r="Q209" s="16">
        <v>0</v>
      </c>
      <c r="R209" s="16">
        <v>7500</v>
      </c>
      <c r="S209" s="16">
        <v>3000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1000</v>
      </c>
      <c r="Z209" s="16">
        <v>0</v>
      </c>
      <c r="AA209" s="16">
        <v>3500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>
        <v>5000</v>
      </c>
      <c r="BL209" s="16">
        <v>8000</v>
      </c>
      <c r="BM209" s="16">
        <v>2000</v>
      </c>
      <c r="BN209" s="16">
        <v>3000</v>
      </c>
      <c r="BO209" s="16">
        <v>1000</v>
      </c>
      <c r="BP209" s="16">
        <v>2000</v>
      </c>
      <c r="BQ209" s="16">
        <v>2000</v>
      </c>
      <c r="BR209" s="16">
        <v>4500</v>
      </c>
      <c r="BS209" s="16">
        <v>2000</v>
      </c>
      <c r="BT209" s="16">
        <v>4500</v>
      </c>
      <c r="BU209" s="16">
        <v>1000</v>
      </c>
      <c r="BV209" s="16"/>
      <c r="BW209" s="16"/>
      <c r="BX209" s="16">
        <v>2000</v>
      </c>
      <c r="BY209" s="16"/>
      <c r="BZ209" s="16">
        <v>6000</v>
      </c>
      <c r="CA209" s="16"/>
      <c r="CB209" s="16">
        <v>6000</v>
      </c>
      <c r="CC209" s="16">
        <v>3500</v>
      </c>
      <c r="CD209" s="16">
        <v>5000</v>
      </c>
      <c r="CE209" s="16"/>
      <c r="CF209" s="16"/>
      <c r="CG209" s="16">
        <v>1000</v>
      </c>
      <c r="CH209" s="16">
        <v>2000</v>
      </c>
      <c r="CI209" s="16"/>
      <c r="CJ209" s="16"/>
      <c r="CK209" s="16"/>
      <c r="CL209" s="16"/>
      <c r="CM209" s="16"/>
      <c r="CN209" s="16"/>
      <c r="CO209" s="16"/>
      <c r="CP209" s="16"/>
      <c r="CQ209" s="16"/>
      <c r="CR209" s="16">
        <v>500</v>
      </c>
      <c r="CS209" s="16"/>
      <c r="CT209" s="16"/>
      <c r="CU209" s="16"/>
      <c r="CV209" s="16">
        <v>500</v>
      </c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>
        <v>1000</v>
      </c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>
        <v>0</v>
      </c>
      <c r="EN209" s="16">
        <v>2500</v>
      </c>
      <c r="EO209" s="16">
        <v>0</v>
      </c>
      <c r="EP209" s="16">
        <v>0</v>
      </c>
      <c r="EQ209" s="16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0</v>
      </c>
      <c r="EW209" s="16">
        <v>0</v>
      </c>
      <c r="EX209" s="16">
        <v>0</v>
      </c>
      <c r="EY209" s="16">
        <v>0</v>
      </c>
      <c r="EZ209" s="16">
        <v>0</v>
      </c>
      <c r="FA209" s="16">
        <v>0</v>
      </c>
      <c r="FB209" s="16">
        <v>0</v>
      </c>
      <c r="FC209" s="16">
        <v>1000</v>
      </c>
      <c r="FD209" s="16"/>
      <c r="FE209" s="16">
        <v>2000</v>
      </c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>
        <v>5000</v>
      </c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5">
        <v>3000</v>
      </c>
      <c r="GU209" s="15">
        <v>2500</v>
      </c>
      <c r="GV209" s="16"/>
      <c r="GW209" s="15">
        <v>3500</v>
      </c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5">
        <v>10000</v>
      </c>
      <c r="HM209" s="16"/>
      <c r="HN209" s="15">
        <v>1000</v>
      </c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5">
        <v>3000</v>
      </c>
      <c r="IA209" s="15">
        <v>5000</v>
      </c>
      <c r="IB209" s="15">
        <v>4000</v>
      </c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7">
        <v>4000</v>
      </c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</row>
    <row r="210" spans="1:271" ht="15.75" customHeight="1" x14ac:dyDescent="0.25">
      <c r="A210" s="16"/>
      <c r="B210" s="16" t="s">
        <v>404</v>
      </c>
      <c r="C210" s="16" t="s">
        <v>273</v>
      </c>
      <c r="D210" s="16" t="s">
        <v>274</v>
      </c>
      <c r="E210" s="16">
        <f t="shared" si="1"/>
        <v>70827</v>
      </c>
      <c r="F210" s="16">
        <v>8000</v>
      </c>
      <c r="G210" s="16"/>
      <c r="H210" s="16"/>
      <c r="I210" s="16">
        <v>2500</v>
      </c>
      <c r="J210" s="16"/>
      <c r="K210" s="16"/>
      <c r="L210" s="16"/>
      <c r="M210" s="16"/>
      <c r="N210" s="16"/>
      <c r="O210" s="16"/>
      <c r="P210" s="16">
        <v>0</v>
      </c>
      <c r="Q210" s="16">
        <v>0</v>
      </c>
      <c r="R210" s="16">
        <v>0</v>
      </c>
      <c r="S210" s="16">
        <v>0</v>
      </c>
      <c r="T210" s="16">
        <v>4827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>
        <v>5000</v>
      </c>
      <c r="BL210" s="16">
        <v>7500</v>
      </c>
      <c r="BM210" s="16"/>
      <c r="BN210" s="16"/>
      <c r="BO210" s="16"/>
      <c r="BP210" s="16"/>
      <c r="BQ210" s="16">
        <v>5000</v>
      </c>
      <c r="BR210" s="16">
        <v>7500</v>
      </c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>
        <v>1000</v>
      </c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>
        <v>2500</v>
      </c>
      <c r="EN210" s="16">
        <v>0</v>
      </c>
      <c r="EO210" s="16">
        <v>0</v>
      </c>
      <c r="EP210" s="16">
        <v>0</v>
      </c>
      <c r="EQ210" s="16">
        <v>0</v>
      </c>
      <c r="ER210" s="16">
        <v>5000</v>
      </c>
      <c r="ES210" s="16">
        <v>0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6">
        <v>0</v>
      </c>
      <c r="EZ210" s="16">
        <v>0</v>
      </c>
      <c r="FA210" s="16">
        <v>0</v>
      </c>
      <c r="FB210" s="16">
        <v>0</v>
      </c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>
        <v>2500</v>
      </c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5">
        <v>2000</v>
      </c>
      <c r="HP210" s="15">
        <v>2500</v>
      </c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5">
        <v>5000</v>
      </c>
      <c r="IG210" s="15">
        <v>5000</v>
      </c>
      <c r="IH210" s="16"/>
      <c r="II210" s="16"/>
      <c r="IJ210" s="16"/>
      <c r="IK210" s="16"/>
      <c r="IL210" s="16"/>
      <c r="IM210" s="16"/>
      <c r="IN210" s="17">
        <v>5000</v>
      </c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</row>
    <row r="211" spans="1:271" ht="15.75" customHeight="1" x14ac:dyDescent="0.25">
      <c r="A211" s="16"/>
      <c r="B211" s="16" t="s">
        <v>756</v>
      </c>
      <c r="C211" s="16" t="s">
        <v>273</v>
      </c>
      <c r="D211" s="16" t="s">
        <v>338</v>
      </c>
      <c r="E211" s="16">
        <f t="shared" si="1"/>
        <v>3500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>
        <v>1000</v>
      </c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>
        <v>2500</v>
      </c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</row>
    <row r="212" spans="1:271" ht="15.75" customHeight="1" x14ac:dyDescent="0.25">
      <c r="A212" s="16"/>
      <c r="B212" s="16" t="s">
        <v>380</v>
      </c>
      <c r="C212" s="16" t="s">
        <v>273</v>
      </c>
      <c r="D212" s="16" t="s">
        <v>288</v>
      </c>
      <c r="E212" s="16">
        <f t="shared" si="1"/>
        <v>89000</v>
      </c>
      <c r="F212" s="16">
        <v>1000</v>
      </c>
      <c r="G212" s="16">
        <v>10000</v>
      </c>
      <c r="H212" s="16">
        <v>10000</v>
      </c>
      <c r="I212" s="16"/>
      <c r="J212" s="16">
        <v>3000</v>
      </c>
      <c r="K212" s="16"/>
      <c r="L212" s="16">
        <v>3000</v>
      </c>
      <c r="M212" s="16"/>
      <c r="N212" s="16"/>
      <c r="O212" s="16"/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1000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/>
      <c r="AK212" s="16">
        <v>1000</v>
      </c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>
        <v>4000</v>
      </c>
      <c r="BW212" s="16">
        <v>5000</v>
      </c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>
        <v>2000</v>
      </c>
      <c r="CK212" s="16"/>
      <c r="CL212" s="16"/>
      <c r="CM212" s="16">
        <v>5000</v>
      </c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>
        <v>2500</v>
      </c>
      <c r="EN212" s="16">
        <v>1000</v>
      </c>
      <c r="EO212" s="16">
        <v>0</v>
      </c>
      <c r="EP212" s="16">
        <v>0</v>
      </c>
      <c r="EQ212" s="16">
        <v>0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0</v>
      </c>
      <c r="EX212" s="16">
        <v>0</v>
      </c>
      <c r="EY212" s="16">
        <v>0</v>
      </c>
      <c r="EZ212" s="16">
        <v>0</v>
      </c>
      <c r="FA212" s="16">
        <v>0</v>
      </c>
      <c r="FB212" s="16">
        <v>0</v>
      </c>
      <c r="FC212" s="16">
        <v>4500</v>
      </c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>
        <v>500</v>
      </c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5">
        <v>7000</v>
      </c>
      <c r="GS212" s="15">
        <v>2500</v>
      </c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5">
        <v>5000</v>
      </c>
      <c r="IG212" s="16"/>
      <c r="IH212" s="16"/>
      <c r="II212" s="16"/>
      <c r="IJ212" s="16"/>
      <c r="IK212" s="16"/>
      <c r="IL212" s="16"/>
      <c r="IM212" s="16"/>
      <c r="IN212" s="17">
        <v>10000</v>
      </c>
      <c r="IO212" s="18"/>
      <c r="IP212" s="18"/>
      <c r="IQ212" s="18"/>
      <c r="IR212" s="18"/>
      <c r="IS212" s="18"/>
      <c r="IT212" s="18"/>
      <c r="IU212" s="18"/>
      <c r="IV212" s="18"/>
      <c r="IW212" s="17">
        <v>1000</v>
      </c>
      <c r="IX212" s="17">
        <v>5000</v>
      </c>
      <c r="IY212" s="18"/>
      <c r="IZ212" s="18"/>
      <c r="JA212" s="18"/>
      <c r="JB212" s="17">
        <v>5000</v>
      </c>
      <c r="JC212" s="18"/>
      <c r="JD212" s="18"/>
      <c r="JE212" s="18"/>
      <c r="JF212" s="18"/>
      <c r="JG212" s="18"/>
      <c r="JH212" s="18"/>
      <c r="JI212" s="18"/>
      <c r="JJ212" s="18"/>
      <c r="JK212" s="18"/>
    </row>
    <row r="213" spans="1:271" ht="15.75" customHeight="1" x14ac:dyDescent="0.25">
      <c r="A213" s="16"/>
      <c r="B213" s="16" t="s">
        <v>548</v>
      </c>
      <c r="C213" s="16" t="s">
        <v>273</v>
      </c>
      <c r="D213" s="16" t="s">
        <v>343</v>
      </c>
      <c r="E213" s="16">
        <f t="shared" si="1"/>
        <v>35000</v>
      </c>
      <c r="F213" s="16">
        <v>2000</v>
      </c>
      <c r="G213" s="16"/>
      <c r="H213" s="16"/>
      <c r="I213" s="16"/>
      <c r="J213" s="16"/>
      <c r="K213" s="16"/>
      <c r="L213" s="16">
        <v>2500</v>
      </c>
      <c r="M213" s="16"/>
      <c r="N213" s="16"/>
      <c r="O213" s="16"/>
      <c r="P213" s="16">
        <v>0</v>
      </c>
      <c r="Q213" s="16">
        <v>5000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>
        <v>1000</v>
      </c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>
        <v>0</v>
      </c>
      <c r="EN213" s="16">
        <v>2500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500</v>
      </c>
      <c r="EX213" s="16">
        <v>0</v>
      </c>
      <c r="EY213" s="16">
        <v>0</v>
      </c>
      <c r="EZ213" s="16">
        <v>0</v>
      </c>
      <c r="FA213" s="16">
        <v>0</v>
      </c>
      <c r="FB213" s="16">
        <v>0</v>
      </c>
      <c r="FC213" s="16">
        <v>3000</v>
      </c>
      <c r="FD213" s="16">
        <v>5000</v>
      </c>
      <c r="FE213" s="16"/>
      <c r="FF213" s="16"/>
      <c r="FG213" s="16"/>
      <c r="FH213" s="16"/>
      <c r="FI213" s="16"/>
      <c r="FJ213" s="16"/>
      <c r="FK213" s="16">
        <v>2500</v>
      </c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5">
        <v>2500</v>
      </c>
      <c r="GS213" s="15">
        <v>3500</v>
      </c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7">
        <v>5000</v>
      </c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</row>
    <row r="214" spans="1:271" ht="15.75" customHeight="1" x14ac:dyDescent="0.25">
      <c r="A214" s="16"/>
      <c r="B214" s="16" t="s">
        <v>454</v>
      </c>
      <c r="C214" s="16" t="s">
        <v>273</v>
      </c>
      <c r="D214" s="16" t="s">
        <v>455</v>
      </c>
      <c r="E214" s="16">
        <f t="shared" si="1"/>
        <v>56350</v>
      </c>
      <c r="F214" s="16">
        <v>2500</v>
      </c>
      <c r="G214" s="16"/>
      <c r="H214" s="16"/>
      <c r="I214" s="16"/>
      <c r="J214" s="16">
        <v>2500</v>
      </c>
      <c r="K214" s="16"/>
      <c r="L214" s="16"/>
      <c r="M214" s="16"/>
      <c r="N214" s="16"/>
      <c r="O214" s="16"/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>
        <v>2000</v>
      </c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>
        <v>5000</v>
      </c>
      <c r="CJ214" s="16"/>
      <c r="CK214" s="16"/>
      <c r="CL214" s="16"/>
      <c r="CM214" s="16"/>
      <c r="CN214" s="16"/>
      <c r="CO214" s="16"/>
      <c r="CP214" s="16">
        <v>2500</v>
      </c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>
        <v>100</v>
      </c>
      <c r="EK214" s="16"/>
      <c r="EL214" s="16"/>
      <c r="EM214" s="16">
        <v>10000</v>
      </c>
      <c r="EN214" s="16">
        <v>2500</v>
      </c>
      <c r="EO214" s="16">
        <v>0</v>
      </c>
      <c r="EP214" s="16">
        <v>1000</v>
      </c>
      <c r="EQ214" s="16">
        <v>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0</v>
      </c>
      <c r="EZ214" s="16">
        <v>0</v>
      </c>
      <c r="FA214" s="16">
        <v>0</v>
      </c>
      <c r="FB214" s="16">
        <v>250</v>
      </c>
      <c r="FC214" s="16"/>
      <c r="FD214" s="16"/>
      <c r="FE214" s="16"/>
      <c r="FF214" s="16"/>
      <c r="FG214" s="16"/>
      <c r="FH214" s="16"/>
      <c r="FI214" s="16"/>
      <c r="FJ214" s="16"/>
      <c r="FK214" s="16">
        <v>2500</v>
      </c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5">
        <v>1000</v>
      </c>
      <c r="GT214" s="15">
        <v>3000</v>
      </c>
      <c r="GU214" s="15">
        <v>2500</v>
      </c>
      <c r="GV214" s="15">
        <v>1000</v>
      </c>
      <c r="GW214" s="15">
        <v>1000</v>
      </c>
      <c r="GX214" s="16"/>
      <c r="GY214" s="16"/>
      <c r="GZ214" s="15">
        <v>2500</v>
      </c>
      <c r="HA214" s="15">
        <v>500</v>
      </c>
      <c r="HB214" s="15">
        <v>1000</v>
      </c>
      <c r="HC214" s="15">
        <v>1000</v>
      </c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7">
        <v>7000</v>
      </c>
      <c r="IO214" s="18"/>
      <c r="IP214" s="18"/>
      <c r="IQ214" s="18"/>
      <c r="IR214" s="18"/>
      <c r="IS214" s="17">
        <v>5000</v>
      </c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</row>
    <row r="215" spans="1:271" ht="15.75" customHeight="1" x14ac:dyDescent="0.25">
      <c r="A215" s="16"/>
      <c r="B215" s="16" t="s">
        <v>306</v>
      </c>
      <c r="C215" s="16" t="s">
        <v>273</v>
      </c>
      <c r="D215" s="16" t="s">
        <v>299</v>
      </c>
      <c r="E215" s="16">
        <f t="shared" si="1"/>
        <v>175500</v>
      </c>
      <c r="F215" s="16">
        <v>5000</v>
      </c>
      <c r="G215" s="16">
        <v>5000</v>
      </c>
      <c r="H215" s="16">
        <v>10000</v>
      </c>
      <c r="I215" s="16">
        <v>3000</v>
      </c>
      <c r="J215" s="16">
        <v>6500</v>
      </c>
      <c r="K215" s="16">
        <v>1000</v>
      </c>
      <c r="L215" s="16">
        <v>3000</v>
      </c>
      <c r="M215" s="16">
        <v>1000</v>
      </c>
      <c r="N215" s="16">
        <v>500</v>
      </c>
      <c r="O215" s="16">
        <v>0</v>
      </c>
      <c r="P215" s="16">
        <v>0</v>
      </c>
      <c r="Q215" s="16">
        <v>0</v>
      </c>
      <c r="R215" s="16">
        <v>0</v>
      </c>
      <c r="S215" s="16">
        <v>2500</v>
      </c>
      <c r="T215" s="16">
        <v>0</v>
      </c>
      <c r="U215" s="16">
        <v>1000</v>
      </c>
      <c r="V215" s="16">
        <v>0</v>
      </c>
      <c r="W215" s="16">
        <v>0</v>
      </c>
      <c r="X215" s="16">
        <v>10000</v>
      </c>
      <c r="Y215" s="16">
        <v>0</v>
      </c>
      <c r="Z215" s="16">
        <v>3500</v>
      </c>
      <c r="AA215" s="16">
        <v>0</v>
      </c>
      <c r="AB215" s="16">
        <v>0</v>
      </c>
      <c r="AC215" s="16">
        <v>0</v>
      </c>
      <c r="AD215" s="16">
        <v>1000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3500</v>
      </c>
      <c r="AK215" s="16"/>
      <c r="AL215" s="16"/>
      <c r="AM215" s="16">
        <v>7500</v>
      </c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>
        <v>10000</v>
      </c>
      <c r="BL215" s="16">
        <v>3000</v>
      </c>
      <c r="BM215" s="16">
        <v>2000</v>
      </c>
      <c r="BN215" s="16">
        <v>2000</v>
      </c>
      <c r="BO215" s="16">
        <v>2000</v>
      </c>
      <c r="BP215" s="16">
        <v>2000</v>
      </c>
      <c r="BQ215" s="16">
        <v>2000</v>
      </c>
      <c r="BR215" s="16">
        <v>2000</v>
      </c>
      <c r="BS215" s="16">
        <v>2000</v>
      </c>
      <c r="BT215" s="16"/>
      <c r="BU215" s="16">
        <v>1000</v>
      </c>
      <c r="BV215" s="16">
        <v>5000</v>
      </c>
      <c r="BW215" s="16">
        <v>6500</v>
      </c>
      <c r="BX215" s="16">
        <v>1000</v>
      </c>
      <c r="BY215" s="16"/>
      <c r="BZ215" s="16"/>
      <c r="CA215" s="16"/>
      <c r="CB215" s="16"/>
      <c r="CC215" s="16"/>
      <c r="CD215" s="16"/>
      <c r="CE215" s="16"/>
      <c r="CF215" s="16"/>
      <c r="CG215" s="16">
        <v>6000</v>
      </c>
      <c r="CH215" s="16">
        <v>2000</v>
      </c>
      <c r="CI215" s="16"/>
      <c r="CJ215" s="16">
        <v>2000</v>
      </c>
      <c r="CK215" s="16"/>
      <c r="CL215" s="16"/>
      <c r="CM215" s="16"/>
      <c r="CN215" s="16"/>
      <c r="CO215" s="16"/>
      <c r="CP215" s="16"/>
      <c r="CQ215" s="16"/>
      <c r="CR215" s="16">
        <v>1000</v>
      </c>
      <c r="CS215" s="16"/>
      <c r="CT215" s="16"/>
      <c r="CU215" s="16"/>
      <c r="CV215" s="16">
        <v>1000</v>
      </c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>
        <v>5000</v>
      </c>
      <c r="EN215" s="16">
        <v>3000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>
        <v>0</v>
      </c>
      <c r="FC215" s="16"/>
      <c r="FD215" s="16"/>
      <c r="FE215" s="16"/>
      <c r="FF215" s="16">
        <v>1000</v>
      </c>
      <c r="FG215" s="16"/>
      <c r="FH215" s="16"/>
      <c r="FI215" s="16">
        <v>2000</v>
      </c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>
        <v>1000</v>
      </c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>
        <v>2000</v>
      </c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5">
        <v>10000</v>
      </c>
      <c r="HM215" s="15">
        <v>10000</v>
      </c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5">
        <v>1000</v>
      </c>
      <c r="IA215" s="16"/>
      <c r="IB215" s="15">
        <v>2000</v>
      </c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7">
        <v>6000</v>
      </c>
      <c r="IO215" s="18"/>
      <c r="IP215" s="18"/>
      <c r="IQ215" s="18"/>
      <c r="IR215" s="18"/>
      <c r="IS215" s="18"/>
      <c r="IT215" s="18"/>
      <c r="IU215" s="18"/>
      <c r="IV215" s="18"/>
      <c r="IW215" s="17">
        <v>10000</v>
      </c>
      <c r="IX215" s="17">
        <v>5000</v>
      </c>
      <c r="IY215" s="18"/>
      <c r="IZ215" s="18"/>
      <c r="JA215" s="18"/>
      <c r="JB215" s="17">
        <v>1000</v>
      </c>
      <c r="JC215" s="18"/>
      <c r="JD215" s="18"/>
      <c r="JE215" s="18"/>
      <c r="JF215" s="18"/>
      <c r="JG215" s="18"/>
      <c r="JH215" s="18"/>
      <c r="JI215" s="18"/>
      <c r="JJ215" s="18"/>
      <c r="JK215" s="18"/>
    </row>
    <row r="216" spans="1:271" ht="15.75" customHeight="1" x14ac:dyDescent="0.25">
      <c r="A216" s="16"/>
      <c r="B216" s="16" t="s">
        <v>763</v>
      </c>
      <c r="C216" s="16" t="s">
        <v>273</v>
      </c>
      <c r="D216" s="16" t="s">
        <v>442</v>
      </c>
      <c r="E216" s="16">
        <f t="shared" si="1"/>
        <v>1000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>
        <v>1000</v>
      </c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</row>
    <row r="217" spans="1:271" ht="15.75" customHeight="1" x14ac:dyDescent="0.25">
      <c r="A217" s="16"/>
      <c r="B217" s="16" t="s">
        <v>352</v>
      </c>
      <c r="C217" s="16" t="s">
        <v>273</v>
      </c>
      <c r="D217" s="16" t="s">
        <v>353</v>
      </c>
      <c r="E217" s="16">
        <f t="shared" si="1"/>
        <v>117500</v>
      </c>
      <c r="F217" s="16">
        <v>2500</v>
      </c>
      <c r="G217" s="16">
        <v>0</v>
      </c>
      <c r="H217" s="16">
        <v>6000</v>
      </c>
      <c r="I217" s="16">
        <v>1000</v>
      </c>
      <c r="J217" s="16">
        <v>2000</v>
      </c>
      <c r="K217" s="16">
        <v>0</v>
      </c>
      <c r="L217" s="16">
        <v>0</v>
      </c>
      <c r="M217" s="16">
        <v>1000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>
        <v>10000</v>
      </c>
      <c r="BL217" s="16">
        <v>6500</v>
      </c>
      <c r="BM217" s="16">
        <v>2000</v>
      </c>
      <c r="BN217" s="16">
        <v>2000</v>
      </c>
      <c r="BO217" s="16">
        <v>1000</v>
      </c>
      <c r="BP217" s="16">
        <v>1000</v>
      </c>
      <c r="BQ217" s="16">
        <v>1000</v>
      </c>
      <c r="BR217" s="16">
        <v>1000</v>
      </c>
      <c r="BS217" s="16"/>
      <c r="BT217" s="16"/>
      <c r="BU217" s="16">
        <v>1000</v>
      </c>
      <c r="BV217" s="16">
        <v>3500</v>
      </c>
      <c r="BW217" s="16">
        <v>4000</v>
      </c>
      <c r="BX217" s="16">
        <v>3000</v>
      </c>
      <c r="BY217" s="16">
        <v>1000</v>
      </c>
      <c r="BZ217" s="16">
        <v>5000</v>
      </c>
      <c r="CA217" s="16"/>
      <c r="CB217" s="16">
        <v>3500</v>
      </c>
      <c r="CC217" s="16">
        <v>5000</v>
      </c>
      <c r="CD217" s="16">
        <v>3500</v>
      </c>
      <c r="CE217" s="16"/>
      <c r="CF217" s="16"/>
      <c r="CG217" s="16"/>
      <c r="CH217" s="16"/>
      <c r="CI217" s="16"/>
      <c r="CJ217" s="16">
        <v>1000</v>
      </c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>
        <v>1000</v>
      </c>
      <c r="DR217" s="16"/>
      <c r="DS217" s="16">
        <v>1000</v>
      </c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>
        <v>2500</v>
      </c>
      <c r="EN217" s="16">
        <v>1000</v>
      </c>
      <c r="EO217" s="16">
        <v>0</v>
      </c>
      <c r="EP217" s="16">
        <v>0</v>
      </c>
      <c r="EQ217" s="16">
        <v>0</v>
      </c>
      <c r="ER217" s="16">
        <v>0</v>
      </c>
      <c r="ES217" s="16">
        <v>0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6">
        <v>0</v>
      </c>
      <c r="EZ217" s="16">
        <v>0</v>
      </c>
      <c r="FA217" s="16">
        <v>0</v>
      </c>
      <c r="FB217" s="16">
        <v>0</v>
      </c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>
        <v>1000</v>
      </c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5">
        <v>2000</v>
      </c>
      <c r="GS217" s="16"/>
      <c r="GT217" s="15">
        <v>2500</v>
      </c>
      <c r="GU217" s="15">
        <v>2500</v>
      </c>
      <c r="GV217" s="15">
        <v>1000</v>
      </c>
      <c r="GW217" s="15">
        <v>1000</v>
      </c>
      <c r="GX217" s="15">
        <v>1000</v>
      </c>
      <c r="GY217" s="16"/>
      <c r="GZ217" s="15">
        <v>500</v>
      </c>
      <c r="HA217" s="15">
        <v>1000</v>
      </c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5">
        <v>2500</v>
      </c>
      <c r="HM217" s="15">
        <v>4500</v>
      </c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5">
        <v>1000</v>
      </c>
      <c r="HY217" s="16"/>
      <c r="HZ217" s="16"/>
      <c r="IA217" s="16"/>
      <c r="IB217" s="15">
        <v>1000</v>
      </c>
      <c r="IC217" s="16"/>
      <c r="ID217" s="16"/>
      <c r="IE217" s="16"/>
      <c r="IF217" s="15">
        <v>5000</v>
      </c>
      <c r="IG217" s="16"/>
      <c r="IH217" s="16"/>
      <c r="II217" s="16"/>
      <c r="IJ217" s="16"/>
      <c r="IK217" s="16"/>
      <c r="IL217" s="16"/>
      <c r="IM217" s="16"/>
      <c r="IN217" s="17">
        <v>5000</v>
      </c>
      <c r="IO217" s="18"/>
      <c r="IP217" s="18"/>
      <c r="IQ217" s="18"/>
      <c r="IR217" s="18"/>
      <c r="IS217" s="18"/>
      <c r="IT217" s="18"/>
      <c r="IU217" s="18"/>
      <c r="IV217" s="18"/>
      <c r="IW217" s="17">
        <v>10000</v>
      </c>
      <c r="IX217" s="17">
        <v>3000</v>
      </c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</row>
    <row r="218" spans="1:271" ht="15.75" customHeight="1" x14ac:dyDescent="0.25">
      <c r="A218" s="16"/>
      <c r="B218" s="16" t="s">
        <v>762</v>
      </c>
      <c r="C218" s="16" t="s">
        <v>273</v>
      </c>
      <c r="D218" s="16" t="s">
        <v>274</v>
      </c>
      <c r="E218" s="16">
        <f t="shared" si="1"/>
        <v>3000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>
        <v>1000</v>
      </c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7">
        <v>2000</v>
      </c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</row>
    <row r="219" spans="1:271" ht="15.75" customHeight="1" x14ac:dyDescent="0.25">
      <c r="A219" s="16"/>
      <c r="B219" s="16" t="s">
        <v>747</v>
      </c>
      <c r="C219" s="16" t="s">
        <v>273</v>
      </c>
      <c r="D219" s="16" t="s">
        <v>338</v>
      </c>
      <c r="E219" s="16">
        <f t="shared" si="1"/>
        <v>5000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>
        <v>5000</v>
      </c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</row>
    <row r="220" spans="1:271" ht="15.75" customHeight="1" x14ac:dyDescent="0.25">
      <c r="A220" s="16"/>
      <c r="B220" s="16" t="s">
        <v>565</v>
      </c>
      <c r="C220" s="16" t="s">
        <v>273</v>
      </c>
      <c r="D220" s="16" t="s">
        <v>343</v>
      </c>
      <c r="E220" s="16">
        <f t="shared" si="1"/>
        <v>29750</v>
      </c>
      <c r="F220" s="16">
        <v>4000</v>
      </c>
      <c r="G220" s="16">
        <v>5000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500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1000</v>
      </c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>
        <v>0</v>
      </c>
      <c r="EN220" s="16">
        <v>3500</v>
      </c>
      <c r="EO220" s="16">
        <v>0</v>
      </c>
      <c r="EP220" s="16">
        <v>1500</v>
      </c>
      <c r="EQ220" s="16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6">
        <v>0</v>
      </c>
      <c r="EZ220" s="16">
        <v>0</v>
      </c>
      <c r="FA220" s="16">
        <v>0</v>
      </c>
      <c r="FB220" s="16">
        <v>0</v>
      </c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>
        <v>2000</v>
      </c>
      <c r="FN220" s="16"/>
      <c r="FO220" s="16"/>
      <c r="FP220" s="16"/>
      <c r="FQ220" s="16"/>
      <c r="FR220" s="16"/>
      <c r="FS220" s="16"/>
      <c r="FT220" s="16"/>
      <c r="FU220" s="16"/>
      <c r="FV220" s="16">
        <v>1000</v>
      </c>
      <c r="FW220" s="16">
        <v>2500</v>
      </c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5">
        <v>2000</v>
      </c>
      <c r="GS220" s="15">
        <v>1000</v>
      </c>
      <c r="GT220" s="15">
        <v>1000</v>
      </c>
      <c r="GU220" s="16"/>
      <c r="GV220" s="15">
        <v>1000</v>
      </c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5">
        <v>2500</v>
      </c>
      <c r="HM220" s="15">
        <v>1000</v>
      </c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5">
        <v>250</v>
      </c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</row>
    <row r="221" spans="1:271" ht="15.75" customHeight="1" x14ac:dyDescent="0.25">
      <c r="A221" s="16"/>
      <c r="B221" s="16" t="s">
        <v>765</v>
      </c>
      <c r="C221" s="16" t="s">
        <v>273</v>
      </c>
      <c r="D221" s="16" t="s">
        <v>281</v>
      </c>
      <c r="E221" s="16">
        <f t="shared" si="1"/>
        <v>2500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>
        <v>2500</v>
      </c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</row>
    <row r="222" spans="1:271" ht="15.75" customHeight="1" x14ac:dyDescent="0.25">
      <c r="A222" s="16"/>
      <c r="B222" s="16" t="s">
        <v>502</v>
      </c>
      <c r="C222" s="16" t="s">
        <v>273</v>
      </c>
      <c r="D222" s="16" t="s">
        <v>414</v>
      </c>
      <c r="E222" s="16">
        <f t="shared" si="1"/>
        <v>44043</v>
      </c>
      <c r="F222" s="16">
        <v>2000</v>
      </c>
      <c r="G222" s="16">
        <v>5000</v>
      </c>
      <c r="H222" s="16">
        <v>0</v>
      </c>
      <c r="I222" s="16">
        <v>0</v>
      </c>
      <c r="J222" s="16">
        <v>0</v>
      </c>
      <c r="K222" s="16">
        <v>2000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1000</v>
      </c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>
        <v>5000</v>
      </c>
      <c r="EN222" s="16">
        <v>0</v>
      </c>
      <c r="EO222" s="16">
        <v>0</v>
      </c>
      <c r="EP222" s="16">
        <v>1000</v>
      </c>
      <c r="EQ222" s="16">
        <v>0</v>
      </c>
      <c r="ER222" s="16">
        <v>0</v>
      </c>
      <c r="ES222" s="16">
        <v>0</v>
      </c>
      <c r="ET222" s="16">
        <v>0</v>
      </c>
      <c r="EU222" s="16">
        <v>0</v>
      </c>
      <c r="EV222" s="16">
        <v>0</v>
      </c>
      <c r="EW222" s="16">
        <v>0</v>
      </c>
      <c r="EX222" s="16">
        <v>0</v>
      </c>
      <c r="EY222" s="16">
        <v>750</v>
      </c>
      <c r="EZ222" s="16">
        <v>0</v>
      </c>
      <c r="FA222" s="16">
        <v>0</v>
      </c>
      <c r="FB222" s="16">
        <v>0</v>
      </c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5">
        <v>10000</v>
      </c>
      <c r="GS222" s="15">
        <v>2500</v>
      </c>
      <c r="GT222" s="16"/>
      <c r="GU222" s="15">
        <v>1000</v>
      </c>
      <c r="GV222" s="15">
        <v>1000</v>
      </c>
      <c r="GW222" s="16"/>
      <c r="GX222" s="16"/>
      <c r="GY222" s="15">
        <v>3000</v>
      </c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5">
        <v>1000</v>
      </c>
      <c r="IG222" s="16"/>
      <c r="IH222" s="15">
        <v>1000</v>
      </c>
      <c r="II222" s="16"/>
      <c r="IJ222" s="16"/>
      <c r="IK222" s="16"/>
      <c r="IL222" s="16"/>
      <c r="IM222" s="16"/>
      <c r="IN222" s="17">
        <v>2000</v>
      </c>
      <c r="IO222" s="17">
        <v>2000</v>
      </c>
      <c r="IP222" s="18"/>
      <c r="IQ222" s="18"/>
      <c r="IR222" s="18"/>
      <c r="IS222" s="18"/>
      <c r="IT222" s="18"/>
      <c r="IU222" s="18"/>
      <c r="IV222" s="18"/>
      <c r="IW222" s="18"/>
      <c r="IX222" s="18"/>
      <c r="IY222" s="17">
        <v>1000</v>
      </c>
      <c r="IZ222" s="17">
        <v>1000</v>
      </c>
      <c r="JA222" s="18"/>
      <c r="JB222" s="18"/>
      <c r="JC222" s="18"/>
      <c r="JD222" s="18"/>
      <c r="JE222" s="18"/>
      <c r="JF222" s="18"/>
      <c r="JG222" s="17">
        <v>1793</v>
      </c>
      <c r="JH222" s="18"/>
      <c r="JI222" s="18"/>
      <c r="JJ222" s="18"/>
      <c r="JK222" s="18"/>
    </row>
    <row r="223" spans="1:271" ht="15.75" customHeight="1" x14ac:dyDescent="0.25">
      <c r="A223" s="16"/>
      <c r="B223" s="16" t="s">
        <v>739</v>
      </c>
      <c r="C223" s="16" t="s">
        <v>273</v>
      </c>
      <c r="D223" s="16" t="s">
        <v>341</v>
      </c>
      <c r="E223" s="16">
        <f t="shared" si="1"/>
        <v>6000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/>
      <c r="AK223" s="16">
        <v>2500</v>
      </c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>
        <v>2500</v>
      </c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>
        <v>1000</v>
      </c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</row>
    <row r="224" spans="1:271" ht="15.75" customHeight="1" x14ac:dyDescent="0.25">
      <c r="A224" s="16"/>
      <c r="B224" s="15" t="s">
        <v>726</v>
      </c>
      <c r="C224" s="15" t="s">
        <v>273</v>
      </c>
      <c r="D224" s="15" t="s">
        <v>347</v>
      </c>
      <c r="E224" s="16">
        <f t="shared" si="1"/>
        <v>8500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5">
        <v>1000</v>
      </c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5">
        <v>1000</v>
      </c>
      <c r="IG224" s="15">
        <v>2500</v>
      </c>
      <c r="IH224" s="16"/>
      <c r="II224" s="16"/>
      <c r="IJ224" s="16"/>
      <c r="IK224" s="16"/>
      <c r="IL224" s="16"/>
      <c r="IM224" s="16"/>
      <c r="IN224" s="17">
        <v>4000</v>
      </c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</row>
    <row r="225" spans="1:271" ht="15.75" customHeight="1" x14ac:dyDescent="0.25">
      <c r="A225" s="16"/>
      <c r="B225" s="16" t="s">
        <v>493</v>
      </c>
      <c r="C225" s="16" t="s">
        <v>273</v>
      </c>
      <c r="D225" s="16" t="s">
        <v>302</v>
      </c>
      <c r="E225" s="16">
        <f t="shared" si="1"/>
        <v>47200</v>
      </c>
      <c r="F225" s="16">
        <v>0</v>
      </c>
      <c r="G225" s="16">
        <v>10000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5000</v>
      </c>
      <c r="AC225" s="16">
        <v>2700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>
        <v>0</v>
      </c>
      <c r="EN225" s="16">
        <v>0</v>
      </c>
      <c r="EO225" s="16">
        <v>0</v>
      </c>
      <c r="EP225" s="16">
        <v>0</v>
      </c>
      <c r="EQ225" s="16">
        <v>0</v>
      </c>
      <c r="ER225" s="16">
        <v>0</v>
      </c>
      <c r="ES225" s="16">
        <v>0</v>
      </c>
      <c r="ET225" s="16">
        <v>0</v>
      </c>
      <c r="EU225" s="16">
        <v>0</v>
      </c>
      <c r="EV225" s="16">
        <v>0</v>
      </c>
      <c r="EW225" s="16">
        <v>0</v>
      </c>
      <c r="EX225" s="16">
        <v>0</v>
      </c>
      <c r="EY225" s="16">
        <v>0</v>
      </c>
      <c r="EZ225" s="16">
        <v>0</v>
      </c>
      <c r="FA225" s="16">
        <v>0</v>
      </c>
      <c r="FB225" s="16">
        <v>0</v>
      </c>
      <c r="FC225" s="16">
        <v>10000</v>
      </c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5">
        <v>5000</v>
      </c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5">
        <v>2500</v>
      </c>
      <c r="IM225" s="16"/>
      <c r="IN225" s="17">
        <v>10000</v>
      </c>
      <c r="IO225" s="18"/>
      <c r="IP225" s="18"/>
      <c r="IQ225" s="18"/>
      <c r="IR225" s="18"/>
      <c r="IS225" s="18"/>
      <c r="IT225" s="18"/>
      <c r="IU225" s="18"/>
      <c r="IV225" s="18"/>
      <c r="IW225" s="17">
        <v>1000</v>
      </c>
      <c r="IX225" s="17">
        <v>1000</v>
      </c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</row>
    <row r="226" spans="1:271" ht="15.75" customHeight="1" x14ac:dyDescent="0.25">
      <c r="A226" s="16"/>
      <c r="B226" s="15" t="s">
        <v>768</v>
      </c>
      <c r="C226" s="15" t="s">
        <v>273</v>
      </c>
      <c r="D226" s="15" t="s">
        <v>341</v>
      </c>
      <c r="E226" s="16">
        <f t="shared" si="1"/>
        <v>2500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5">
        <v>2500</v>
      </c>
      <c r="II226" s="16"/>
      <c r="IJ226" s="16"/>
      <c r="IK226" s="16"/>
      <c r="IL226" s="16"/>
      <c r="IM226" s="16"/>
      <c r="IN226" s="17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</row>
    <row r="227" spans="1:271" ht="15.75" customHeight="1" x14ac:dyDescent="0.25">
      <c r="A227" s="16"/>
      <c r="B227" s="16" t="s">
        <v>535</v>
      </c>
      <c r="C227" s="16" t="s">
        <v>273</v>
      </c>
      <c r="D227" s="16" t="s">
        <v>336</v>
      </c>
      <c r="E227" s="16">
        <f t="shared" si="1"/>
        <v>38000</v>
      </c>
      <c r="F227" s="16">
        <v>0</v>
      </c>
      <c r="G227" s="16">
        <v>0</v>
      </c>
      <c r="H227" s="16">
        <v>0</v>
      </c>
      <c r="I227" s="16">
        <v>2000</v>
      </c>
      <c r="J227" s="16">
        <v>0</v>
      </c>
      <c r="K227" s="16">
        <v>0</v>
      </c>
      <c r="L227" s="16">
        <v>0</v>
      </c>
      <c r="M227" s="16">
        <v>1000</v>
      </c>
      <c r="N227" s="16">
        <v>0</v>
      </c>
      <c r="O227" s="16">
        <v>0</v>
      </c>
      <c r="P227" s="16">
        <v>0</v>
      </c>
      <c r="Q227" s="16">
        <v>0</v>
      </c>
      <c r="R227" s="16">
        <v>1000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>
        <v>10000</v>
      </c>
      <c r="BL227" s="16">
        <v>4000</v>
      </c>
      <c r="BM227" s="16">
        <v>3000</v>
      </c>
      <c r="BN227" s="16">
        <v>1000</v>
      </c>
      <c r="BO227" s="16">
        <v>1000</v>
      </c>
      <c r="BP227" s="16">
        <v>2000</v>
      </c>
      <c r="BQ227" s="16">
        <v>2000</v>
      </c>
      <c r="BR227" s="16">
        <v>2000</v>
      </c>
      <c r="BS227" s="16">
        <v>2000</v>
      </c>
      <c r="BT227" s="16">
        <v>1000</v>
      </c>
      <c r="BU227" s="16">
        <v>1000</v>
      </c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>
        <v>0</v>
      </c>
      <c r="EN227" s="16">
        <v>0</v>
      </c>
      <c r="EO227" s="16">
        <v>0</v>
      </c>
      <c r="EP227" s="16">
        <v>0</v>
      </c>
      <c r="EQ227" s="16">
        <v>0</v>
      </c>
      <c r="ER227" s="16">
        <v>0</v>
      </c>
      <c r="ES227" s="16">
        <v>0</v>
      </c>
      <c r="ET227" s="16">
        <v>0</v>
      </c>
      <c r="EU227" s="16">
        <v>0</v>
      </c>
      <c r="EV227" s="16">
        <v>0</v>
      </c>
      <c r="EW227" s="16">
        <v>0</v>
      </c>
      <c r="EX227" s="16">
        <v>0</v>
      </c>
      <c r="EY227" s="16">
        <v>0</v>
      </c>
      <c r="EZ227" s="16">
        <v>0</v>
      </c>
      <c r="FA227" s="16">
        <v>0</v>
      </c>
      <c r="FB227" s="16">
        <v>0</v>
      </c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5">
        <v>3500</v>
      </c>
      <c r="IG227" s="16"/>
      <c r="IH227" s="16"/>
      <c r="II227" s="16"/>
      <c r="IJ227" s="16"/>
      <c r="IK227" s="16"/>
      <c r="IL227" s="15">
        <v>500</v>
      </c>
      <c r="IM227" s="16"/>
      <c r="IN227" s="17">
        <v>1000</v>
      </c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</row>
    <row r="228" spans="1:271" ht="15.75" customHeight="1" x14ac:dyDescent="0.25">
      <c r="A228" s="16"/>
      <c r="B228" s="15" t="s">
        <v>769</v>
      </c>
      <c r="C228" s="15" t="s">
        <v>273</v>
      </c>
      <c r="D228" s="15" t="s">
        <v>274</v>
      </c>
      <c r="E228" s="16">
        <f t="shared" si="1"/>
        <v>1000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5">
        <v>1000</v>
      </c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</row>
    <row r="229" spans="1:271" ht="15.75" customHeight="1" x14ac:dyDescent="0.25">
      <c r="A229" s="16"/>
      <c r="B229" s="16" t="s">
        <v>748</v>
      </c>
      <c r="C229" s="16" t="s">
        <v>273</v>
      </c>
      <c r="D229" s="16" t="s">
        <v>414</v>
      </c>
      <c r="E229" s="16">
        <f t="shared" si="1"/>
        <v>5000</v>
      </c>
      <c r="F229" s="16">
        <v>2000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>
        <v>0</v>
      </c>
      <c r="EN229" s="16">
        <v>0</v>
      </c>
      <c r="EO229" s="16">
        <v>0</v>
      </c>
      <c r="EP229" s="16">
        <v>0</v>
      </c>
      <c r="EQ229" s="16">
        <v>0</v>
      </c>
      <c r="ER229" s="16">
        <v>0</v>
      </c>
      <c r="ES229" s="16">
        <v>0</v>
      </c>
      <c r="ET229" s="16">
        <v>0</v>
      </c>
      <c r="EU229" s="16">
        <v>0</v>
      </c>
      <c r="EV229" s="16">
        <v>0</v>
      </c>
      <c r="EW229" s="16">
        <v>0</v>
      </c>
      <c r="EX229" s="16">
        <v>0</v>
      </c>
      <c r="EY229" s="16">
        <v>0</v>
      </c>
      <c r="EZ229" s="16">
        <v>0</v>
      </c>
      <c r="FA229" s="16">
        <v>0</v>
      </c>
      <c r="FB229" s="16">
        <v>0</v>
      </c>
      <c r="FC229" s="16"/>
      <c r="FD229" s="16">
        <v>1000</v>
      </c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5">
        <v>1000</v>
      </c>
      <c r="GS229" s="16"/>
      <c r="GT229" s="16"/>
      <c r="GU229" s="16"/>
      <c r="GV229" s="15">
        <v>1000</v>
      </c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</row>
    <row r="230" spans="1:271" ht="15.75" customHeight="1" x14ac:dyDescent="0.25">
      <c r="A230" s="16"/>
      <c r="B230" s="16" t="s">
        <v>342</v>
      </c>
      <c r="C230" s="16" t="s">
        <v>273</v>
      </c>
      <c r="D230" s="16" t="s">
        <v>343</v>
      </c>
      <c r="E230" s="16">
        <f t="shared" si="1"/>
        <v>122699</v>
      </c>
      <c r="F230" s="16">
        <v>1499</v>
      </c>
      <c r="G230" s="16">
        <v>0</v>
      </c>
      <c r="H230" s="16">
        <v>0</v>
      </c>
      <c r="I230" s="16">
        <v>0</v>
      </c>
      <c r="J230" s="16">
        <v>2500</v>
      </c>
      <c r="K230" s="16">
        <v>2000</v>
      </c>
      <c r="L230" s="16">
        <v>1000</v>
      </c>
      <c r="M230" s="16">
        <v>3500</v>
      </c>
      <c r="N230" s="16">
        <v>0</v>
      </c>
      <c r="O230" s="16">
        <v>5500</v>
      </c>
      <c r="P230" s="16">
        <v>0</v>
      </c>
      <c r="Q230" s="16">
        <v>1000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1000</v>
      </c>
      <c r="X230" s="16">
        <v>0</v>
      </c>
      <c r="Y230" s="16">
        <v>1000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1000</v>
      </c>
      <c r="AG230" s="16">
        <v>0</v>
      </c>
      <c r="AH230" s="16">
        <v>0</v>
      </c>
      <c r="AI230" s="16">
        <v>0</v>
      </c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>
        <v>1100</v>
      </c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>
        <v>3000</v>
      </c>
      <c r="BM230" s="16"/>
      <c r="BN230" s="16"/>
      <c r="BO230" s="16"/>
      <c r="BP230" s="16"/>
      <c r="BQ230" s="16"/>
      <c r="BR230" s="16">
        <v>5000</v>
      </c>
      <c r="BS230" s="16"/>
      <c r="BT230" s="16"/>
      <c r="BU230" s="16"/>
      <c r="BV230" s="16"/>
      <c r="BW230" s="16"/>
      <c r="BX230" s="16">
        <v>1000</v>
      </c>
      <c r="BY230" s="16"/>
      <c r="BZ230" s="16"/>
      <c r="CA230" s="16"/>
      <c r="CB230" s="16"/>
      <c r="CC230" s="16"/>
      <c r="CD230" s="16"/>
      <c r="CE230" s="16"/>
      <c r="CF230" s="16"/>
      <c r="CG230" s="16"/>
      <c r="CH230" s="16">
        <v>2000</v>
      </c>
      <c r="CI230" s="16"/>
      <c r="CJ230" s="16"/>
      <c r="CK230" s="16"/>
      <c r="CL230" s="16"/>
      <c r="CM230" s="16"/>
      <c r="CN230" s="16"/>
      <c r="CO230" s="16"/>
      <c r="CP230" s="16"/>
      <c r="CQ230" s="16"/>
      <c r="CR230" s="16">
        <v>500</v>
      </c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>
        <v>1000</v>
      </c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>
        <v>2500</v>
      </c>
      <c r="EN230" s="16">
        <v>7500</v>
      </c>
      <c r="EO230" s="16">
        <v>6000</v>
      </c>
      <c r="EP230" s="16">
        <v>5000</v>
      </c>
      <c r="EQ230" s="16">
        <v>3000</v>
      </c>
      <c r="ER230" s="16">
        <v>2500</v>
      </c>
      <c r="ES230" s="16">
        <v>0</v>
      </c>
      <c r="ET230" s="16">
        <v>0</v>
      </c>
      <c r="EU230" s="16">
        <v>0</v>
      </c>
      <c r="EV230" s="16">
        <v>0</v>
      </c>
      <c r="EW230" s="16">
        <v>0</v>
      </c>
      <c r="EX230" s="16">
        <v>0</v>
      </c>
      <c r="EY230" s="16">
        <v>500</v>
      </c>
      <c r="EZ230" s="16">
        <v>0</v>
      </c>
      <c r="FA230" s="16">
        <v>0</v>
      </c>
      <c r="FB230" s="16">
        <v>0</v>
      </c>
      <c r="FC230" s="16"/>
      <c r="FD230" s="16">
        <v>2000</v>
      </c>
      <c r="FE230" s="16"/>
      <c r="FF230" s="16"/>
      <c r="FG230" s="16">
        <v>3000</v>
      </c>
      <c r="FH230" s="16">
        <v>1000</v>
      </c>
      <c r="FI230" s="16">
        <v>2000</v>
      </c>
      <c r="FJ230" s="16"/>
      <c r="FK230" s="16"/>
      <c r="FL230" s="16">
        <v>1000</v>
      </c>
      <c r="FM230" s="16"/>
      <c r="FN230" s="16">
        <v>1000</v>
      </c>
      <c r="FO230" s="16"/>
      <c r="FP230" s="16"/>
      <c r="FQ230" s="16">
        <v>1000</v>
      </c>
      <c r="FR230" s="16"/>
      <c r="FS230" s="16"/>
      <c r="FT230" s="16"/>
      <c r="FU230" s="16">
        <v>2500</v>
      </c>
      <c r="FV230" s="16"/>
      <c r="FW230" s="16">
        <v>2500</v>
      </c>
      <c r="FX230" s="16">
        <v>2500</v>
      </c>
      <c r="FY230" s="16">
        <v>1000</v>
      </c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>
        <v>350</v>
      </c>
      <c r="GO230" s="15">
        <v>250</v>
      </c>
      <c r="GP230" s="16"/>
      <c r="GQ230" s="16"/>
      <c r="GR230" s="15">
        <v>5000</v>
      </c>
      <c r="GS230" s="15">
        <v>1000</v>
      </c>
      <c r="GT230" s="15">
        <v>2000</v>
      </c>
      <c r="GU230" s="15">
        <v>1000</v>
      </c>
      <c r="GV230" s="15">
        <v>5000</v>
      </c>
      <c r="GW230" s="16"/>
      <c r="GX230" s="15">
        <v>2500</v>
      </c>
      <c r="GY230" s="16"/>
      <c r="GZ230" s="16"/>
      <c r="HA230" s="16"/>
      <c r="HB230" s="16"/>
      <c r="HC230" s="15">
        <v>6000</v>
      </c>
      <c r="HD230" s="16"/>
      <c r="HE230" s="16"/>
      <c r="HF230" s="16"/>
      <c r="HG230" s="16"/>
      <c r="HH230" s="16"/>
      <c r="HI230" s="16"/>
      <c r="HJ230" s="16"/>
      <c r="HK230" s="16"/>
      <c r="HL230" s="15">
        <v>3000</v>
      </c>
      <c r="HM230" s="16"/>
      <c r="HN230" s="15">
        <v>2000</v>
      </c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5">
        <v>1000</v>
      </c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7">
        <v>10000</v>
      </c>
      <c r="IO230" s="17">
        <v>3500</v>
      </c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</row>
    <row r="231" spans="1:271" ht="15.75" customHeight="1" x14ac:dyDescent="0.25">
      <c r="A231" s="16"/>
      <c r="B231" s="16" t="s">
        <v>562</v>
      </c>
      <c r="C231" s="16" t="s">
        <v>273</v>
      </c>
      <c r="D231" s="16" t="s">
        <v>274</v>
      </c>
      <c r="E231" s="16">
        <f t="shared" si="1"/>
        <v>31500</v>
      </c>
      <c r="F231" s="16">
        <v>2500</v>
      </c>
      <c r="G231" s="16">
        <v>0</v>
      </c>
      <c r="H231" s="16">
        <v>0</v>
      </c>
      <c r="I231" s="16">
        <v>1000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>
        <v>5000</v>
      </c>
      <c r="BL231" s="16">
        <v>2500</v>
      </c>
      <c r="BM231" s="16">
        <v>1500</v>
      </c>
      <c r="BN231" s="16"/>
      <c r="BO231" s="16"/>
      <c r="BP231" s="16">
        <v>1000</v>
      </c>
      <c r="BQ231" s="16">
        <v>1000</v>
      </c>
      <c r="BR231" s="16">
        <v>2500</v>
      </c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>
        <v>1000</v>
      </c>
      <c r="CI231" s="16"/>
      <c r="CJ231" s="16"/>
      <c r="CK231" s="16"/>
      <c r="CL231" s="16"/>
      <c r="CM231" s="16"/>
      <c r="CN231" s="16"/>
      <c r="CO231" s="16"/>
      <c r="CP231" s="16"/>
      <c r="CQ231" s="16"/>
      <c r="CR231" s="16">
        <v>1000</v>
      </c>
      <c r="CS231" s="16"/>
      <c r="CT231" s="16">
        <v>1000</v>
      </c>
      <c r="CU231" s="16"/>
      <c r="CV231" s="16">
        <v>500</v>
      </c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>
        <v>1000</v>
      </c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>
        <v>0</v>
      </c>
      <c r="EN231" s="16">
        <v>0</v>
      </c>
      <c r="EO231" s="16">
        <v>0</v>
      </c>
      <c r="EP231" s="16">
        <v>0</v>
      </c>
      <c r="EQ231" s="16">
        <v>1000</v>
      </c>
      <c r="ER231" s="16">
        <v>0</v>
      </c>
      <c r="ES231" s="16">
        <v>0</v>
      </c>
      <c r="ET231" s="16">
        <v>0</v>
      </c>
      <c r="EU231" s="16">
        <v>0</v>
      </c>
      <c r="EV231" s="16">
        <v>0</v>
      </c>
      <c r="EW231" s="16">
        <v>0</v>
      </c>
      <c r="EX231" s="16">
        <v>0</v>
      </c>
      <c r="EY231" s="16">
        <v>0</v>
      </c>
      <c r="EZ231" s="16">
        <v>0</v>
      </c>
      <c r="FA231" s="16">
        <v>0</v>
      </c>
      <c r="FB231" s="16">
        <v>0</v>
      </c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5">
        <v>2500</v>
      </c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7">
        <v>3500</v>
      </c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7">
        <v>3000</v>
      </c>
      <c r="JD231" s="18"/>
      <c r="JE231" s="18"/>
      <c r="JF231" s="18"/>
      <c r="JG231" s="18"/>
      <c r="JH231" s="18"/>
      <c r="JI231" s="18"/>
      <c r="JJ231" s="18"/>
      <c r="JK231" s="18"/>
    </row>
    <row r="232" spans="1:271" ht="15.75" customHeight="1" x14ac:dyDescent="0.25">
      <c r="A232" s="16"/>
      <c r="B232" s="16" t="s">
        <v>488</v>
      </c>
      <c r="C232" s="16" t="s">
        <v>273</v>
      </c>
      <c r="D232" s="16" t="s">
        <v>302</v>
      </c>
      <c r="E232" s="16">
        <f t="shared" si="1"/>
        <v>48500</v>
      </c>
      <c r="F232" s="16">
        <v>1000</v>
      </c>
      <c r="G232" s="16">
        <v>0</v>
      </c>
      <c r="H232" s="16">
        <v>2000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2000</v>
      </c>
      <c r="AC232" s="16">
        <v>1000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>
        <v>2500</v>
      </c>
      <c r="BW232" s="16">
        <v>1500</v>
      </c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>
        <v>5000</v>
      </c>
      <c r="EN232" s="16">
        <v>0</v>
      </c>
      <c r="EO232" s="16">
        <v>0</v>
      </c>
      <c r="EP232" s="16">
        <v>0</v>
      </c>
      <c r="EQ232" s="16">
        <v>0</v>
      </c>
      <c r="ER232" s="16">
        <v>0</v>
      </c>
      <c r="ES232" s="16">
        <v>0</v>
      </c>
      <c r="ET232" s="16">
        <v>0</v>
      </c>
      <c r="EU232" s="16">
        <v>0</v>
      </c>
      <c r="EV232" s="16">
        <v>0</v>
      </c>
      <c r="EW232" s="16">
        <v>0</v>
      </c>
      <c r="EX232" s="16">
        <v>0</v>
      </c>
      <c r="EY232" s="16">
        <v>0</v>
      </c>
      <c r="EZ232" s="16">
        <v>0</v>
      </c>
      <c r="FA232" s="16">
        <v>0</v>
      </c>
      <c r="FB232" s="16">
        <v>0</v>
      </c>
      <c r="FC232" s="16">
        <v>5000</v>
      </c>
      <c r="FD232" s="16"/>
      <c r="FE232" s="16"/>
      <c r="FF232" s="16"/>
      <c r="FG232" s="16"/>
      <c r="FH232" s="16"/>
      <c r="FI232" s="16"/>
      <c r="FJ232" s="16"/>
      <c r="FK232" s="16"/>
      <c r="FL232" s="16"/>
      <c r="FM232" s="16">
        <v>5000</v>
      </c>
      <c r="FN232" s="16"/>
      <c r="FO232" s="16"/>
      <c r="FP232" s="16">
        <v>2000</v>
      </c>
      <c r="FQ232" s="16"/>
      <c r="FR232" s="16"/>
      <c r="FS232" s="16"/>
      <c r="FT232" s="16">
        <v>1000</v>
      </c>
      <c r="FU232" s="16"/>
      <c r="FV232" s="16"/>
      <c r="FW232" s="16"/>
      <c r="FX232" s="16"/>
      <c r="FY232" s="16">
        <v>2500</v>
      </c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5">
        <v>5000</v>
      </c>
      <c r="GS232" s="15">
        <v>2000</v>
      </c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5">
        <v>1000</v>
      </c>
      <c r="HM232" s="15">
        <v>2500</v>
      </c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5">
        <v>2500</v>
      </c>
      <c r="IG232" s="16"/>
      <c r="IH232" s="16"/>
      <c r="II232" s="16"/>
      <c r="IJ232" s="16"/>
      <c r="IK232" s="16"/>
      <c r="IL232" s="16"/>
      <c r="IM232" s="16"/>
      <c r="IN232" s="17">
        <v>5000</v>
      </c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</row>
    <row r="233" spans="1:271" ht="15.75" customHeight="1" x14ac:dyDescent="0.25">
      <c r="A233" s="16"/>
      <c r="B233" s="15" t="s">
        <v>771</v>
      </c>
      <c r="C233" s="15" t="s">
        <v>273</v>
      </c>
      <c r="D233" s="15" t="s">
        <v>420</v>
      </c>
      <c r="E233" s="16">
        <f t="shared" si="1"/>
        <v>0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7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</row>
    <row r="234" spans="1:271" ht="15.75" customHeight="1" x14ac:dyDescent="0.25">
      <c r="A234" s="16"/>
      <c r="B234" s="16" t="s">
        <v>632</v>
      </c>
      <c r="C234" s="16" t="s">
        <v>273</v>
      </c>
      <c r="D234" s="16" t="s">
        <v>382</v>
      </c>
      <c r="E234" s="16">
        <f t="shared" si="1"/>
        <v>20500</v>
      </c>
      <c r="F234" s="16">
        <v>5000</v>
      </c>
      <c r="G234" s="16">
        <v>5000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>
        <v>0</v>
      </c>
      <c r="EN234" s="16">
        <v>0</v>
      </c>
      <c r="EO234" s="16">
        <v>0</v>
      </c>
      <c r="EP234" s="16">
        <v>0</v>
      </c>
      <c r="EQ234" s="16">
        <v>0</v>
      </c>
      <c r="ER234" s="16">
        <v>0</v>
      </c>
      <c r="ES234" s="16">
        <v>0</v>
      </c>
      <c r="ET234" s="16">
        <v>0</v>
      </c>
      <c r="EU234" s="16">
        <v>0</v>
      </c>
      <c r="EV234" s="16">
        <v>0</v>
      </c>
      <c r="EW234" s="16">
        <v>0</v>
      </c>
      <c r="EX234" s="16">
        <v>0</v>
      </c>
      <c r="EY234" s="16">
        <v>0</v>
      </c>
      <c r="EZ234" s="16">
        <v>0</v>
      </c>
      <c r="FA234" s="16">
        <v>0</v>
      </c>
      <c r="FB234" s="16">
        <v>0</v>
      </c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5">
        <v>2000</v>
      </c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7">
        <v>3500</v>
      </c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7">
        <v>5000</v>
      </c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</row>
    <row r="235" spans="1:271" ht="15.75" customHeight="1" x14ac:dyDescent="0.25">
      <c r="A235" s="16"/>
      <c r="B235" s="16" t="s">
        <v>770</v>
      </c>
      <c r="C235" s="16" t="s">
        <v>273</v>
      </c>
      <c r="D235" s="16" t="s">
        <v>302</v>
      </c>
      <c r="E235" s="16">
        <f t="shared" si="1"/>
        <v>2000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1000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>
        <v>1000</v>
      </c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</row>
    <row r="236" spans="1:271" ht="15.75" customHeight="1" x14ac:dyDescent="0.25">
      <c r="A236" s="16"/>
      <c r="B236" s="16" t="s">
        <v>452</v>
      </c>
      <c r="C236" s="16" t="s">
        <v>273</v>
      </c>
      <c r="D236" s="16" t="s">
        <v>328</v>
      </c>
      <c r="E236" s="16">
        <f t="shared" si="1"/>
        <v>57250</v>
      </c>
      <c r="F236" s="16">
        <v>500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1000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/>
      <c r="AK236" s="16"/>
      <c r="AL236" s="16"/>
      <c r="AM236" s="16"/>
      <c r="AN236" s="16"/>
      <c r="AO236" s="16"/>
      <c r="AP236" s="16"/>
      <c r="AQ236" s="16">
        <v>2750</v>
      </c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>
        <v>2500</v>
      </c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>
        <v>1000</v>
      </c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>
        <v>2500</v>
      </c>
      <c r="EN236" s="16">
        <v>0</v>
      </c>
      <c r="EO236" s="16">
        <v>0</v>
      </c>
      <c r="EP236" s="16">
        <v>0</v>
      </c>
      <c r="EQ236" s="16">
        <v>0</v>
      </c>
      <c r="ER236" s="16">
        <v>0</v>
      </c>
      <c r="ES236" s="16">
        <v>0</v>
      </c>
      <c r="ET236" s="16">
        <v>0</v>
      </c>
      <c r="EU236" s="16">
        <v>0</v>
      </c>
      <c r="EV236" s="16">
        <v>0</v>
      </c>
      <c r="EW236" s="16">
        <v>2000</v>
      </c>
      <c r="EX236" s="16">
        <v>0</v>
      </c>
      <c r="EY236" s="16">
        <v>0</v>
      </c>
      <c r="EZ236" s="16">
        <v>0</v>
      </c>
      <c r="FA236" s="16">
        <v>0</v>
      </c>
      <c r="FB236" s="16">
        <v>0</v>
      </c>
      <c r="FC236" s="16"/>
      <c r="FD236" s="16">
        <v>1000</v>
      </c>
      <c r="FE236" s="16">
        <v>2500</v>
      </c>
      <c r="FF236" s="16"/>
      <c r="FG236" s="16"/>
      <c r="FH236" s="16"/>
      <c r="FI236" s="16"/>
      <c r="FJ236" s="16"/>
      <c r="FK236" s="16"/>
      <c r="FL236" s="16"/>
      <c r="FM236" s="16">
        <v>5000</v>
      </c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5">
        <v>2500</v>
      </c>
      <c r="GS236" s="15">
        <v>7500</v>
      </c>
      <c r="GT236" s="16"/>
      <c r="GU236" s="16"/>
      <c r="GV236" s="15">
        <v>1000</v>
      </c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5">
        <v>1000</v>
      </c>
      <c r="HM236" s="15">
        <v>10000</v>
      </c>
      <c r="HN236" s="16"/>
      <c r="HO236" s="16"/>
      <c r="HP236" s="16"/>
      <c r="HQ236" s="16"/>
      <c r="HR236" s="16"/>
      <c r="HS236" s="15">
        <v>1000</v>
      </c>
      <c r="HT236" s="16"/>
      <c r="HU236" s="16"/>
      <c r="HV236" s="16"/>
      <c r="HW236" s="16"/>
      <c r="HX236" s="16"/>
      <c r="HY236" s="16"/>
      <c r="HZ236" s="16"/>
      <c r="IA236" s="15">
        <v>1000</v>
      </c>
      <c r="IB236" s="16"/>
      <c r="IC236" s="16"/>
      <c r="ID236" s="16"/>
      <c r="IE236" s="16"/>
      <c r="IF236" s="15">
        <v>5000</v>
      </c>
      <c r="IG236" s="16"/>
      <c r="IH236" s="16"/>
      <c r="II236" s="16"/>
      <c r="IJ236" s="16"/>
      <c r="IK236" s="16"/>
      <c r="IL236" s="16"/>
      <c r="IM236" s="16"/>
      <c r="IN236" s="17">
        <v>7500</v>
      </c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</row>
    <row r="237" spans="1:271" ht="15.75" customHeight="1" x14ac:dyDescent="0.25">
      <c r="A237" s="16"/>
      <c r="B237" s="16" t="s">
        <v>297</v>
      </c>
      <c r="C237" s="16" t="s">
        <v>273</v>
      </c>
      <c r="D237" s="16" t="s">
        <v>285</v>
      </c>
      <c r="E237" s="16">
        <f t="shared" si="1"/>
        <v>193663</v>
      </c>
      <c r="F237" s="16">
        <v>4500</v>
      </c>
      <c r="G237" s="16">
        <v>5000</v>
      </c>
      <c r="H237" s="16">
        <v>0</v>
      </c>
      <c r="I237" s="16">
        <v>7000</v>
      </c>
      <c r="J237" s="16">
        <v>3500</v>
      </c>
      <c r="K237" s="16">
        <v>3500</v>
      </c>
      <c r="L237" s="16">
        <v>1000</v>
      </c>
      <c r="M237" s="16">
        <v>0</v>
      </c>
      <c r="N237" s="16">
        <v>1000</v>
      </c>
      <c r="O237" s="16">
        <v>2000</v>
      </c>
      <c r="P237" s="16">
        <v>10000</v>
      </c>
      <c r="Q237" s="16">
        <v>2500</v>
      </c>
      <c r="R237" s="16">
        <v>0</v>
      </c>
      <c r="S237" s="16">
        <v>0</v>
      </c>
      <c r="T237" s="16">
        <v>0</v>
      </c>
      <c r="U237" s="16">
        <v>1000</v>
      </c>
      <c r="V237" s="16">
        <v>1000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/>
      <c r="AK237" s="16"/>
      <c r="AL237" s="16"/>
      <c r="AM237" s="16"/>
      <c r="AN237" s="16">
        <v>3850</v>
      </c>
      <c r="AO237" s="16"/>
      <c r="AP237" s="16">
        <v>3000</v>
      </c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>
        <v>5000</v>
      </c>
      <c r="BL237" s="16">
        <v>9000</v>
      </c>
      <c r="BM237" s="16"/>
      <c r="BN237" s="16"/>
      <c r="BO237" s="16"/>
      <c r="BP237" s="16"/>
      <c r="BQ237" s="16">
        <v>1500</v>
      </c>
      <c r="BR237" s="16">
        <v>2000</v>
      </c>
      <c r="BS237" s="16"/>
      <c r="BT237" s="16"/>
      <c r="BU237" s="16"/>
      <c r="BV237" s="16"/>
      <c r="BW237" s="16"/>
      <c r="BX237" s="16">
        <v>3500</v>
      </c>
      <c r="BY237" s="16">
        <v>500</v>
      </c>
      <c r="BZ237" s="16"/>
      <c r="CA237" s="16">
        <v>10000</v>
      </c>
      <c r="CB237" s="16"/>
      <c r="CC237" s="16"/>
      <c r="CD237" s="16"/>
      <c r="CE237" s="16"/>
      <c r="CF237" s="16">
        <v>5000</v>
      </c>
      <c r="CG237" s="16">
        <v>4500</v>
      </c>
      <c r="CH237" s="16">
        <v>2000</v>
      </c>
      <c r="CI237" s="16"/>
      <c r="CJ237" s="16"/>
      <c r="CK237" s="16"/>
      <c r="CL237" s="16"/>
      <c r="CM237" s="16"/>
      <c r="CN237" s="16">
        <v>1000</v>
      </c>
      <c r="CO237" s="16"/>
      <c r="CP237" s="16"/>
      <c r="CQ237" s="16">
        <v>5000</v>
      </c>
      <c r="CR237" s="16">
        <v>500</v>
      </c>
      <c r="CS237" s="16"/>
      <c r="CT237" s="16"/>
      <c r="CU237" s="16">
        <v>5000</v>
      </c>
      <c r="CV237" s="16">
        <v>500</v>
      </c>
      <c r="CW237" s="16"/>
      <c r="CX237" s="16">
        <v>1000</v>
      </c>
      <c r="CY237" s="16"/>
      <c r="CZ237" s="16"/>
      <c r="DA237" s="16"/>
      <c r="DB237" s="16"/>
      <c r="DC237" s="16"/>
      <c r="DD237" s="16"/>
      <c r="DE237" s="16"/>
      <c r="DF237" s="16"/>
      <c r="DG237" s="16"/>
      <c r="DH237" s="16">
        <v>1350</v>
      </c>
      <c r="DI237" s="16"/>
      <c r="DJ237" s="16"/>
      <c r="DK237" s="16"/>
      <c r="DL237" s="16"/>
      <c r="DM237" s="16"/>
      <c r="DN237" s="16">
        <v>2000</v>
      </c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>
        <v>10000</v>
      </c>
      <c r="EN237" s="16">
        <v>10000</v>
      </c>
      <c r="EO237" s="16">
        <v>1000</v>
      </c>
      <c r="EP237" s="16">
        <v>10000</v>
      </c>
      <c r="EQ237" s="16">
        <v>6500</v>
      </c>
      <c r="ER237" s="16">
        <v>0</v>
      </c>
      <c r="ES237" s="16">
        <v>1000</v>
      </c>
      <c r="ET237" s="16">
        <v>0</v>
      </c>
      <c r="EU237" s="16">
        <v>0</v>
      </c>
      <c r="EV237" s="16">
        <v>3750</v>
      </c>
      <c r="EW237" s="16">
        <v>0</v>
      </c>
      <c r="EX237" s="16">
        <v>0</v>
      </c>
      <c r="EY237" s="16">
        <v>0</v>
      </c>
      <c r="EZ237" s="16">
        <v>0</v>
      </c>
      <c r="FA237" s="16">
        <v>0</v>
      </c>
      <c r="FB237" s="16">
        <v>0</v>
      </c>
      <c r="FC237" s="16"/>
      <c r="FD237" s="16"/>
      <c r="FE237" s="16"/>
      <c r="FF237" s="16">
        <v>1000</v>
      </c>
      <c r="FG237" s="16"/>
      <c r="FH237" s="16">
        <v>1000</v>
      </c>
      <c r="FI237" s="16">
        <v>1000</v>
      </c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5">
        <v>2000</v>
      </c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5">
        <v>2000</v>
      </c>
      <c r="HM237" s="16"/>
      <c r="HN237" s="15">
        <v>1000</v>
      </c>
      <c r="HO237" s="16"/>
      <c r="HP237" s="16"/>
      <c r="HQ237" s="15">
        <v>1000</v>
      </c>
      <c r="HR237" s="16"/>
      <c r="HS237" s="16"/>
      <c r="HT237" s="16"/>
      <c r="HU237" s="16"/>
      <c r="HV237" s="16"/>
      <c r="HW237" s="16"/>
      <c r="HX237" s="16"/>
      <c r="HY237" s="15">
        <v>6213</v>
      </c>
      <c r="HZ237" s="15">
        <v>2500</v>
      </c>
      <c r="IA237" s="15">
        <v>7500</v>
      </c>
      <c r="IB237" s="15">
        <v>2500</v>
      </c>
      <c r="IC237" s="16"/>
      <c r="ID237" s="16"/>
      <c r="IE237" s="16"/>
      <c r="IF237" s="15">
        <v>6000</v>
      </c>
      <c r="IG237" s="15">
        <v>5000</v>
      </c>
      <c r="IH237" s="16"/>
      <c r="II237" s="16"/>
      <c r="IJ237" s="16"/>
      <c r="IK237" s="16"/>
      <c r="IL237" s="16"/>
      <c r="IM237" s="16"/>
      <c r="IN237" s="17">
        <v>4500</v>
      </c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</row>
    <row r="238" spans="1:271" ht="15.75" customHeight="1" x14ac:dyDescent="0.25">
      <c r="A238" s="16"/>
      <c r="B238" s="16" t="s">
        <v>486</v>
      </c>
      <c r="C238" s="16" t="s">
        <v>273</v>
      </c>
      <c r="D238" s="16" t="s">
        <v>353</v>
      </c>
      <c r="E238" s="16">
        <f t="shared" si="1"/>
        <v>49500</v>
      </c>
      <c r="F238" s="16">
        <v>0</v>
      </c>
      <c r="G238" s="16">
        <v>5000</v>
      </c>
      <c r="H238" s="16">
        <v>0</v>
      </c>
      <c r="I238" s="16">
        <v>0</v>
      </c>
      <c r="J238" s="16">
        <v>10000</v>
      </c>
      <c r="K238" s="16">
        <v>0</v>
      </c>
      <c r="L238" s="16">
        <v>0</v>
      </c>
      <c r="M238" s="16">
        <v>1000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1000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>
        <v>2000</v>
      </c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>
        <v>4000</v>
      </c>
      <c r="BY238" s="16"/>
      <c r="BZ238" s="16"/>
      <c r="CA238" s="16"/>
      <c r="CB238" s="16"/>
      <c r="CC238" s="16"/>
      <c r="CD238" s="16"/>
      <c r="CE238" s="16"/>
      <c r="CF238" s="16">
        <v>1000</v>
      </c>
      <c r="CG238" s="16"/>
      <c r="CH238" s="16"/>
      <c r="CI238" s="16"/>
      <c r="CJ238" s="16">
        <v>5000</v>
      </c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>
        <v>1000</v>
      </c>
      <c r="CY238" s="16">
        <v>1000</v>
      </c>
      <c r="CZ238" s="16"/>
      <c r="DA238" s="16"/>
      <c r="DB238" s="16"/>
      <c r="DC238" s="16">
        <v>1000</v>
      </c>
      <c r="DD238" s="16">
        <v>1000</v>
      </c>
      <c r="DE238" s="16">
        <v>1000</v>
      </c>
      <c r="DF238" s="16"/>
      <c r="DG238" s="16"/>
      <c r="DH238" s="16"/>
      <c r="DI238" s="16">
        <v>2000</v>
      </c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>
        <v>0</v>
      </c>
      <c r="EN238" s="16">
        <v>0</v>
      </c>
      <c r="EO238" s="16">
        <v>0</v>
      </c>
      <c r="EP238" s="16">
        <v>0</v>
      </c>
      <c r="EQ238" s="16">
        <v>0</v>
      </c>
      <c r="ER238" s="16">
        <v>0</v>
      </c>
      <c r="ES238" s="16">
        <v>0</v>
      </c>
      <c r="ET238" s="16">
        <v>0</v>
      </c>
      <c r="EU238" s="16">
        <v>0</v>
      </c>
      <c r="EV238" s="16">
        <v>0</v>
      </c>
      <c r="EW238" s="16">
        <v>0</v>
      </c>
      <c r="EX238" s="16">
        <v>0</v>
      </c>
      <c r="EY238" s="16">
        <v>0</v>
      </c>
      <c r="EZ238" s="16">
        <v>0</v>
      </c>
      <c r="FA238" s="16">
        <v>0</v>
      </c>
      <c r="FB238" s="16">
        <v>0</v>
      </c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5">
        <v>2500</v>
      </c>
      <c r="GS238" s="15">
        <v>4000</v>
      </c>
      <c r="GT238" s="16"/>
      <c r="GU238" s="16"/>
      <c r="GV238" s="15">
        <v>1000</v>
      </c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5">
        <v>5000</v>
      </c>
      <c r="IG238" s="16"/>
      <c r="IH238" s="16"/>
      <c r="II238" s="16"/>
      <c r="IJ238" s="16"/>
      <c r="IK238" s="16"/>
      <c r="IL238" s="16"/>
      <c r="IM238" s="16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7">
        <v>1000</v>
      </c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</row>
    <row r="239" spans="1:271" ht="15.75" customHeight="1" x14ac:dyDescent="0.25">
      <c r="A239" s="16"/>
      <c r="B239" s="16" t="s">
        <v>646</v>
      </c>
      <c r="C239" s="16" t="s">
        <v>273</v>
      </c>
      <c r="D239" s="16" t="s">
        <v>328</v>
      </c>
      <c r="E239" s="16">
        <f t="shared" si="1"/>
        <v>19500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1000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2000</v>
      </c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>
        <v>1000</v>
      </c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>
        <v>0</v>
      </c>
      <c r="EN239" s="16">
        <v>0</v>
      </c>
      <c r="EO239" s="16">
        <v>0</v>
      </c>
      <c r="EP239" s="16">
        <v>0</v>
      </c>
      <c r="EQ239" s="16">
        <v>0</v>
      </c>
      <c r="ER239" s="16">
        <v>0</v>
      </c>
      <c r="ES239" s="16">
        <v>0</v>
      </c>
      <c r="ET239" s="16">
        <v>0</v>
      </c>
      <c r="EU239" s="16">
        <v>0</v>
      </c>
      <c r="EV239" s="16">
        <v>0</v>
      </c>
      <c r="EW239" s="16">
        <v>1500</v>
      </c>
      <c r="EX239" s="16">
        <v>0</v>
      </c>
      <c r="EY239" s="16">
        <v>0</v>
      </c>
      <c r="EZ239" s="16">
        <v>0</v>
      </c>
      <c r="FA239" s="16">
        <v>0</v>
      </c>
      <c r="FB239" s="16">
        <v>0</v>
      </c>
      <c r="FC239" s="16">
        <v>1000</v>
      </c>
      <c r="FD239" s="16">
        <v>2000</v>
      </c>
      <c r="FE239" s="16"/>
      <c r="FF239" s="16"/>
      <c r="FG239" s="16"/>
      <c r="FH239" s="16"/>
      <c r="FI239" s="16"/>
      <c r="FJ239" s="16"/>
      <c r="FK239" s="16"/>
      <c r="FL239" s="16"/>
      <c r="FM239" s="16">
        <v>5000</v>
      </c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>
        <v>1000</v>
      </c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5">
        <v>1000</v>
      </c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7">
        <v>4000</v>
      </c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</row>
    <row r="240" spans="1:271" ht="15.75" customHeight="1" x14ac:dyDescent="0.25">
      <c r="A240" s="16"/>
      <c r="B240" s="16" t="s">
        <v>330</v>
      </c>
      <c r="C240" s="16" t="s">
        <v>273</v>
      </c>
      <c r="D240" s="16" t="s">
        <v>313</v>
      </c>
      <c r="E240" s="16">
        <f t="shared" si="1"/>
        <v>134000</v>
      </c>
      <c r="F240" s="16">
        <v>4000</v>
      </c>
      <c r="G240" s="16">
        <v>5000</v>
      </c>
      <c r="H240" s="16">
        <v>0</v>
      </c>
      <c r="I240" s="16">
        <v>1000</v>
      </c>
      <c r="J240" s="16">
        <v>1500</v>
      </c>
      <c r="K240" s="16">
        <v>2500</v>
      </c>
      <c r="L240" s="16">
        <v>2500</v>
      </c>
      <c r="M240" s="16">
        <v>0</v>
      </c>
      <c r="N240" s="16">
        <v>5000</v>
      </c>
      <c r="O240" s="16">
        <v>0</v>
      </c>
      <c r="P240" s="16">
        <v>0</v>
      </c>
      <c r="Q240" s="16">
        <v>5000</v>
      </c>
      <c r="R240" s="16">
        <v>0</v>
      </c>
      <c r="S240" s="16">
        <v>1000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2500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>
        <v>7500</v>
      </c>
      <c r="BL240" s="16">
        <v>1000</v>
      </c>
      <c r="BM240" s="16">
        <v>1000</v>
      </c>
      <c r="BN240" s="16"/>
      <c r="BO240" s="16"/>
      <c r="BP240" s="16">
        <v>2000</v>
      </c>
      <c r="BQ240" s="16">
        <v>3000</v>
      </c>
      <c r="BR240" s="16">
        <v>1000</v>
      </c>
      <c r="BS240" s="16">
        <v>2000</v>
      </c>
      <c r="BT240" s="16"/>
      <c r="BU240" s="16"/>
      <c r="BV240" s="16"/>
      <c r="BW240" s="16"/>
      <c r="BX240" s="16"/>
      <c r="BY240" s="16">
        <v>1000</v>
      </c>
      <c r="BZ240" s="16"/>
      <c r="CA240" s="16"/>
      <c r="CB240" s="16"/>
      <c r="CC240" s="16"/>
      <c r="CD240" s="16"/>
      <c r="CE240" s="16"/>
      <c r="CF240" s="16"/>
      <c r="CG240" s="16"/>
      <c r="CH240" s="16">
        <v>2000</v>
      </c>
      <c r="CI240" s="16">
        <v>5000</v>
      </c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>
        <v>1000</v>
      </c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>
        <v>1000</v>
      </c>
      <c r="DL240" s="16"/>
      <c r="DM240" s="16"/>
      <c r="DN240" s="16"/>
      <c r="DO240" s="16"/>
      <c r="DP240" s="16"/>
      <c r="DQ240" s="16"/>
      <c r="DR240" s="16"/>
      <c r="DS240" s="16"/>
      <c r="DT240" s="16">
        <v>1000</v>
      </c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>
        <v>0</v>
      </c>
      <c r="EN240" s="16">
        <v>5000</v>
      </c>
      <c r="EO240" s="16">
        <v>0</v>
      </c>
      <c r="EP240" s="16">
        <v>2000</v>
      </c>
      <c r="EQ240" s="16">
        <v>0</v>
      </c>
      <c r="ER240" s="16">
        <v>0</v>
      </c>
      <c r="ES240" s="16">
        <v>0</v>
      </c>
      <c r="ET240" s="16">
        <v>0</v>
      </c>
      <c r="EU240" s="16">
        <v>0</v>
      </c>
      <c r="EV240" s="16">
        <v>0</v>
      </c>
      <c r="EW240" s="16">
        <v>500</v>
      </c>
      <c r="EX240" s="16">
        <v>1000</v>
      </c>
      <c r="EY240" s="16">
        <v>0</v>
      </c>
      <c r="EZ240" s="16">
        <v>0</v>
      </c>
      <c r="FA240" s="16">
        <v>0</v>
      </c>
      <c r="FB240" s="16">
        <v>0</v>
      </c>
      <c r="FC240" s="16">
        <v>3500</v>
      </c>
      <c r="FD240" s="16">
        <v>2500</v>
      </c>
      <c r="FE240" s="16">
        <v>1500</v>
      </c>
      <c r="FF240" s="16">
        <v>2500</v>
      </c>
      <c r="FG240" s="16">
        <v>2500</v>
      </c>
      <c r="FH240" s="16"/>
      <c r="FI240" s="16"/>
      <c r="FJ240" s="16"/>
      <c r="FK240" s="16">
        <v>2500</v>
      </c>
      <c r="FL240" s="16">
        <v>2500</v>
      </c>
      <c r="FM240" s="16"/>
      <c r="FN240" s="16">
        <v>1000</v>
      </c>
      <c r="FO240" s="16"/>
      <c r="FP240" s="16"/>
      <c r="FQ240" s="16"/>
      <c r="FR240" s="16"/>
      <c r="FS240" s="16"/>
      <c r="FT240" s="16"/>
      <c r="FU240" s="16"/>
      <c r="FV240" s="16"/>
      <c r="FW240" s="16"/>
      <c r="FX240" s="16">
        <v>1000</v>
      </c>
      <c r="FY240" s="16">
        <v>1000</v>
      </c>
      <c r="FZ240" s="16"/>
      <c r="GA240" s="16"/>
      <c r="GB240" s="16"/>
      <c r="GC240" s="16"/>
      <c r="GD240" s="16"/>
      <c r="GE240" s="16"/>
      <c r="GF240" s="16">
        <v>1000</v>
      </c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5">
        <v>5000</v>
      </c>
      <c r="GS240" s="15">
        <v>10000</v>
      </c>
      <c r="GT240" s="15">
        <v>1500</v>
      </c>
      <c r="GU240" s="16"/>
      <c r="GV240" s="16"/>
      <c r="GW240" s="16"/>
      <c r="GX240" s="16"/>
      <c r="GY240" s="15">
        <v>2000</v>
      </c>
      <c r="GZ240" s="16"/>
      <c r="HA240" s="16"/>
      <c r="HB240" s="15">
        <v>1500</v>
      </c>
      <c r="HC240" s="16"/>
      <c r="HD240" s="16"/>
      <c r="HE240" s="16"/>
      <c r="HF240" s="16"/>
      <c r="HG240" s="16"/>
      <c r="HH240" s="16"/>
      <c r="HI240" s="15">
        <v>500</v>
      </c>
      <c r="HJ240" s="16"/>
      <c r="HK240" s="16"/>
      <c r="HL240" s="15">
        <v>6000</v>
      </c>
      <c r="HM240" s="16"/>
      <c r="HN240" s="16"/>
      <c r="HO240" s="16"/>
      <c r="HP240" s="16"/>
      <c r="HQ240" s="15">
        <v>1000</v>
      </c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5">
        <v>1000</v>
      </c>
      <c r="IC240" s="16"/>
      <c r="ID240" s="16"/>
      <c r="IE240" s="16"/>
      <c r="IF240" s="16"/>
      <c r="IG240" s="16"/>
      <c r="IH240" s="16"/>
      <c r="II240" s="15">
        <v>1000</v>
      </c>
      <c r="IJ240" s="16"/>
      <c r="IK240" s="16"/>
      <c r="IL240" s="16"/>
      <c r="IM240" s="16"/>
      <c r="IN240" s="17">
        <v>7500</v>
      </c>
      <c r="IO240" s="18"/>
      <c r="IP240" s="18"/>
      <c r="IQ240" s="18"/>
      <c r="IR240" s="18"/>
      <c r="IS240" s="18"/>
      <c r="IT240" s="18"/>
      <c r="IU240" s="18"/>
      <c r="IV240" s="18"/>
      <c r="IW240" s="17">
        <v>3500</v>
      </c>
      <c r="IX240" s="17">
        <v>2500</v>
      </c>
      <c r="IY240" s="18"/>
      <c r="IZ240" s="17">
        <v>2500</v>
      </c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</row>
    <row r="241" spans="1:271" ht="15.75" customHeight="1" x14ac:dyDescent="0.25">
      <c r="A241" s="16"/>
      <c r="B241" s="16" t="s">
        <v>495</v>
      </c>
      <c r="C241" s="16" t="s">
        <v>273</v>
      </c>
      <c r="D241" s="16" t="s">
        <v>279</v>
      </c>
      <c r="E241" s="16">
        <f t="shared" si="1"/>
        <v>45750</v>
      </c>
      <c r="F241" s="16">
        <v>0</v>
      </c>
      <c r="G241" s="16">
        <v>0</v>
      </c>
      <c r="H241" s="16">
        <v>0</v>
      </c>
      <c r="I241" s="16">
        <v>1000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1000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1000</v>
      </c>
      <c r="AF241" s="16">
        <v>0</v>
      </c>
      <c r="AG241" s="16">
        <v>0</v>
      </c>
      <c r="AH241" s="16">
        <v>0</v>
      </c>
      <c r="AI241" s="16">
        <v>0</v>
      </c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>
        <v>3000</v>
      </c>
      <c r="BM241" s="16"/>
      <c r="BN241" s="16"/>
      <c r="BO241" s="16"/>
      <c r="BP241" s="16"/>
      <c r="BQ241" s="16"/>
      <c r="BR241" s="16">
        <v>1000</v>
      </c>
      <c r="BS241" s="16"/>
      <c r="BT241" s="16">
        <v>3000</v>
      </c>
      <c r="BU241" s="16">
        <v>1000</v>
      </c>
      <c r="BV241" s="16"/>
      <c r="BW241" s="16"/>
      <c r="BX241" s="16"/>
      <c r="BY241" s="16"/>
      <c r="BZ241" s="16">
        <v>2500</v>
      </c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>
        <v>500</v>
      </c>
      <c r="CS241" s="16"/>
      <c r="CT241" s="16"/>
      <c r="CU241" s="16"/>
      <c r="CV241" s="16">
        <v>500</v>
      </c>
      <c r="CW241" s="16"/>
      <c r="CX241" s="16"/>
      <c r="CY241" s="16"/>
      <c r="CZ241" s="16"/>
      <c r="DA241" s="16"/>
      <c r="DB241" s="16"/>
      <c r="DC241" s="16"/>
      <c r="DD241" s="16"/>
      <c r="DE241" s="16"/>
      <c r="DF241" s="16">
        <v>2000</v>
      </c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>
        <v>0</v>
      </c>
      <c r="EN241" s="16">
        <v>0</v>
      </c>
      <c r="EO241" s="16">
        <v>0</v>
      </c>
      <c r="EP241" s="16">
        <v>0</v>
      </c>
      <c r="EQ241" s="16">
        <v>0</v>
      </c>
      <c r="ER241" s="16">
        <v>0</v>
      </c>
      <c r="ES241" s="16">
        <v>0</v>
      </c>
      <c r="ET241" s="16">
        <v>0</v>
      </c>
      <c r="EU241" s="16">
        <v>0</v>
      </c>
      <c r="EV241" s="16">
        <v>0</v>
      </c>
      <c r="EW241" s="16">
        <v>0</v>
      </c>
      <c r="EX241" s="16">
        <v>0</v>
      </c>
      <c r="EY241" s="16">
        <v>0</v>
      </c>
      <c r="EZ241" s="16">
        <v>0</v>
      </c>
      <c r="FA241" s="16">
        <v>0</v>
      </c>
      <c r="FB241" s="16">
        <v>0</v>
      </c>
      <c r="FC241" s="16">
        <v>5000</v>
      </c>
      <c r="FD241" s="16">
        <v>1000</v>
      </c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>
        <v>1000</v>
      </c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5">
        <v>1000</v>
      </c>
      <c r="GU241" s="16"/>
      <c r="GV241" s="15">
        <v>1000</v>
      </c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5">
        <v>10000</v>
      </c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5">
        <v>6000</v>
      </c>
      <c r="IG241" s="15">
        <v>2500</v>
      </c>
      <c r="IH241" s="16"/>
      <c r="II241" s="16"/>
      <c r="IJ241" s="16"/>
      <c r="IK241" s="16"/>
      <c r="IL241" s="16"/>
      <c r="IM241" s="15">
        <v>250</v>
      </c>
      <c r="IN241" s="17">
        <v>1500</v>
      </c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</row>
    <row r="242" spans="1:271" ht="15.75" customHeight="1" x14ac:dyDescent="0.25">
      <c r="A242" s="16"/>
      <c r="B242" s="16" t="s">
        <v>440</v>
      </c>
      <c r="C242" s="16" t="s">
        <v>273</v>
      </c>
      <c r="D242" s="16" t="s">
        <v>305</v>
      </c>
      <c r="E242" s="16">
        <f t="shared" si="1"/>
        <v>60500</v>
      </c>
      <c r="F242" s="16">
        <v>2500</v>
      </c>
      <c r="G242" s="16">
        <v>5000</v>
      </c>
      <c r="H242" s="16">
        <v>1000</v>
      </c>
      <c r="I242" s="16">
        <v>0</v>
      </c>
      <c r="J242" s="16">
        <v>2000</v>
      </c>
      <c r="K242" s="16">
        <v>0</v>
      </c>
      <c r="L242" s="16">
        <v>1000</v>
      </c>
      <c r="M242" s="16">
        <v>0</v>
      </c>
      <c r="N242" s="16">
        <v>0</v>
      </c>
      <c r="O242" s="16">
        <v>1500</v>
      </c>
      <c r="P242" s="16">
        <v>0</v>
      </c>
      <c r="Q242" s="16">
        <v>1500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1000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1000</v>
      </c>
      <c r="AG242" s="16">
        <v>0</v>
      </c>
      <c r="AH242" s="16">
        <v>0</v>
      </c>
      <c r="AI242" s="16">
        <v>0</v>
      </c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>
        <v>2000</v>
      </c>
      <c r="BW242" s="16">
        <v>2000</v>
      </c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>
        <v>0</v>
      </c>
      <c r="EN242" s="16">
        <v>500</v>
      </c>
      <c r="EO242" s="16">
        <v>1000</v>
      </c>
      <c r="EP242" s="16">
        <v>0</v>
      </c>
      <c r="EQ242" s="16">
        <v>0</v>
      </c>
      <c r="ER242" s="16">
        <v>1000</v>
      </c>
      <c r="ES242" s="16">
        <v>0</v>
      </c>
      <c r="ET242" s="16">
        <v>0</v>
      </c>
      <c r="EU242" s="16">
        <v>0</v>
      </c>
      <c r="EV242" s="16">
        <v>0</v>
      </c>
      <c r="EW242" s="16">
        <v>0</v>
      </c>
      <c r="EX242" s="16">
        <v>0</v>
      </c>
      <c r="EY242" s="16">
        <v>0</v>
      </c>
      <c r="EZ242" s="16">
        <v>0</v>
      </c>
      <c r="FA242" s="16">
        <v>0</v>
      </c>
      <c r="FB242" s="16">
        <v>0</v>
      </c>
      <c r="FC242" s="16">
        <v>3000</v>
      </c>
      <c r="FD242" s="16">
        <v>2000</v>
      </c>
      <c r="FE242" s="16"/>
      <c r="FF242" s="16"/>
      <c r="FG242" s="16">
        <v>3000</v>
      </c>
      <c r="FH242" s="16"/>
      <c r="FI242" s="16">
        <v>1000</v>
      </c>
      <c r="FJ242" s="16"/>
      <c r="FK242" s="16"/>
      <c r="FL242" s="16"/>
      <c r="FM242" s="16"/>
      <c r="FN242" s="16">
        <v>1000</v>
      </c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>
        <v>500</v>
      </c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5">
        <v>5000</v>
      </c>
      <c r="GS242" s="16"/>
      <c r="GT242" s="16"/>
      <c r="GU242" s="16"/>
      <c r="GV242" s="15">
        <v>1500</v>
      </c>
      <c r="GW242" s="16"/>
      <c r="GX242" s="16"/>
      <c r="GY242" s="16"/>
      <c r="GZ242" s="16"/>
      <c r="HA242" s="16"/>
      <c r="HB242" s="16"/>
      <c r="HC242" s="16"/>
      <c r="HD242" s="15">
        <v>2000</v>
      </c>
      <c r="HE242" s="16"/>
      <c r="HF242" s="16"/>
      <c r="HG242" s="16"/>
      <c r="HH242" s="16"/>
      <c r="HI242" s="16"/>
      <c r="HJ242" s="16"/>
      <c r="HK242" s="16"/>
      <c r="HL242" s="15">
        <v>2500</v>
      </c>
      <c r="HM242" s="15">
        <v>3500</v>
      </c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5">
        <v>2500</v>
      </c>
      <c r="IG242" s="16"/>
      <c r="IH242" s="16"/>
      <c r="II242" s="16"/>
      <c r="IJ242" s="16"/>
      <c r="IK242" s="16"/>
      <c r="IL242" s="16"/>
      <c r="IM242" s="16"/>
      <c r="IN242" s="17">
        <v>2000</v>
      </c>
      <c r="IO242" s="18"/>
      <c r="IP242" s="18"/>
      <c r="IQ242" s="17">
        <v>3000</v>
      </c>
      <c r="IR242" s="18"/>
      <c r="IS242" s="18"/>
      <c r="IT242" s="18"/>
      <c r="IU242" s="18"/>
      <c r="IV242" s="18"/>
      <c r="IW242" s="17">
        <v>5000</v>
      </c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</row>
    <row r="243" spans="1:271" ht="15.75" customHeight="1" x14ac:dyDescent="0.25">
      <c r="A243" s="16"/>
      <c r="B243" s="16" t="s">
        <v>567</v>
      </c>
      <c r="C243" s="16" t="s">
        <v>273</v>
      </c>
      <c r="D243" s="16" t="s">
        <v>285</v>
      </c>
      <c r="E243" s="16">
        <f t="shared" si="1"/>
        <v>29200</v>
      </c>
      <c r="F243" s="16">
        <v>1500</v>
      </c>
      <c r="G243" s="16">
        <v>0</v>
      </c>
      <c r="H243" s="16">
        <v>0</v>
      </c>
      <c r="I243" s="16">
        <v>0</v>
      </c>
      <c r="J243" s="16">
        <v>0</v>
      </c>
      <c r="K243" s="16">
        <v>1000</v>
      </c>
      <c r="L243" s="16">
        <v>0</v>
      </c>
      <c r="M243" s="16">
        <v>0</v>
      </c>
      <c r="N243" s="16">
        <v>0</v>
      </c>
      <c r="O243" s="16">
        <v>0</v>
      </c>
      <c r="P243" s="16">
        <v>4500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>
        <v>5000</v>
      </c>
      <c r="BL243" s="16"/>
      <c r="BM243" s="16"/>
      <c r="BN243" s="16">
        <v>1000</v>
      </c>
      <c r="BO243" s="16">
        <v>2000</v>
      </c>
      <c r="BP243" s="16">
        <v>1000</v>
      </c>
      <c r="BQ243" s="16">
        <v>1000</v>
      </c>
      <c r="BR243" s="16"/>
      <c r="BS243" s="16"/>
      <c r="BT243" s="16"/>
      <c r="BU243" s="16">
        <v>2000</v>
      </c>
      <c r="BV243" s="16"/>
      <c r="BW243" s="16"/>
      <c r="BX243" s="16"/>
      <c r="BY243" s="16">
        <v>1000</v>
      </c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>
        <v>1500</v>
      </c>
      <c r="CO243" s="16">
        <v>2000</v>
      </c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>
        <v>200</v>
      </c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>
        <v>2500</v>
      </c>
      <c r="EN243" s="16">
        <v>0</v>
      </c>
      <c r="EO243" s="16">
        <v>0</v>
      </c>
      <c r="EP243" s="16">
        <v>0</v>
      </c>
      <c r="EQ243" s="16">
        <v>0</v>
      </c>
      <c r="ER243" s="16">
        <v>0</v>
      </c>
      <c r="ES243" s="16">
        <v>0</v>
      </c>
      <c r="ET243" s="16">
        <v>0</v>
      </c>
      <c r="EU243" s="16">
        <v>0</v>
      </c>
      <c r="EV243" s="16">
        <v>0</v>
      </c>
      <c r="EW243" s="16">
        <v>0</v>
      </c>
      <c r="EX243" s="16">
        <v>0</v>
      </c>
      <c r="EY243" s="16">
        <v>0</v>
      </c>
      <c r="EZ243" s="16">
        <v>0</v>
      </c>
      <c r="FA243" s="16">
        <v>0</v>
      </c>
      <c r="FB243" s="16">
        <v>0</v>
      </c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5">
        <v>3000</v>
      </c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</row>
    <row r="244" spans="1:271" ht="15.75" customHeight="1" x14ac:dyDescent="0.25">
      <c r="A244" s="16"/>
      <c r="B244" s="16" t="s">
        <v>589</v>
      </c>
      <c r="C244" s="16" t="s">
        <v>273</v>
      </c>
      <c r="D244" s="16" t="s">
        <v>274</v>
      </c>
      <c r="E244" s="16">
        <f t="shared" si="1"/>
        <v>25027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2527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>
        <v>5000</v>
      </c>
      <c r="BL244" s="16"/>
      <c r="BM244" s="16">
        <v>4000</v>
      </c>
      <c r="BN244" s="16">
        <v>1000</v>
      </c>
      <c r="BO244" s="16">
        <v>1000</v>
      </c>
      <c r="BP244" s="16"/>
      <c r="BQ244" s="16">
        <v>1000</v>
      </c>
      <c r="BR244" s="16"/>
      <c r="BS244" s="16">
        <v>1000</v>
      </c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>
        <v>2000</v>
      </c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>
        <v>0</v>
      </c>
      <c r="EN244" s="16">
        <v>0</v>
      </c>
      <c r="EO244" s="16">
        <v>0</v>
      </c>
      <c r="EP244" s="16">
        <v>0</v>
      </c>
      <c r="EQ244" s="16">
        <v>0</v>
      </c>
      <c r="ER244" s="16">
        <v>0</v>
      </c>
      <c r="ES244" s="16">
        <v>0</v>
      </c>
      <c r="ET244" s="16">
        <v>0</v>
      </c>
      <c r="EU244" s="16">
        <v>0</v>
      </c>
      <c r="EV244" s="16">
        <v>0</v>
      </c>
      <c r="EW244" s="16">
        <v>0</v>
      </c>
      <c r="EX244" s="16">
        <v>0</v>
      </c>
      <c r="EY244" s="16">
        <v>0</v>
      </c>
      <c r="EZ244" s="16">
        <v>0</v>
      </c>
      <c r="FA244" s="16">
        <v>0</v>
      </c>
      <c r="FB244" s="16">
        <v>0</v>
      </c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5">
        <v>1000</v>
      </c>
      <c r="HP244" s="15">
        <v>1500</v>
      </c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7">
        <v>5000</v>
      </c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</row>
    <row r="245" spans="1:271" ht="15.75" customHeight="1" x14ac:dyDescent="0.25">
      <c r="A245" s="16"/>
      <c r="B245" s="16" t="s">
        <v>715</v>
      </c>
      <c r="C245" s="16" t="s">
        <v>273</v>
      </c>
      <c r="D245" s="16" t="s">
        <v>341</v>
      </c>
      <c r="E245" s="16">
        <f t="shared" si="1"/>
        <v>9500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>
        <v>2500</v>
      </c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>
        <v>1000</v>
      </c>
      <c r="FG245" s="16"/>
      <c r="FH245" s="16"/>
      <c r="FI245" s="16"/>
      <c r="FJ245" s="16">
        <v>2500</v>
      </c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5">
        <v>1000</v>
      </c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7">
        <v>2500</v>
      </c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</row>
    <row r="246" spans="1:271" ht="15.75" customHeight="1" x14ac:dyDescent="0.25">
      <c r="A246" s="16"/>
      <c r="B246" s="16" t="s">
        <v>717</v>
      </c>
      <c r="C246" s="16" t="s">
        <v>273</v>
      </c>
      <c r="D246" s="16" t="s">
        <v>302</v>
      </c>
      <c r="E246" s="16">
        <f t="shared" si="1"/>
        <v>9500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1000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>
        <v>5000</v>
      </c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7">
        <v>3500</v>
      </c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</row>
    <row r="247" spans="1:271" ht="15.75" customHeight="1" x14ac:dyDescent="0.25">
      <c r="A247" s="16"/>
      <c r="B247" s="16" t="s">
        <v>333</v>
      </c>
      <c r="C247" s="16" t="s">
        <v>273</v>
      </c>
      <c r="D247" s="16" t="s">
        <v>334</v>
      </c>
      <c r="E247" s="16">
        <f t="shared" si="1"/>
        <v>134000</v>
      </c>
      <c r="F247" s="16">
        <v>2000</v>
      </c>
      <c r="G247" s="16">
        <v>5000</v>
      </c>
      <c r="H247" s="16">
        <v>0</v>
      </c>
      <c r="I247" s="16">
        <v>3000</v>
      </c>
      <c r="J247" s="16">
        <v>0</v>
      </c>
      <c r="K247" s="16">
        <v>0</v>
      </c>
      <c r="L247" s="16">
        <v>0</v>
      </c>
      <c r="M247" s="16">
        <v>1000</v>
      </c>
      <c r="N247" s="16">
        <v>0</v>
      </c>
      <c r="O247" s="16">
        <v>1000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1000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>
        <v>10000</v>
      </c>
      <c r="BL247" s="16">
        <v>4000</v>
      </c>
      <c r="BM247" s="16">
        <v>1500</v>
      </c>
      <c r="BN247" s="16">
        <v>1000</v>
      </c>
      <c r="BO247" s="16">
        <v>1000</v>
      </c>
      <c r="BP247" s="16">
        <v>1000</v>
      </c>
      <c r="BQ247" s="16">
        <v>1000</v>
      </c>
      <c r="BR247" s="16">
        <v>2000</v>
      </c>
      <c r="BS247" s="16">
        <v>1000</v>
      </c>
      <c r="BT247" s="16"/>
      <c r="BU247" s="16">
        <v>1000</v>
      </c>
      <c r="BV247" s="16">
        <v>1000</v>
      </c>
      <c r="BW247" s="16"/>
      <c r="BX247" s="16">
        <v>2500</v>
      </c>
      <c r="BY247" s="16">
        <v>1000</v>
      </c>
      <c r="BZ247" s="16"/>
      <c r="CA247" s="16"/>
      <c r="CB247" s="16"/>
      <c r="CC247" s="16"/>
      <c r="CD247" s="16"/>
      <c r="CE247" s="16"/>
      <c r="CF247" s="16">
        <v>1000</v>
      </c>
      <c r="CG247" s="16"/>
      <c r="CH247" s="16"/>
      <c r="CI247" s="16"/>
      <c r="CJ247" s="16">
        <v>1000</v>
      </c>
      <c r="CK247" s="16"/>
      <c r="CL247" s="16"/>
      <c r="CM247" s="16"/>
      <c r="CN247" s="16"/>
      <c r="CO247" s="16"/>
      <c r="CP247" s="16"/>
      <c r="CQ247" s="16"/>
      <c r="CR247" s="16">
        <v>500</v>
      </c>
      <c r="CS247" s="16"/>
      <c r="CT247" s="16"/>
      <c r="CU247" s="16"/>
      <c r="CV247" s="16"/>
      <c r="CW247" s="16"/>
      <c r="CX247" s="16">
        <v>2500</v>
      </c>
      <c r="CY247" s="16">
        <v>1000</v>
      </c>
      <c r="CZ247" s="16"/>
      <c r="DA247" s="16"/>
      <c r="DB247" s="16"/>
      <c r="DC247" s="16">
        <v>1000</v>
      </c>
      <c r="DD247" s="16">
        <v>500</v>
      </c>
      <c r="DE247" s="16">
        <v>1000</v>
      </c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>
        <v>0</v>
      </c>
      <c r="EN247" s="16">
        <v>0</v>
      </c>
      <c r="EO247" s="16">
        <v>0</v>
      </c>
      <c r="EP247" s="16">
        <v>0</v>
      </c>
      <c r="EQ247" s="16">
        <v>0</v>
      </c>
      <c r="ER247" s="16">
        <v>0</v>
      </c>
      <c r="ES247" s="16">
        <v>0</v>
      </c>
      <c r="ET247" s="16">
        <v>0</v>
      </c>
      <c r="EU247" s="16">
        <v>0</v>
      </c>
      <c r="EV247" s="16">
        <v>0</v>
      </c>
      <c r="EW247" s="16">
        <v>0</v>
      </c>
      <c r="EX247" s="16">
        <v>0</v>
      </c>
      <c r="EY247" s="16">
        <v>0</v>
      </c>
      <c r="EZ247" s="16">
        <v>0</v>
      </c>
      <c r="FA247" s="16">
        <v>0</v>
      </c>
      <c r="FB247" s="16">
        <v>0</v>
      </c>
      <c r="FC247" s="16"/>
      <c r="FD247" s="16"/>
      <c r="FE247" s="16">
        <v>2000</v>
      </c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5">
        <v>5000</v>
      </c>
      <c r="GS247" s="15">
        <v>5000</v>
      </c>
      <c r="GT247" s="15">
        <v>10000</v>
      </c>
      <c r="GU247" s="15">
        <v>10000</v>
      </c>
      <c r="GV247" s="15">
        <v>5000</v>
      </c>
      <c r="GW247" s="15">
        <v>2500</v>
      </c>
      <c r="GX247" s="15">
        <v>5500</v>
      </c>
      <c r="GY247" s="16"/>
      <c r="GZ247" s="15">
        <v>7500</v>
      </c>
      <c r="HA247" s="15">
        <v>2500</v>
      </c>
      <c r="HB247" s="15">
        <v>2000</v>
      </c>
      <c r="HC247" s="15">
        <v>7500</v>
      </c>
      <c r="HD247" s="16"/>
      <c r="HE247" s="16"/>
      <c r="HF247" s="15">
        <v>5000</v>
      </c>
      <c r="HG247" s="15">
        <v>3500</v>
      </c>
      <c r="HH247" s="16"/>
      <c r="HI247" s="15">
        <v>500</v>
      </c>
      <c r="HJ247" s="15">
        <v>1000</v>
      </c>
      <c r="HK247" s="16"/>
      <c r="HL247" s="15">
        <v>3500</v>
      </c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5">
        <v>2500</v>
      </c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7">
        <v>4000</v>
      </c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</row>
    <row r="248" spans="1:271" ht="15.75" customHeight="1" x14ac:dyDescent="0.25">
      <c r="A248" s="16"/>
      <c r="B248" s="16" t="s">
        <v>727</v>
      </c>
      <c r="C248" s="16" t="s">
        <v>273</v>
      </c>
      <c r="D248" s="16" t="s">
        <v>274</v>
      </c>
      <c r="E248" s="16">
        <f t="shared" si="1"/>
        <v>8500</v>
      </c>
      <c r="F248" s="16">
        <v>5500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>
        <v>0</v>
      </c>
      <c r="EN248" s="16">
        <v>0</v>
      </c>
      <c r="EO248" s="16">
        <v>0</v>
      </c>
      <c r="EP248" s="16">
        <v>0</v>
      </c>
      <c r="EQ248" s="16">
        <v>0</v>
      </c>
      <c r="ER248" s="16">
        <v>0</v>
      </c>
      <c r="ES248" s="16">
        <v>0</v>
      </c>
      <c r="ET248" s="16">
        <v>0</v>
      </c>
      <c r="EU248" s="16">
        <v>0</v>
      </c>
      <c r="EV248" s="16">
        <v>0</v>
      </c>
      <c r="EW248" s="16">
        <v>0</v>
      </c>
      <c r="EX248" s="16">
        <v>0</v>
      </c>
      <c r="EY248" s="16">
        <v>0</v>
      </c>
      <c r="EZ248" s="16">
        <v>0</v>
      </c>
      <c r="FA248" s="16">
        <v>0</v>
      </c>
      <c r="FB248" s="16">
        <v>0</v>
      </c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>
        <v>1000</v>
      </c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5">
        <v>1000</v>
      </c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7">
        <v>1000</v>
      </c>
      <c r="IO248" s="18"/>
      <c r="IP248" s="18"/>
      <c r="IQ248" s="18"/>
      <c r="IR248" s="18"/>
      <c r="IS248" s="18"/>
      <c r="IT248" s="18"/>
      <c r="IU248" s="18"/>
      <c r="IV248" s="18"/>
      <c r="IW248" s="18"/>
      <c r="IX248" s="18"/>
      <c r="IY248" s="18"/>
      <c r="IZ248" s="18"/>
      <c r="JA248" s="18"/>
      <c r="JB248" s="18"/>
      <c r="JC248" s="18"/>
      <c r="JD248" s="18"/>
      <c r="JE248" s="18"/>
      <c r="JF248" s="18"/>
      <c r="JG248" s="18"/>
      <c r="JH248" s="18"/>
      <c r="JI248" s="18"/>
      <c r="JJ248" s="18"/>
      <c r="JK248" s="18"/>
    </row>
    <row r="249" spans="1:271" ht="15.75" customHeight="1" x14ac:dyDescent="0.25">
      <c r="A249" s="16"/>
      <c r="B249" s="16" t="s">
        <v>653</v>
      </c>
      <c r="C249" s="16" t="s">
        <v>273</v>
      </c>
      <c r="D249" s="16" t="s">
        <v>420</v>
      </c>
      <c r="E249" s="16">
        <f t="shared" si="1"/>
        <v>18500</v>
      </c>
      <c r="F249" s="16">
        <v>2500</v>
      </c>
      <c r="G249" s="16">
        <v>0</v>
      </c>
      <c r="H249" s="16">
        <v>0</v>
      </c>
      <c r="I249" s="16">
        <v>1000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>
        <v>2000</v>
      </c>
      <c r="BM249" s="16"/>
      <c r="BN249" s="16"/>
      <c r="BO249" s="16"/>
      <c r="BP249" s="16"/>
      <c r="BQ249" s="16"/>
      <c r="BR249" s="16">
        <v>1000</v>
      </c>
      <c r="BS249" s="16"/>
      <c r="BT249" s="16">
        <v>3000</v>
      </c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>
        <v>1000</v>
      </c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>
        <v>0</v>
      </c>
      <c r="EN249" s="16">
        <v>0</v>
      </c>
      <c r="EO249" s="16">
        <v>0</v>
      </c>
      <c r="EP249" s="16">
        <v>0</v>
      </c>
      <c r="EQ249" s="16">
        <v>0</v>
      </c>
      <c r="ER249" s="16">
        <v>0</v>
      </c>
      <c r="ES249" s="16">
        <v>0</v>
      </c>
      <c r="ET249" s="16">
        <v>0</v>
      </c>
      <c r="EU249" s="16">
        <v>0</v>
      </c>
      <c r="EV249" s="16">
        <v>0</v>
      </c>
      <c r="EW249" s="16">
        <v>0</v>
      </c>
      <c r="EX249" s="16">
        <v>0</v>
      </c>
      <c r="EY249" s="16">
        <v>0</v>
      </c>
      <c r="EZ249" s="16">
        <v>0</v>
      </c>
      <c r="FA249" s="16">
        <v>0</v>
      </c>
      <c r="FB249" s="16">
        <v>0</v>
      </c>
      <c r="FC249" s="16"/>
      <c r="FD249" s="16"/>
      <c r="FE249" s="16"/>
      <c r="FF249" s="16"/>
      <c r="FG249" s="16"/>
      <c r="FH249" s="16"/>
      <c r="FI249" s="16"/>
      <c r="FJ249" s="16">
        <v>2500</v>
      </c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5">
        <v>1000</v>
      </c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7">
        <v>4500</v>
      </c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</row>
    <row r="250" spans="1:271" ht="15.75" customHeight="1" x14ac:dyDescent="0.25">
      <c r="A250" s="16"/>
      <c r="B250" s="16" t="s">
        <v>687</v>
      </c>
      <c r="C250" s="16" t="s">
        <v>273</v>
      </c>
      <c r="D250" s="16" t="s">
        <v>336</v>
      </c>
      <c r="E250" s="16">
        <f t="shared" si="1"/>
        <v>13500</v>
      </c>
      <c r="F250" s="16">
        <v>1000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>
        <v>0</v>
      </c>
      <c r="EN250" s="16">
        <v>0</v>
      </c>
      <c r="EO250" s="16">
        <v>0</v>
      </c>
      <c r="EP250" s="16">
        <v>0</v>
      </c>
      <c r="EQ250" s="16">
        <v>0</v>
      </c>
      <c r="ER250" s="16">
        <v>0</v>
      </c>
      <c r="ES250" s="16">
        <v>0</v>
      </c>
      <c r="ET250" s="16">
        <v>0</v>
      </c>
      <c r="EU250" s="16">
        <v>0</v>
      </c>
      <c r="EV250" s="16">
        <v>0</v>
      </c>
      <c r="EW250" s="16">
        <v>0</v>
      </c>
      <c r="EX250" s="16">
        <v>0</v>
      </c>
      <c r="EY250" s="16">
        <v>0</v>
      </c>
      <c r="EZ250" s="16">
        <v>0</v>
      </c>
      <c r="FA250" s="16">
        <v>0</v>
      </c>
      <c r="FB250" s="16">
        <v>0</v>
      </c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5">
        <v>1000</v>
      </c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5">
        <v>5000</v>
      </c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5">
        <v>5000</v>
      </c>
      <c r="IG250" s="16"/>
      <c r="IH250" s="16"/>
      <c r="II250" s="16"/>
      <c r="IJ250" s="16"/>
      <c r="IK250" s="16"/>
      <c r="IL250" s="16"/>
      <c r="IM250" s="16"/>
      <c r="IN250" s="17">
        <v>1500</v>
      </c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</row>
    <row r="251" spans="1:271" ht="15.75" customHeight="1" x14ac:dyDescent="0.25">
      <c r="A251" s="16"/>
      <c r="B251" s="16" t="s">
        <v>579</v>
      </c>
      <c r="C251" s="16" t="s">
        <v>273</v>
      </c>
      <c r="D251" s="16" t="s">
        <v>334</v>
      </c>
      <c r="E251" s="16">
        <f t="shared" si="1"/>
        <v>26652</v>
      </c>
      <c r="F251" s="16">
        <v>2500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>
        <v>1000</v>
      </c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>
        <v>1000</v>
      </c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>
        <v>0</v>
      </c>
      <c r="EN251" s="16">
        <v>0</v>
      </c>
      <c r="EO251" s="16">
        <v>0</v>
      </c>
      <c r="EP251" s="16">
        <v>0</v>
      </c>
      <c r="EQ251" s="16">
        <v>0</v>
      </c>
      <c r="ER251" s="16">
        <v>0</v>
      </c>
      <c r="ES251" s="16">
        <v>0</v>
      </c>
      <c r="ET251" s="16">
        <v>0</v>
      </c>
      <c r="EU251" s="16">
        <v>0</v>
      </c>
      <c r="EV251" s="16">
        <v>0</v>
      </c>
      <c r="EW251" s="16">
        <v>0</v>
      </c>
      <c r="EX251" s="16">
        <v>0</v>
      </c>
      <c r="EY251" s="16">
        <v>0</v>
      </c>
      <c r="EZ251" s="16">
        <v>0</v>
      </c>
      <c r="FA251" s="16">
        <v>0</v>
      </c>
      <c r="FB251" s="16">
        <v>0</v>
      </c>
      <c r="FC251" s="16"/>
      <c r="FD251" s="16"/>
      <c r="FE251" s="16">
        <v>4000</v>
      </c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>
        <v>1000</v>
      </c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5">
        <v>1000</v>
      </c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5">
        <v>1000</v>
      </c>
      <c r="HM251" s="15">
        <v>2000</v>
      </c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5">
        <v>2500</v>
      </c>
      <c r="IA251" s="15">
        <v>5000</v>
      </c>
      <c r="IB251" s="16"/>
      <c r="IC251" s="16"/>
      <c r="ID251" s="16"/>
      <c r="IE251" s="16"/>
      <c r="IF251" s="16"/>
      <c r="IG251" s="16"/>
      <c r="IH251" s="16"/>
      <c r="II251" s="15">
        <v>1152</v>
      </c>
      <c r="IJ251" s="16"/>
      <c r="IK251" s="16"/>
      <c r="IL251" s="16"/>
      <c r="IM251" s="16"/>
      <c r="IN251" s="17">
        <v>4500</v>
      </c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</row>
    <row r="252" spans="1:271" ht="15.75" customHeight="1" x14ac:dyDescent="0.25">
      <c r="A252" s="16"/>
      <c r="B252" s="16" t="s">
        <v>577</v>
      </c>
      <c r="C252" s="16" t="s">
        <v>273</v>
      </c>
      <c r="D252" s="16" t="s">
        <v>290</v>
      </c>
      <c r="E252" s="16">
        <f t="shared" si="1"/>
        <v>27500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>
        <v>2500</v>
      </c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>
        <v>2500</v>
      </c>
      <c r="CA252" s="16"/>
      <c r="CB252" s="16"/>
      <c r="CC252" s="16">
        <v>2500</v>
      </c>
      <c r="CD252" s="16">
        <v>2500</v>
      </c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>
        <v>2500</v>
      </c>
      <c r="FK252" s="16"/>
      <c r="FL252" s="16"/>
      <c r="FM252" s="16"/>
      <c r="FN252" s="16"/>
      <c r="FO252" s="16"/>
      <c r="FP252" s="16"/>
      <c r="FQ252" s="16"/>
      <c r="FR252" s="16">
        <v>2000</v>
      </c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5">
        <v>1000</v>
      </c>
      <c r="GS252" s="16"/>
      <c r="GT252" s="16"/>
      <c r="GU252" s="16"/>
      <c r="GV252" s="15">
        <v>1000</v>
      </c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5">
        <v>2500</v>
      </c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5">
        <v>2500</v>
      </c>
      <c r="HX252" s="16"/>
      <c r="HY252" s="16"/>
      <c r="HZ252" s="16"/>
      <c r="IA252" s="15">
        <v>1500</v>
      </c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7">
        <v>4500</v>
      </c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</row>
    <row r="253" spans="1:271" ht="15.75" customHeight="1" x14ac:dyDescent="0.25">
      <c r="A253" s="16"/>
      <c r="B253" s="16" t="s">
        <v>323</v>
      </c>
      <c r="C253" s="16" t="s">
        <v>273</v>
      </c>
      <c r="D253" s="16" t="s">
        <v>324</v>
      </c>
      <c r="E253" s="16">
        <f t="shared" si="1"/>
        <v>146623</v>
      </c>
      <c r="F253" s="16">
        <v>7500</v>
      </c>
      <c r="G253" s="16">
        <v>10000</v>
      </c>
      <c r="H253" s="16">
        <v>6000</v>
      </c>
      <c r="I253" s="16">
        <v>3500</v>
      </c>
      <c r="J253" s="16">
        <v>0</v>
      </c>
      <c r="K253" s="16">
        <v>4000</v>
      </c>
      <c r="L253" s="16">
        <v>0</v>
      </c>
      <c r="M253" s="16">
        <v>5000</v>
      </c>
      <c r="N253" s="16">
        <v>1000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1000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1000</v>
      </c>
      <c r="AG253" s="16">
        <v>0</v>
      </c>
      <c r="AH253" s="16">
        <v>0</v>
      </c>
      <c r="AI253" s="16">
        <v>0</v>
      </c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>
        <v>1000</v>
      </c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>
        <v>10000</v>
      </c>
      <c r="BL253" s="16">
        <v>5000</v>
      </c>
      <c r="BM253" s="16">
        <v>2000</v>
      </c>
      <c r="BN253" s="16">
        <v>2000</v>
      </c>
      <c r="BO253" s="16">
        <v>1000</v>
      </c>
      <c r="BP253" s="16">
        <v>1000</v>
      </c>
      <c r="BQ253" s="16">
        <v>2000</v>
      </c>
      <c r="BR253" s="16">
        <v>2000</v>
      </c>
      <c r="BS253" s="16">
        <v>1000</v>
      </c>
      <c r="BT253" s="16"/>
      <c r="BU253" s="16">
        <v>1000</v>
      </c>
      <c r="BV253" s="16"/>
      <c r="BW253" s="16">
        <v>4500</v>
      </c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>
        <v>1250</v>
      </c>
      <c r="CI253" s="16"/>
      <c r="CJ253" s="16"/>
      <c r="CK253" s="16"/>
      <c r="CL253" s="16"/>
      <c r="CM253" s="16"/>
      <c r="CN253" s="16"/>
      <c r="CO253" s="16"/>
      <c r="CP253" s="16"/>
      <c r="CQ253" s="16"/>
      <c r="CR253" s="16">
        <v>1000</v>
      </c>
      <c r="CS253" s="16"/>
      <c r="CT253" s="16"/>
      <c r="CU253" s="16"/>
      <c r="CV253" s="16">
        <v>1500</v>
      </c>
      <c r="CW253" s="16">
        <v>1000</v>
      </c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>
        <v>2500</v>
      </c>
      <c r="EN253" s="16">
        <v>1000</v>
      </c>
      <c r="EO253" s="16">
        <v>1000</v>
      </c>
      <c r="EP253" s="16">
        <v>0</v>
      </c>
      <c r="EQ253" s="16">
        <v>0</v>
      </c>
      <c r="ER253" s="16">
        <v>0</v>
      </c>
      <c r="ES253" s="16">
        <v>0</v>
      </c>
      <c r="ET253" s="16">
        <v>0</v>
      </c>
      <c r="EU253" s="16">
        <v>0</v>
      </c>
      <c r="EV253" s="16">
        <v>0</v>
      </c>
      <c r="EW253" s="16">
        <v>0</v>
      </c>
      <c r="EX253" s="16">
        <v>0</v>
      </c>
      <c r="EY253" s="16">
        <v>0</v>
      </c>
      <c r="EZ253" s="16">
        <v>0</v>
      </c>
      <c r="FA253" s="16">
        <v>0</v>
      </c>
      <c r="FB253" s="16">
        <v>0</v>
      </c>
      <c r="FC253" s="16">
        <v>2500</v>
      </c>
      <c r="FD253" s="16"/>
      <c r="FE253" s="16"/>
      <c r="FF253" s="16"/>
      <c r="FG253" s="16"/>
      <c r="FH253" s="16"/>
      <c r="FI253" s="16">
        <v>1000</v>
      </c>
      <c r="FJ253" s="16"/>
      <c r="FK253" s="16"/>
      <c r="FL253" s="16"/>
      <c r="FM253" s="16">
        <v>8000</v>
      </c>
      <c r="FN253" s="16">
        <v>2000</v>
      </c>
      <c r="FO253" s="16"/>
      <c r="FP253" s="16"/>
      <c r="FQ253" s="16">
        <v>1000</v>
      </c>
      <c r="FR253" s="16">
        <v>3000</v>
      </c>
      <c r="FS253" s="16">
        <v>6000</v>
      </c>
      <c r="FT253" s="16"/>
      <c r="FU253" s="16"/>
      <c r="FV253" s="16"/>
      <c r="FW253" s="16"/>
      <c r="FX253" s="16"/>
      <c r="FY253" s="16"/>
      <c r="FZ253" s="16"/>
      <c r="GA253" s="16">
        <v>2000</v>
      </c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5">
        <v>6000</v>
      </c>
      <c r="IB253" s="16"/>
      <c r="IC253" s="16"/>
      <c r="ID253" s="16"/>
      <c r="IE253" s="16"/>
      <c r="IF253" s="15">
        <v>6000</v>
      </c>
      <c r="IG253" s="15">
        <v>2500</v>
      </c>
      <c r="IH253" s="16"/>
      <c r="II253" s="15">
        <v>3373</v>
      </c>
      <c r="IJ253" s="16"/>
      <c r="IK253" s="16"/>
      <c r="IL253" s="16"/>
      <c r="IM253" s="16"/>
      <c r="IN253" s="17">
        <v>5000</v>
      </c>
      <c r="IO253" s="18"/>
      <c r="IP253" s="18"/>
      <c r="IQ253" s="18"/>
      <c r="IR253" s="18"/>
      <c r="IS253" s="18"/>
      <c r="IT253" s="18"/>
      <c r="IU253" s="18"/>
      <c r="IV253" s="18"/>
      <c r="IW253" s="17">
        <v>10000</v>
      </c>
      <c r="IX253" s="17">
        <v>7500</v>
      </c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</row>
    <row r="254" spans="1:271" ht="15.75" customHeight="1" x14ac:dyDescent="0.25">
      <c r="A254" s="16"/>
      <c r="B254" s="16" t="s">
        <v>407</v>
      </c>
      <c r="C254" s="16" t="s">
        <v>273</v>
      </c>
      <c r="D254" s="16" t="s">
        <v>341</v>
      </c>
      <c r="E254" s="16">
        <f t="shared" si="1"/>
        <v>69500</v>
      </c>
      <c r="F254" s="16">
        <v>3500</v>
      </c>
      <c r="G254" s="16">
        <v>0</v>
      </c>
      <c r="H254" s="16">
        <v>0</v>
      </c>
      <c r="I254" s="16">
        <v>1000</v>
      </c>
      <c r="J254" s="16">
        <v>0</v>
      </c>
      <c r="K254" s="16">
        <v>4000</v>
      </c>
      <c r="L254" s="16">
        <v>0</v>
      </c>
      <c r="M254" s="16">
        <v>0</v>
      </c>
      <c r="N254" s="16">
        <v>2500</v>
      </c>
      <c r="O254" s="16">
        <v>0</v>
      </c>
      <c r="P254" s="16">
        <v>0</v>
      </c>
      <c r="Q254" s="16">
        <v>0</v>
      </c>
      <c r="R254" s="16">
        <v>1000</v>
      </c>
      <c r="S254" s="16">
        <v>5000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1000</v>
      </c>
      <c r="Z254" s="16">
        <v>0</v>
      </c>
      <c r="AA254" s="16">
        <v>0</v>
      </c>
      <c r="AB254" s="16">
        <v>0</v>
      </c>
      <c r="AC254" s="16">
        <v>0</v>
      </c>
      <c r="AD254" s="16">
        <v>1000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/>
      <c r="AK254" s="16"/>
      <c r="AL254" s="16"/>
      <c r="AM254" s="16"/>
      <c r="AN254" s="16"/>
      <c r="AO254" s="16"/>
      <c r="AP254" s="16"/>
      <c r="AQ254" s="16"/>
      <c r="AR254" s="16">
        <v>500</v>
      </c>
      <c r="AS254" s="16"/>
      <c r="AT254" s="16"/>
      <c r="AU254" s="16"/>
      <c r="AV254" s="16"/>
      <c r="AW254" s="16"/>
      <c r="AX254" s="16"/>
      <c r="AY254" s="16">
        <v>1000</v>
      </c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>
        <v>10000</v>
      </c>
      <c r="BL254" s="16">
        <v>2000</v>
      </c>
      <c r="BM254" s="16"/>
      <c r="BN254" s="16">
        <v>1000</v>
      </c>
      <c r="BO254" s="16"/>
      <c r="BP254" s="16"/>
      <c r="BQ254" s="16"/>
      <c r="BR254" s="16">
        <v>1000</v>
      </c>
      <c r="BS254" s="16"/>
      <c r="BT254" s="16"/>
      <c r="BU254" s="16"/>
      <c r="BV254" s="16"/>
      <c r="BW254" s="16"/>
      <c r="BX254" s="16">
        <v>1000</v>
      </c>
      <c r="BY254" s="16">
        <v>1000</v>
      </c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>
        <v>5000</v>
      </c>
      <c r="CL254" s="16"/>
      <c r="CM254" s="16"/>
      <c r="CN254" s="16"/>
      <c r="CO254" s="16"/>
      <c r="CP254" s="16"/>
      <c r="CQ254" s="16"/>
      <c r="CR254" s="16">
        <v>500</v>
      </c>
      <c r="CS254" s="16"/>
      <c r="CT254" s="16"/>
      <c r="CU254" s="16"/>
      <c r="CV254" s="16">
        <v>500</v>
      </c>
      <c r="CW254" s="16"/>
      <c r="CX254" s="16"/>
      <c r="CY254" s="16">
        <v>500</v>
      </c>
      <c r="CZ254" s="16">
        <v>1000</v>
      </c>
      <c r="DA254" s="16"/>
      <c r="DB254" s="16"/>
      <c r="DC254" s="16"/>
      <c r="DD254" s="16"/>
      <c r="DE254" s="16"/>
      <c r="DF254" s="16"/>
      <c r="DG254" s="16"/>
      <c r="DH254" s="16"/>
      <c r="DI254" s="16"/>
      <c r="DJ254" s="16">
        <v>1000</v>
      </c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>
        <v>0</v>
      </c>
      <c r="EN254" s="16">
        <v>1000</v>
      </c>
      <c r="EO254" s="16">
        <v>0</v>
      </c>
      <c r="EP254" s="16">
        <v>0</v>
      </c>
      <c r="EQ254" s="16">
        <v>0</v>
      </c>
      <c r="ER254" s="16">
        <v>0</v>
      </c>
      <c r="ES254" s="16">
        <v>0</v>
      </c>
      <c r="ET254" s="16">
        <v>3500</v>
      </c>
      <c r="EU254" s="16">
        <v>0</v>
      </c>
      <c r="EV254" s="16">
        <v>0</v>
      </c>
      <c r="EW254" s="16">
        <v>0</v>
      </c>
      <c r="EX254" s="16">
        <v>0</v>
      </c>
      <c r="EY254" s="16">
        <v>0</v>
      </c>
      <c r="EZ254" s="16">
        <v>0</v>
      </c>
      <c r="FA254" s="16">
        <v>0</v>
      </c>
      <c r="FB254" s="16">
        <v>0</v>
      </c>
      <c r="FC254" s="16">
        <v>1000</v>
      </c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5">
        <v>2000</v>
      </c>
      <c r="GU254" s="15">
        <v>1000</v>
      </c>
      <c r="GV254" s="16"/>
      <c r="GW254" s="15">
        <v>1000</v>
      </c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5">
        <v>10000</v>
      </c>
      <c r="HM254" s="16"/>
      <c r="HN254" s="15">
        <v>1000</v>
      </c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7">
        <v>4000</v>
      </c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</row>
    <row r="255" spans="1:271" ht="15.75" customHeight="1" x14ac:dyDescent="0.25">
      <c r="A255" s="16"/>
      <c r="B255" s="16" t="s">
        <v>315</v>
      </c>
      <c r="C255" s="16" t="s">
        <v>273</v>
      </c>
      <c r="D255" s="16" t="s">
        <v>316</v>
      </c>
      <c r="E255" s="16">
        <f t="shared" si="1"/>
        <v>162000</v>
      </c>
      <c r="F255" s="16">
        <v>3000</v>
      </c>
      <c r="G255" s="16">
        <v>10000</v>
      </c>
      <c r="H255" s="16">
        <v>5000</v>
      </c>
      <c r="I255" s="16">
        <v>0</v>
      </c>
      <c r="J255" s="16">
        <v>5000</v>
      </c>
      <c r="K255" s="16">
        <v>3000</v>
      </c>
      <c r="L255" s="16">
        <v>2000</v>
      </c>
      <c r="M255" s="16">
        <v>0</v>
      </c>
      <c r="N255" s="16">
        <v>0</v>
      </c>
      <c r="O255" s="16">
        <v>6000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1000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2500</v>
      </c>
      <c r="AG255" s="16">
        <v>0</v>
      </c>
      <c r="AH255" s="16">
        <v>0</v>
      </c>
      <c r="AI255" s="16">
        <v>0</v>
      </c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>
        <v>5000</v>
      </c>
      <c r="BL255" s="16">
        <v>1000</v>
      </c>
      <c r="BM255" s="16">
        <v>3000</v>
      </c>
      <c r="BN255" s="16">
        <v>1000</v>
      </c>
      <c r="BO255" s="16">
        <v>5000</v>
      </c>
      <c r="BP255" s="16">
        <v>1000</v>
      </c>
      <c r="BQ255" s="16"/>
      <c r="BR255" s="16"/>
      <c r="BS255" s="16">
        <v>1000</v>
      </c>
      <c r="BT255" s="16"/>
      <c r="BU255" s="16">
        <v>1000</v>
      </c>
      <c r="BV255" s="16">
        <v>7500</v>
      </c>
      <c r="BW255" s="16">
        <v>5000</v>
      </c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>
        <v>2500</v>
      </c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>
        <v>1000</v>
      </c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>
        <v>0</v>
      </c>
      <c r="EN255" s="16">
        <v>1000</v>
      </c>
      <c r="EO255" s="16">
        <v>0</v>
      </c>
      <c r="EP255" s="16">
        <v>0</v>
      </c>
      <c r="EQ255" s="16">
        <v>0</v>
      </c>
      <c r="ER255" s="16">
        <v>0</v>
      </c>
      <c r="ES255" s="16">
        <v>0</v>
      </c>
      <c r="ET255" s="16">
        <v>0</v>
      </c>
      <c r="EU255" s="16">
        <v>0</v>
      </c>
      <c r="EV255" s="16">
        <v>0</v>
      </c>
      <c r="EW255" s="16">
        <v>0</v>
      </c>
      <c r="EX255" s="16">
        <v>0</v>
      </c>
      <c r="EY255" s="16">
        <v>0</v>
      </c>
      <c r="EZ255" s="16">
        <v>0</v>
      </c>
      <c r="FA255" s="16">
        <v>0</v>
      </c>
      <c r="FB255" s="16">
        <v>0</v>
      </c>
      <c r="FC255" s="16"/>
      <c r="FD255" s="16">
        <v>5000</v>
      </c>
      <c r="FE255" s="16">
        <v>1000</v>
      </c>
      <c r="FF255" s="16">
        <v>1000</v>
      </c>
      <c r="FG255" s="16">
        <v>2500</v>
      </c>
      <c r="FH255" s="16"/>
      <c r="FI255" s="16">
        <v>2500</v>
      </c>
      <c r="FJ255" s="16"/>
      <c r="FK255" s="16"/>
      <c r="FL255" s="16"/>
      <c r="FM255" s="16"/>
      <c r="FN255" s="16">
        <v>2500</v>
      </c>
      <c r="FO255" s="16"/>
      <c r="FP255" s="16"/>
      <c r="FQ255" s="16"/>
      <c r="FR255" s="16">
        <v>2000</v>
      </c>
      <c r="FS255" s="16"/>
      <c r="FT255" s="16">
        <v>1000</v>
      </c>
      <c r="FU255" s="16"/>
      <c r="FV255" s="16"/>
      <c r="FW255" s="16"/>
      <c r="FX255" s="16"/>
      <c r="FY255" s="16"/>
      <c r="FZ255" s="16"/>
      <c r="GA255" s="16">
        <v>3000</v>
      </c>
      <c r="GB255" s="16"/>
      <c r="GC255" s="16"/>
      <c r="GD255" s="16"/>
      <c r="GE255" s="16"/>
      <c r="GF255" s="16">
        <v>2500</v>
      </c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5">
        <v>7500</v>
      </c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5">
        <v>10000</v>
      </c>
      <c r="HM255" s="15">
        <v>10000</v>
      </c>
      <c r="HN255" s="15">
        <v>1000</v>
      </c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5">
        <v>2500</v>
      </c>
      <c r="IA255" s="15">
        <v>4500</v>
      </c>
      <c r="IB255" s="16"/>
      <c r="IC255" s="16"/>
      <c r="ID255" s="16"/>
      <c r="IE255" s="16"/>
      <c r="IF255" s="15">
        <v>7500</v>
      </c>
      <c r="IG255" s="16"/>
      <c r="IH255" s="16"/>
      <c r="II255" s="16"/>
      <c r="IJ255" s="16"/>
      <c r="IK255" s="16"/>
      <c r="IL255" s="16"/>
      <c r="IM255" s="16"/>
      <c r="IN255" s="17">
        <v>2500</v>
      </c>
      <c r="IO255" s="18"/>
      <c r="IP255" s="18"/>
      <c r="IQ255" s="18"/>
      <c r="IR255" s="18"/>
      <c r="IS255" s="18"/>
      <c r="IT255" s="18"/>
      <c r="IU255" s="18"/>
      <c r="IV255" s="18"/>
      <c r="IW255" s="17">
        <v>2500</v>
      </c>
      <c r="IX255" s="17">
        <v>2500</v>
      </c>
      <c r="IY255" s="17">
        <v>10000</v>
      </c>
      <c r="IZ255" s="18"/>
      <c r="JA255" s="18"/>
      <c r="JB255" s="17">
        <v>2500</v>
      </c>
      <c r="JC255" s="18"/>
      <c r="JD255" s="18"/>
      <c r="JE255" s="18"/>
      <c r="JF255" s="18"/>
      <c r="JG255" s="18"/>
      <c r="JH255" s="17">
        <v>1000</v>
      </c>
      <c r="JI255" s="18"/>
      <c r="JJ255" s="18"/>
      <c r="JK255" s="17">
        <v>2500</v>
      </c>
    </row>
    <row r="256" spans="1:271" ht="15.75" customHeight="1" x14ac:dyDescent="0.25">
      <c r="A256" s="16"/>
      <c r="B256" s="16" t="s">
        <v>680</v>
      </c>
      <c r="C256" s="16" t="s">
        <v>273</v>
      </c>
      <c r="D256" s="16" t="s">
        <v>681</v>
      </c>
      <c r="E256" s="16">
        <f t="shared" si="1"/>
        <v>14500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>
        <v>5000</v>
      </c>
      <c r="BL256" s="16"/>
      <c r="BM256" s="16">
        <v>3000</v>
      </c>
      <c r="BN256" s="16"/>
      <c r="BO256" s="16">
        <v>1000</v>
      </c>
      <c r="BP256" s="16">
        <v>2000</v>
      </c>
      <c r="BQ256" s="16"/>
      <c r="BR256" s="16"/>
      <c r="BS256" s="16">
        <v>1000</v>
      </c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>
        <v>0</v>
      </c>
      <c r="EN256" s="16">
        <v>0</v>
      </c>
      <c r="EO256" s="16">
        <v>0</v>
      </c>
      <c r="EP256" s="16">
        <v>0</v>
      </c>
      <c r="EQ256" s="16">
        <v>0</v>
      </c>
      <c r="ER256" s="16">
        <v>0</v>
      </c>
      <c r="ES256" s="16">
        <v>0</v>
      </c>
      <c r="ET256" s="16">
        <v>0</v>
      </c>
      <c r="EU256" s="16">
        <v>0</v>
      </c>
      <c r="EV256" s="16">
        <v>0</v>
      </c>
      <c r="EW256" s="16">
        <v>0</v>
      </c>
      <c r="EX256" s="16">
        <v>0</v>
      </c>
      <c r="EY256" s="16">
        <v>0</v>
      </c>
      <c r="EZ256" s="16">
        <v>0</v>
      </c>
      <c r="FA256" s="16">
        <v>0</v>
      </c>
      <c r="FB256" s="16">
        <v>0</v>
      </c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5">
        <v>1500</v>
      </c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7">
        <v>1000</v>
      </c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</row>
    <row r="257" spans="1:271" ht="15.75" customHeight="1" x14ac:dyDescent="0.25">
      <c r="A257" s="16"/>
      <c r="B257" s="16" t="s">
        <v>605</v>
      </c>
      <c r="C257" s="16" t="s">
        <v>273</v>
      </c>
      <c r="D257" s="16" t="s">
        <v>414</v>
      </c>
      <c r="E257" s="16">
        <f t="shared" si="1"/>
        <v>23500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>
        <v>10000</v>
      </c>
      <c r="BL257" s="16"/>
      <c r="BM257" s="16">
        <v>3000</v>
      </c>
      <c r="BN257" s="16">
        <v>1500</v>
      </c>
      <c r="BO257" s="16">
        <v>1000</v>
      </c>
      <c r="BP257" s="16">
        <v>1000</v>
      </c>
      <c r="BQ257" s="16">
        <v>2000</v>
      </c>
      <c r="BR257" s="16"/>
      <c r="BS257" s="16">
        <v>1000</v>
      </c>
      <c r="BT257" s="16"/>
      <c r="BU257" s="16">
        <v>1000</v>
      </c>
      <c r="BV257" s="16"/>
      <c r="BW257" s="16"/>
      <c r="BX257" s="16"/>
      <c r="BY257" s="16">
        <v>1000</v>
      </c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>
        <v>1000</v>
      </c>
      <c r="CM257" s="16"/>
      <c r="CN257" s="16"/>
      <c r="CO257" s="16"/>
      <c r="CP257" s="16"/>
      <c r="CQ257" s="16"/>
      <c r="CR257" s="16"/>
      <c r="CS257" s="16">
        <v>1000</v>
      </c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>
        <v>0</v>
      </c>
      <c r="EN257" s="16">
        <v>0</v>
      </c>
      <c r="EO257" s="16">
        <v>0</v>
      </c>
      <c r="EP257" s="16">
        <v>0</v>
      </c>
      <c r="EQ257" s="16">
        <v>0</v>
      </c>
      <c r="ER257" s="16">
        <v>0</v>
      </c>
      <c r="ES257" s="16">
        <v>0</v>
      </c>
      <c r="ET257" s="16">
        <v>0</v>
      </c>
      <c r="EU257" s="16">
        <v>0</v>
      </c>
      <c r="EV257" s="16">
        <v>0</v>
      </c>
      <c r="EW257" s="16">
        <v>0</v>
      </c>
      <c r="EX257" s="16">
        <v>0</v>
      </c>
      <c r="EY257" s="16">
        <v>0</v>
      </c>
      <c r="EZ257" s="16">
        <v>0</v>
      </c>
      <c r="FA257" s="16">
        <v>0</v>
      </c>
      <c r="FB257" s="16">
        <v>0</v>
      </c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</row>
    <row r="258" spans="1:271" ht="15.75" customHeight="1" x14ac:dyDescent="0.25">
      <c r="A258" s="16"/>
      <c r="B258" s="15" t="s">
        <v>775</v>
      </c>
      <c r="C258" s="15" t="s">
        <v>273</v>
      </c>
      <c r="D258" s="15" t="s">
        <v>305</v>
      </c>
      <c r="E258" s="16">
        <f t="shared" si="1"/>
        <v>25000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5">
        <v>2500</v>
      </c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5">
        <v>10000</v>
      </c>
      <c r="IG258" s="15">
        <v>5000</v>
      </c>
      <c r="IH258" s="16"/>
      <c r="II258" s="16"/>
      <c r="IJ258" s="16"/>
      <c r="IK258" s="16"/>
      <c r="IL258" s="16"/>
      <c r="IM258" s="16"/>
      <c r="IN258" s="18"/>
      <c r="IO258" s="18"/>
      <c r="IP258" s="18"/>
      <c r="IQ258" s="18"/>
      <c r="IR258" s="18"/>
      <c r="IS258" s="18"/>
      <c r="IT258" s="18"/>
      <c r="IU258" s="18"/>
      <c r="IV258" s="18"/>
      <c r="IW258" s="17">
        <v>5000</v>
      </c>
      <c r="IX258" s="18"/>
      <c r="IY258" s="18"/>
      <c r="IZ258" s="18"/>
      <c r="JA258" s="17">
        <v>2500</v>
      </c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</row>
  </sheetData>
  <mergeCells count="1">
    <mergeCell ref="A1:B1"/>
  </mergeCell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K19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5.125" customWidth="1"/>
    <col min="2" max="2" width="34.375" customWidth="1"/>
    <col min="3" max="3" width="6.5" customWidth="1"/>
    <col min="4" max="4" width="7" customWidth="1"/>
    <col min="5" max="5" width="10.125" customWidth="1"/>
    <col min="6" max="6" width="17.875" customWidth="1"/>
    <col min="7" max="7" width="12.375" customWidth="1"/>
    <col min="8" max="8" width="20.625" customWidth="1"/>
    <col min="9" max="9" width="35.375" customWidth="1"/>
    <col min="10" max="10" width="10.875" customWidth="1"/>
    <col min="11" max="11" width="35.625" customWidth="1"/>
    <col min="12" max="12" width="12.375" customWidth="1"/>
    <col min="13" max="13" width="32.875" customWidth="1"/>
    <col min="14" max="14" width="15.125" customWidth="1"/>
    <col min="15" max="15" width="25.125" customWidth="1"/>
    <col min="16" max="16" width="20.875" customWidth="1"/>
    <col min="17" max="17" width="30.5" customWidth="1"/>
    <col min="18" max="18" width="25.375" customWidth="1"/>
    <col min="19" max="19" width="13.125" customWidth="1"/>
    <col min="20" max="20" width="17" customWidth="1"/>
    <col min="21" max="21" width="28.625" customWidth="1"/>
    <col min="22" max="22" width="23.625" customWidth="1"/>
    <col min="23" max="23" width="15.875" customWidth="1"/>
    <col min="24" max="24" width="10.875" customWidth="1"/>
    <col min="25" max="25" width="16.5" customWidth="1"/>
    <col min="26" max="26" width="16.125" customWidth="1"/>
    <col min="27" max="27" width="12" customWidth="1"/>
    <col min="28" max="28" width="16.375" customWidth="1"/>
    <col min="29" max="29" width="16.875" customWidth="1"/>
    <col min="30" max="30" width="35.125" customWidth="1"/>
    <col min="31" max="31" width="24" customWidth="1"/>
    <col min="32" max="32" width="29.625" customWidth="1"/>
    <col min="33" max="33" width="26.375" customWidth="1"/>
    <col min="34" max="34" width="34" customWidth="1"/>
    <col min="35" max="35" width="26.625" customWidth="1"/>
    <col min="36" max="36" width="20.5" customWidth="1"/>
    <col min="37" max="37" width="11.5" customWidth="1"/>
    <col min="38" max="38" width="22.5" customWidth="1"/>
    <col min="39" max="39" width="14.5" customWidth="1"/>
    <col min="40" max="40" width="17.125" customWidth="1"/>
    <col min="41" max="41" width="17.5" customWidth="1"/>
    <col min="42" max="42" width="28.375" customWidth="1"/>
    <col min="43" max="43" width="21.5" customWidth="1"/>
    <col min="44" max="44" width="11.5" customWidth="1"/>
    <col min="45" max="45" width="31.625" customWidth="1"/>
    <col min="46" max="46" width="34.625" customWidth="1"/>
    <col min="47" max="47" width="14.375" customWidth="1"/>
    <col min="48" max="48" width="25" customWidth="1"/>
    <col min="49" max="49" width="18.875" customWidth="1"/>
    <col min="50" max="50" width="15.875" customWidth="1"/>
    <col min="51" max="51" width="19.125" customWidth="1"/>
    <col min="52" max="52" width="37.625" customWidth="1"/>
    <col min="53" max="53" width="22.375" customWidth="1"/>
    <col min="54" max="54" width="20.5" customWidth="1"/>
    <col min="55" max="55" width="19.875" customWidth="1"/>
    <col min="56" max="56" width="33.625" customWidth="1"/>
    <col min="57" max="57" width="45.875" customWidth="1"/>
    <col min="58" max="58" width="22.375" customWidth="1"/>
    <col min="59" max="59" width="20.5" customWidth="1"/>
    <col min="60" max="60" width="20" customWidth="1"/>
    <col min="61" max="61" width="33.5" customWidth="1"/>
    <col min="62" max="62" width="23.875" customWidth="1"/>
    <col min="63" max="63" width="20.625" customWidth="1"/>
    <col min="64" max="64" width="21" customWidth="1"/>
    <col min="65" max="65" width="16.875" customWidth="1"/>
    <col min="66" max="66" width="27.5" customWidth="1"/>
    <col min="67" max="67" width="30.375" customWidth="1"/>
    <col min="68" max="68" width="23.125" customWidth="1"/>
    <col min="69" max="69" width="17.875" customWidth="1"/>
    <col min="70" max="70" width="21.375" customWidth="1"/>
    <col min="71" max="71" width="22.625" customWidth="1"/>
    <col min="72" max="72" width="26.375" customWidth="1"/>
    <col min="73" max="73" width="25.5" customWidth="1"/>
    <col min="74" max="74" width="22.375" customWidth="1"/>
    <col min="75" max="75" width="24.875" customWidth="1"/>
    <col min="76" max="76" width="18.875" customWidth="1"/>
    <col min="77" max="77" width="31" customWidth="1"/>
    <col min="78" max="78" width="26.5" customWidth="1"/>
    <col min="79" max="79" width="22.375" customWidth="1"/>
    <col min="80" max="81" width="29" customWidth="1"/>
    <col min="82" max="82" width="15.875" customWidth="1"/>
    <col min="83" max="83" width="24" customWidth="1"/>
    <col min="84" max="84" width="26.625" customWidth="1"/>
    <col min="85" max="85" width="25.625" customWidth="1"/>
    <col min="86" max="86" width="26.5" customWidth="1"/>
    <col min="87" max="87" width="13.5" customWidth="1"/>
    <col min="88" max="88" width="19.5" customWidth="1"/>
    <col min="89" max="89" width="19" customWidth="1"/>
    <col min="90" max="90" width="11" customWidth="1"/>
    <col min="91" max="91" width="29.875" customWidth="1"/>
    <col min="92" max="92" width="23" customWidth="1"/>
    <col min="93" max="93" width="18.125" customWidth="1"/>
    <col min="94" max="95" width="23.125" customWidth="1"/>
    <col min="96" max="96" width="27.125" customWidth="1"/>
    <col min="97" max="97" width="34.375" customWidth="1"/>
    <col min="98" max="98" width="29.5" customWidth="1"/>
    <col min="99" max="99" width="22.5" customWidth="1"/>
    <col min="100" max="100" width="25.125" customWidth="1"/>
    <col min="101" max="101" width="30" customWidth="1"/>
    <col min="102" max="102" width="16" customWidth="1"/>
    <col min="103" max="103" width="36.625" customWidth="1"/>
    <col min="104" max="104" width="15.625" customWidth="1"/>
    <col min="105" max="105" width="19.375" customWidth="1"/>
    <col min="106" max="106" width="15" customWidth="1"/>
    <col min="107" max="107" width="21.5" customWidth="1"/>
    <col min="108" max="108" width="19.375" customWidth="1"/>
    <col min="109" max="109" width="27.875" customWidth="1"/>
    <col min="110" max="110" width="34.875" customWidth="1"/>
    <col min="111" max="111" width="22.5" customWidth="1"/>
    <col min="112" max="112" width="24" customWidth="1"/>
    <col min="113" max="113" width="30" customWidth="1"/>
    <col min="114" max="114" width="27.375" customWidth="1"/>
    <col min="115" max="115" width="28" customWidth="1"/>
    <col min="116" max="116" width="15.125" customWidth="1"/>
    <col min="117" max="117" width="26.375" customWidth="1"/>
    <col min="118" max="118" width="28.5" customWidth="1"/>
    <col min="119" max="119" width="24.875" customWidth="1"/>
    <col min="120" max="120" width="32.875" customWidth="1"/>
    <col min="121" max="121" width="28.375" customWidth="1"/>
    <col min="122" max="122" width="18.375" customWidth="1"/>
    <col min="123" max="123" width="26.125" customWidth="1"/>
    <col min="124" max="124" width="28.5" customWidth="1"/>
    <col min="125" max="125" width="30.5" customWidth="1"/>
    <col min="126" max="126" width="24.625" customWidth="1"/>
    <col min="127" max="127" width="27" customWidth="1"/>
    <col min="128" max="128" width="27.125" customWidth="1"/>
    <col min="129" max="129" width="29.5" customWidth="1"/>
    <col min="130" max="130" width="21" customWidth="1"/>
    <col min="131" max="131" width="27.625" customWidth="1"/>
    <col min="132" max="132" width="24.625" customWidth="1"/>
    <col min="133" max="133" width="27.375" customWidth="1"/>
    <col min="134" max="134" width="28.375" customWidth="1"/>
    <col min="135" max="135" width="34" customWidth="1"/>
    <col min="136" max="136" width="19.625" customWidth="1"/>
    <col min="137" max="137" width="21.5" customWidth="1"/>
    <col min="138" max="138" width="13.5" customWidth="1"/>
    <col min="139" max="139" width="19.125" customWidth="1"/>
    <col min="140" max="140" width="24.125" customWidth="1"/>
    <col min="141" max="141" width="23.5" customWidth="1"/>
    <col min="142" max="142" width="29.5" customWidth="1"/>
    <col min="143" max="143" width="19" customWidth="1"/>
    <col min="144" max="144" width="14.625" customWidth="1"/>
    <col min="145" max="145" width="28.375" customWidth="1"/>
    <col min="146" max="146" width="30.375" customWidth="1"/>
    <col min="147" max="147" width="23.5" customWidth="1"/>
    <col min="148" max="148" width="13.5" customWidth="1"/>
    <col min="149" max="149" width="25" customWidth="1"/>
    <col min="150" max="150" width="16.625" customWidth="1"/>
    <col min="151" max="151" width="22" customWidth="1"/>
    <col min="152" max="152" width="25.5" customWidth="1"/>
    <col min="153" max="153" width="28.5" customWidth="1"/>
    <col min="154" max="154" width="10.875" customWidth="1"/>
    <col min="155" max="155" width="14.125" customWidth="1"/>
    <col min="156" max="156" width="31.375" customWidth="1"/>
    <col min="157" max="157" width="25.875" customWidth="1"/>
    <col min="158" max="158" width="14.875" customWidth="1"/>
    <col min="159" max="159" width="10.875" customWidth="1"/>
    <col min="160" max="160" width="21.875" customWidth="1"/>
    <col min="161" max="162" width="10.875" customWidth="1"/>
    <col min="163" max="163" width="18.625" customWidth="1"/>
    <col min="164" max="164" width="23.625" customWidth="1"/>
    <col min="165" max="165" width="27.375" customWidth="1"/>
    <col min="166" max="166" width="19.625" customWidth="1"/>
    <col min="167" max="167" width="11.625" customWidth="1"/>
    <col min="168" max="168" width="16" customWidth="1"/>
    <col min="169" max="169" width="15.5" customWidth="1"/>
    <col min="170" max="170" width="25" customWidth="1"/>
    <col min="171" max="171" width="17.375" customWidth="1"/>
    <col min="172" max="172" width="16.125" customWidth="1"/>
    <col min="173" max="173" width="16.375" customWidth="1"/>
    <col min="174" max="174" width="18.5" customWidth="1"/>
    <col min="175" max="175" width="18.375" customWidth="1"/>
    <col min="176" max="176" width="15.875" customWidth="1"/>
    <col min="177" max="177" width="18.875" customWidth="1"/>
    <col min="178" max="178" width="16.625" customWidth="1"/>
    <col min="179" max="179" width="19.125" customWidth="1"/>
    <col min="180" max="180" width="29.5" customWidth="1"/>
    <col min="181" max="181" width="19.875" customWidth="1"/>
    <col min="182" max="182" width="13.125" customWidth="1"/>
    <col min="183" max="183" width="16.875" customWidth="1"/>
    <col min="184" max="184" width="25.375" customWidth="1"/>
    <col min="185" max="185" width="17.5" customWidth="1"/>
    <col min="186" max="186" width="23" customWidth="1"/>
    <col min="187" max="187" width="15.125" customWidth="1"/>
    <col min="188" max="188" width="12.875" customWidth="1"/>
    <col min="189" max="189" width="21.875" customWidth="1"/>
    <col min="190" max="190" width="14.375" customWidth="1"/>
    <col min="191" max="191" width="21" customWidth="1"/>
    <col min="192" max="192" width="16" customWidth="1"/>
    <col min="193" max="193" width="12.375" customWidth="1"/>
    <col min="194" max="194" width="14.875" customWidth="1"/>
    <col min="195" max="195" width="12.375" customWidth="1"/>
    <col min="196" max="196" width="22.375" customWidth="1"/>
    <col min="197" max="197" width="30.375" customWidth="1"/>
    <col min="198" max="198" width="15" customWidth="1"/>
    <col min="199" max="199" width="18.875" customWidth="1"/>
    <col min="200" max="200" width="20.875" customWidth="1"/>
    <col min="201" max="201" width="26.125" customWidth="1"/>
    <col min="202" max="202" width="18.625" customWidth="1"/>
    <col min="203" max="203" width="30" customWidth="1"/>
    <col min="204" max="204" width="26.5" customWidth="1"/>
    <col min="205" max="205" width="14.875" customWidth="1"/>
    <col min="206" max="206" width="39.625" customWidth="1"/>
    <col min="207" max="207" width="25" customWidth="1"/>
    <col min="208" max="208" width="18.125" customWidth="1"/>
    <col min="209" max="209" width="15.125" customWidth="1"/>
    <col min="210" max="210" width="27.625" customWidth="1"/>
    <col min="211" max="211" width="32.625" customWidth="1"/>
    <col min="212" max="212" width="34.125" customWidth="1"/>
    <col min="213" max="213" width="23" customWidth="1"/>
    <col min="214" max="214" width="33.875" customWidth="1"/>
    <col min="215" max="215" width="26.5" customWidth="1"/>
    <col min="216" max="216" width="34.5" customWidth="1"/>
    <col min="217" max="218" width="24" customWidth="1"/>
    <col min="219" max="219" width="20.5" customWidth="1"/>
    <col min="220" max="220" width="27.875" customWidth="1"/>
    <col min="221" max="221" width="28.125" customWidth="1"/>
    <col min="222" max="222" width="24.625" customWidth="1"/>
    <col min="223" max="223" width="23.5" customWidth="1"/>
    <col min="224" max="224" width="34.625" customWidth="1"/>
    <col min="225" max="225" width="27.5" customWidth="1"/>
    <col min="226" max="226" width="24.625" customWidth="1"/>
    <col min="227" max="227" width="19.875" customWidth="1"/>
    <col min="228" max="228" width="16.5" customWidth="1"/>
    <col min="229" max="229" width="29.875" customWidth="1"/>
    <col min="230" max="230" width="17.375" customWidth="1"/>
    <col min="231" max="231" width="18.5" customWidth="1"/>
    <col min="232" max="232" width="13.875" customWidth="1"/>
    <col min="233" max="233" width="23.875" customWidth="1"/>
    <col min="234" max="234" width="24" customWidth="1"/>
    <col min="235" max="235" width="27.375" customWidth="1"/>
    <col min="236" max="236" width="18.625" customWidth="1"/>
    <col min="237" max="237" width="27.375" customWidth="1"/>
    <col min="238" max="238" width="31.625" customWidth="1"/>
    <col min="239" max="239" width="18.125" customWidth="1"/>
    <col min="240" max="240" width="21.875" customWidth="1"/>
    <col min="241" max="241" width="22.375" customWidth="1"/>
    <col min="242" max="242" width="21.375" customWidth="1"/>
    <col min="243" max="243" width="34.875" customWidth="1"/>
    <col min="244" max="244" width="11.875" customWidth="1"/>
    <col min="245" max="246" width="23.625" customWidth="1"/>
    <col min="247" max="247" width="32.375" customWidth="1"/>
    <col min="248" max="248" width="31.5" customWidth="1"/>
    <col min="249" max="259" width="11.125" customWidth="1"/>
    <col min="260" max="260" width="8.625" customWidth="1"/>
    <col min="261" max="261" width="11.125" customWidth="1"/>
    <col min="262" max="262" width="19.625" customWidth="1"/>
    <col min="263" max="263" width="18.125" customWidth="1"/>
    <col min="264" max="264" width="17.5" customWidth="1"/>
    <col min="265" max="265" width="20.375" customWidth="1"/>
    <col min="266" max="266" width="11.125" customWidth="1"/>
    <col min="267" max="267" width="27.5" customWidth="1"/>
    <col min="268" max="268" width="17.125" customWidth="1"/>
    <col min="269" max="269" width="11.125" customWidth="1"/>
    <col min="270" max="270" width="13.875" customWidth="1"/>
    <col min="271" max="271" width="21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13">
        <f>SUM(F2:JK2)</f>
        <v>4353541</v>
      </c>
      <c r="F2" s="12">
        <f t="shared" ref="F2:JK2" si="0">SUM(F4:F194)</f>
        <v>164000</v>
      </c>
      <c r="G2" s="12">
        <f t="shared" si="0"/>
        <v>120000</v>
      </c>
      <c r="H2" s="12">
        <f t="shared" si="0"/>
        <v>36500</v>
      </c>
      <c r="I2" s="12">
        <f t="shared" si="0"/>
        <v>27500</v>
      </c>
      <c r="J2" s="12">
        <f t="shared" si="0"/>
        <v>40500</v>
      </c>
      <c r="K2" s="12">
        <f t="shared" si="0"/>
        <v>59000</v>
      </c>
      <c r="L2" s="12">
        <f t="shared" si="0"/>
        <v>14500</v>
      </c>
      <c r="M2" s="12">
        <f t="shared" si="0"/>
        <v>35000</v>
      </c>
      <c r="N2" s="12">
        <f t="shared" si="0"/>
        <v>21500</v>
      </c>
      <c r="O2" s="12">
        <f t="shared" si="0"/>
        <v>33500</v>
      </c>
      <c r="P2" s="12">
        <f t="shared" si="0"/>
        <v>19000</v>
      </c>
      <c r="Q2" s="12">
        <f t="shared" si="0"/>
        <v>20500</v>
      </c>
      <c r="R2" s="12">
        <f t="shared" si="0"/>
        <v>10000</v>
      </c>
      <c r="S2" s="12">
        <f t="shared" si="0"/>
        <v>5000</v>
      </c>
      <c r="T2" s="12">
        <f t="shared" si="0"/>
        <v>10600</v>
      </c>
      <c r="U2" s="12">
        <f t="shared" si="0"/>
        <v>9500</v>
      </c>
      <c r="V2" s="12">
        <f t="shared" si="0"/>
        <v>15249</v>
      </c>
      <c r="W2" s="12">
        <f t="shared" si="0"/>
        <v>4000</v>
      </c>
      <c r="X2" s="12">
        <f t="shared" si="0"/>
        <v>1500</v>
      </c>
      <c r="Y2" s="12">
        <f t="shared" si="0"/>
        <v>4000</v>
      </c>
      <c r="Z2" s="12">
        <f t="shared" si="0"/>
        <v>2000</v>
      </c>
      <c r="AA2" s="12">
        <f t="shared" si="0"/>
        <v>8500</v>
      </c>
      <c r="AB2" s="12">
        <f t="shared" si="0"/>
        <v>0</v>
      </c>
      <c r="AC2" s="12">
        <f t="shared" si="0"/>
        <v>2000</v>
      </c>
      <c r="AD2" s="12">
        <f t="shared" si="0"/>
        <v>3500</v>
      </c>
      <c r="AE2" s="12">
        <f t="shared" si="0"/>
        <v>2000</v>
      </c>
      <c r="AF2" s="12">
        <f t="shared" si="0"/>
        <v>2500</v>
      </c>
      <c r="AG2" s="12">
        <f t="shared" si="0"/>
        <v>4500</v>
      </c>
      <c r="AH2" s="12">
        <f t="shared" si="0"/>
        <v>3500</v>
      </c>
      <c r="AI2" s="12">
        <f t="shared" si="0"/>
        <v>0</v>
      </c>
      <c r="AJ2" s="12">
        <f t="shared" si="0"/>
        <v>0</v>
      </c>
      <c r="AK2" s="12">
        <f t="shared" si="0"/>
        <v>4000</v>
      </c>
      <c r="AL2" s="12">
        <f t="shared" si="0"/>
        <v>7500</v>
      </c>
      <c r="AM2" s="12">
        <f t="shared" si="0"/>
        <v>0</v>
      </c>
      <c r="AN2" s="12">
        <f t="shared" si="0"/>
        <v>2500</v>
      </c>
      <c r="AO2" s="12">
        <f t="shared" si="0"/>
        <v>3000</v>
      </c>
      <c r="AP2" s="12">
        <f t="shared" si="0"/>
        <v>2500</v>
      </c>
      <c r="AQ2" s="12">
        <f t="shared" si="0"/>
        <v>0</v>
      </c>
      <c r="AR2" s="12">
        <f t="shared" si="0"/>
        <v>3000</v>
      </c>
      <c r="AS2" s="12">
        <f t="shared" si="0"/>
        <v>0</v>
      </c>
      <c r="AT2" s="12">
        <f t="shared" si="0"/>
        <v>0</v>
      </c>
      <c r="AU2" s="12">
        <f t="shared" si="0"/>
        <v>0</v>
      </c>
      <c r="AV2" s="12">
        <f t="shared" si="0"/>
        <v>0</v>
      </c>
      <c r="AW2" s="12">
        <f t="shared" si="0"/>
        <v>0</v>
      </c>
      <c r="AX2" s="12">
        <f t="shared" si="0"/>
        <v>0</v>
      </c>
      <c r="AY2" s="12">
        <f t="shared" si="0"/>
        <v>500</v>
      </c>
      <c r="AZ2" s="12">
        <f t="shared" si="0"/>
        <v>0</v>
      </c>
      <c r="BA2" s="12">
        <f t="shared" si="0"/>
        <v>0</v>
      </c>
      <c r="BB2" s="12">
        <f t="shared" si="0"/>
        <v>0</v>
      </c>
      <c r="BC2" s="12">
        <f t="shared" si="0"/>
        <v>0</v>
      </c>
      <c r="BD2" s="12">
        <f t="shared" si="0"/>
        <v>0</v>
      </c>
      <c r="BE2" s="12">
        <f t="shared" si="0"/>
        <v>0</v>
      </c>
      <c r="BF2" s="12">
        <f t="shared" si="0"/>
        <v>0</v>
      </c>
      <c r="BG2" s="12">
        <f t="shared" si="0"/>
        <v>1000</v>
      </c>
      <c r="BH2" s="12">
        <f t="shared" si="0"/>
        <v>0</v>
      </c>
      <c r="BI2" s="12">
        <f t="shared" si="0"/>
        <v>500</v>
      </c>
      <c r="BJ2" s="12">
        <f t="shared" si="0"/>
        <v>0</v>
      </c>
      <c r="BK2" s="12">
        <f t="shared" si="0"/>
        <v>717500</v>
      </c>
      <c r="BL2" s="12">
        <f t="shared" si="0"/>
        <v>90250</v>
      </c>
      <c r="BM2" s="12">
        <f t="shared" si="0"/>
        <v>168000</v>
      </c>
      <c r="BN2" s="12">
        <f t="shared" si="0"/>
        <v>126500</v>
      </c>
      <c r="BO2" s="12">
        <f t="shared" si="0"/>
        <v>111500</v>
      </c>
      <c r="BP2" s="12">
        <f t="shared" si="0"/>
        <v>85500</v>
      </c>
      <c r="BQ2" s="12">
        <f t="shared" si="0"/>
        <v>66500</v>
      </c>
      <c r="BR2" s="12">
        <f t="shared" si="0"/>
        <v>35500</v>
      </c>
      <c r="BS2" s="12">
        <f t="shared" si="0"/>
        <v>48000</v>
      </c>
      <c r="BT2" s="12">
        <f t="shared" si="0"/>
        <v>37750</v>
      </c>
      <c r="BU2" s="12">
        <f t="shared" si="0"/>
        <v>45000</v>
      </c>
      <c r="BV2" s="12">
        <f t="shared" si="0"/>
        <v>14500</v>
      </c>
      <c r="BW2" s="12">
        <f t="shared" si="0"/>
        <v>13500</v>
      </c>
      <c r="BX2" s="12">
        <f t="shared" si="0"/>
        <v>29500</v>
      </c>
      <c r="BY2" s="12">
        <f t="shared" si="0"/>
        <v>40750</v>
      </c>
      <c r="BZ2" s="12">
        <f t="shared" si="0"/>
        <v>27500</v>
      </c>
      <c r="CA2" s="12">
        <f t="shared" si="0"/>
        <v>23000</v>
      </c>
      <c r="CB2" s="12">
        <f t="shared" si="0"/>
        <v>13000</v>
      </c>
      <c r="CC2" s="12">
        <f t="shared" si="0"/>
        <v>17000</v>
      </c>
      <c r="CD2" s="12">
        <f t="shared" si="0"/>
        <v>7500</v>
      </c>
      <c r="CE2" s="12">
        <f t="shared" si="0"/>
        <v>18000</v>
      </c>
      <c r="CF2" s="12">
        <f t="shared" si="0"/>
        <v>30700</v>
      </c>
      <c r="CG2" s="12">
        <f t="shared" si="0"/>
        <v>10000</v>
      </c>
      <c r="CH2" s="12">
        <f t="shared" si="0"/>
        <v>13000</v>
      </c>
      <c r="CI2" s="12">
        <f t="shared" si="0"/>
        <v>8500</v>
      </c>
      <c r="CJ2" s="12">
        <f t="shared" si="0"/>
        <v>5500</v>
      </c>
      <c r="CK2" s="12">
        <f t="shared" si="0"/>
        <v>5500</v>
      </c>
      <c r="CL2" s="12">
        <f t="shared" si="0"/>
        <v>14000</v>
      </c>
      <c r="CM2" s="12">
        <f t="shared" si="0"/>
        <v>21500</v>
      </c>
      <c r="CN2" s="12">
        <f t="shared" si="0"/>
        <v>6000</v>
      </c>
      <c r="CO2" s="12">
        <f t="shared" si="0"/>
        <v>12477</v>
      </c>
      <c r="CP2" s="12">
        <f t="shared" si="0"/>
        <v>9000</v>
      </c>
      <c r="CQ2" s="12">
        <f t="shared" si="0"/>
        <v>6200</v>
      </c>
      <c r="CR2" s="12">
        <f t="shared" si="0"/>
        <v>5500</v>
      </c>
      <c r="CS2" s="12">
        <f t="shared" si="0"/>
        <v>14500</v>
      </c>
      <c r="CT2" s="12">
        <f t="shared" si="0"/>
        <v>10500</v>
      </c>
      <c r="CU2" s="12">
        <f t="shared" si="0"/>
        <v>6500</v>
      </c>
      <c r="CV2" s="12">
        <f t="shared" si="0"/>
        <v>3500</v>
      </c>
      <c r="CW2" s="12">
        <f t="shared" si="0"/>
        <v>2500</v>
      </c>
      <c r="CX2" s="12">
        <f t="shared" si="0"/>
        <v>1000</v>
      </c>
      <c r="CY2" s="12">
        <f t="shared" si="0"/>
        <v>6000</v>
      </c>
      <c r="CZ2" s="12">
        <f t="shared" si="0"/>
        <v>7500</v>
      </c>
      <c r="DA2" s="12">
        <f t="shared" si="0"/>
        <v>0</v>
      </c>
      <c r="DB2" s="12">
        <f t="shared" si="0"/>
        <v>0</v>
      </c>
      <c r="DC2" s="12">
        <f t="shared" si="0"/>
        <v>3000</v>
      </c>
      <c r="DD2" s="12">
        <f t="shared" si="0"/>
        <v>2500</v>
      </c>
      <c r="DE2" s="12">
        <f t="shared" si="0"/>
        <v>4000</v>
      </c>
      <c r="DF2" s="12">
        <f t="shared" si="0"/>
        <v>3000</v>
      </c>
      <c r="DG2" s="12">
        <f t="shared" si="0"/>
        <v>3700</v>
      </c>
      <c r="DH2" s="12">
        <f t="shared" si="0"/>
        <v>2250</v>
      </c>
      <c r="DI2" s="12">
        <f t="shared" si="0"/>
        <v>5000</v>
      </c>
      <c r="DJ2" s="12">
        <f t="shared" si="0"/>
        <v>2500</v>
      </c>
      <c r="DK2" s="12">
        <f t="shared" si="0"/>
        <v>1710</v>
      </c>
      <c r="DL2" s="12">
        <f t="shared" si="0"/>
        <v>1000</v>
      </c>
      <c r="DM2" s="12">
        <f t="shared" si="0"/>
        <v>5450</v>
      </c>
      <c r="DN2" s="12">
        <f t="shared" si="0"/>
        <v>0</v>
      </c>
      <c r="DO2" s="12">
        <f t="shared" si="0"/>
        <v>3300</v>
      </c>
      <c r="DP2" s="12">
        <f t="shared" si="0"/>
        <v>0</v>
      </c>
      <c r="DQ2" s="12">
        <f t="shared" si="0"/>
        <v>2500</v>
      </c>
      <c r="DR2" s="12">
        <f t="shared" si="0"/>
        <v>0</v>
      </c>
      <c r="DS2" s="12">
        <f t="shared" si="0"/>
        <v>0</v>
      </c>
      <c r="DT2" s="12">
        <f t="shared" si="0"/>
        <v>0</v>
      </c>
      <c r="DU2" s="12">
        <f t="shared" si="0"/>
        <v>1000</v>
      </c>
      <c r="DV2" s="12">
        <f t="shared" si="0"/>
        <v>1500</v>
      </c>
      <c r="DW2" s="12">
        <f t="shared" si="0"/>
        <v>0</v>
      </c>
      <c r="DX2" s="12">
        <f t="shared" si="0"/>
        <v>2000</v>
      </c>
      <c r="DY2" s="12">
        <f t="shared" si="0"/>
        <v>2700</v>
      </c>
      <c r="DZ2" s="12">
        <f t="shared" si="0"/>
        <v>0</v>
      </c>
      <c r="EA2" s="12">
        <f t="shared" si="0"/>
        <v>0</v>
      </c>
      <c r="EB2" s="12">
        <f t="shared" si="0"/>
        <v>1000</v>
      </c>
      <c r="EC2" s="12">
        <f t="shared" si="0"/>
        <v>0</v>
      </c>
      <c r="ED2" s="12">
        <f t="shared" si="0"/>
        <v>1000</v>
      </c>
      <c r="EE2" s="12">
        <f t="shared" si="0"/>
        <v>0</v>
      </c>
      <c r="EF2" s="12">
        <f t="shared" si="0"/>
        <v>0</v>
      </c>
      <c r="EG2" s="12">
        <f t="shared" si="0"/>
        <v>0</v>
      </c>
      <c r="EH2" s="12">
        <f t="shared" si="0"/>
        <v>0</v>
      </c>
      <c r="EI2" s="12">
        <f t="shared" si="0"/>
        <v>650</v>
      </c>
      <c r="EJ2" s="12">
        <f t="shared" si="0"/>
        <v>0</v>
      </c>
      <c r="EK2" s="12">
        <f t="shared" si="0"/>
        <v>0</v>
      </c>
      <c r="EL2" s="12">
        <f t="shared" si="0"/>
        <v>0</v>
      </c>
      <c r="EM2" s="12">
        <f t="shared" si="0"/>
        <v>50500</v>
      </c>
      <c r="EN2" s="12">
        <f t="shared" si="0"/>
        <v>48500</v>
      </c>
      <c r="EO2" s="12">
        <f t="shared" si="0"/>
        <v>19500</v>
      </c>
      <c r="EP2" s="12">
        <f t="shared" si="0"/>
        <v>21500</v>
      </c>
      <c r="EQ2" s="12">
        <f t="shared" si="0"/>
        <v>1500</v>
      </c>
      <c r="ER2" s="12">
        <f t="shared" si="0"/>
        <v>11500</v>
      </c>
      <c r="ES2" s="12">
        <f t="shared" si="0"/>
        <v>10500</v>
      </c>
      <c r="ET2" s="12">
        <f t="shared" si="0"/>
        <v>2000</v>
      </c>
      <c r="EU2" s="12">
        <f t="shared" si="0"/>
        <v>0</v>
      </c>
      <c r="EV2" s="12">
        <f t="shared" si="0"/>
        <v>2000</v>
      </c>
      <c r="EW2" s="12">
        <f t="shared" si="0"/>
        <v>0</v>
      </c>
      <c r="EX2" s="12">
        <f t="shared" si="0"/>
        <v>1000</v>
      </c>
      <c r="EY2" s="12">
        <f t="shared" si="0"/>
        <v>250</v>
      </c>
      <c r="EZ2" s="12">
        <f t="shared" si="0"/>
        <v>500</v>
      </c>
      <c r="FA2" s="12">
        <f t="shared" si="0"/>
        <v>1000</v>
      </c>
      <c r="FB2" s="12">
        <f t="shared" si="0"/>
        <v>0</v>
      </c>
      <c r="FC2" s="12">
        <f t="shared" si="0"/>
        <v>41500</v>
      </c>
      <c r="FD2" s="12">
        <f t="shared" si="0"/>
        <v>39000</v>
      </c>
      <c r="FE2" s="12">
        <f t="shared" si="0"/>
        <v>17886</v>
      </c>
      <c r="FF2" s="12">
        <f t="shared" si="0"/>
        <v>7000</v>
      </c>
      <c r="FG2" s="12">
        <f t="shared" si="0"/>
        <v>17000</v>
      </c>
      <c r="FH2" s="12">
        <f t="shared" si="0"/>
        <v>16500</v>
      </c>
      <c r="FI2" s="12">
        <f t="shared" si="0"/>
        <v>13000</v>
      </c>
      <c r="FJ2" s="12">
        <f t="shared" si="0"/>
        <v>7500</v>
      </c>
      <c r="FK2" s="12">
        <f t="shared" si="0"/>
        <v>19500</v>
      </c>
      <c r="FL2" s="12">
        <f t="shared" si="0"/>
        <v>30700</v>
      </c>
      <c r="FM2" s="12">
        <f t="shared" si="0"/>
        <v>7500</v>
      </c>
      <c r="FN2" s="12">
        <f t="shared" si="0"/>
        <v>13909</v>
      </c>
      <c r="FO2" s="12">
        <f t="shared" si="0"/>
        <v>16500</v>
      </c>
      <c r="FP2" s="12">
        <f t="shared" si="0"/>
        <v>10200</v>
      </c>
      <c r="FQ2" s="12">
        <f t="shared" si="0"/>
        <v>8000</v>
      </c>
      <c r="FR2" s="12">
        <f t="shared" si="0"/>
        <v>10500</v>
      </c>
      <c r="FS2" s="12">
        <f t="shared" si="0"/>
        <v>6000</v>
      </c>
      <c r="FT2" s="12">
        <f t="shared" si="0"/>
        <v>2000</v>
      </c>
      <c r="FU2" s="12">
        <f t="shared" si="0"/>
        <v>10500</v>
      </c>
      <c r="FV2" s="12">
        <f t="shared" si="0"/>
        <v>3000</v>
      </c>
      <c r="FW2" s="12">
        <f t="shared" si="0"/>
        <v>3500</v>
      </c>
      <c r="FX2" s="12">
        <f t="shared" si="0"/>
        <v>3000</v>
      </c>
      <c r="FY2" s="12">
        <f t="shared" si="0"/>
        <v>1000</v>
      </c>
      <c r="FZ2" s="12">
        <f t="shared" si="0"/>
        <v>7500</v>
      </c>
      <c r="GA2" s="12">
        <f t="shared" si="0"/>
        <v>2000</v>
      </c>
      <c r="GB2" s="12">
        <f t="shared" si="0"/>
        <v>0</v>
      </c>
      <c r="GC2" s="12">
        <f t="shared" si="0"/>
        <v>0</v>
      </c>
      <c r="GD2" s="12">
        <f t="shared" si="0"/>
        <v>0</v>
      </c>
      <c r="GE2" s="12">
        <f t="shared" si="0"/>
        <v>0</v>
      </c>
      <c r="GF2" s="12">
        <f t="shared" si="0"/>
        <v>0</v>
      </c>
      <c r="GG2" s="12">
        <f t="shared" si="0"/>
        <v>2000</v>
      </c>
      <c r="GH2" s="12">
        <f t="shared" si="0"/>
        <v>0</v>
      </c>
      <c r="GI2" s="12">
        <f t="shared" si="0"/>
        <v>0</v>
      </c>
      <c r="GJ2" s="12">
        <f t="shared" si="0"/>
        <v>0</v>
      </c>
      <c r="GK2" s="12">
        <f t="shared" si="0"/>
        <v>0</v>
      </c>
      <c r="GL2" s="12">
        <f t="shared" si="0"/>
        <v>0</v>
      </c>
      <c r="GM2" s="12">
        <f t="shared" si="0"/>
        <v>0</v>
      </c>
      <c r="GN2" s="12">
        <f t="shared" si="0"/>
        <v>0</v>
      </c>
      <c r="GO2" s="12">
        <f t="shared" si="0"/>
        <v>350</v>
      </c>
      <c r="GP2" s="12">
        <f t="shared" si="0"/>
        <v>0</v>
      </c>
      <c r="GQ2" s="12">
        <f t="shared" si="0"/>
        <v>0</v>
      </c>
      <c r="GR2" s="12">
        <f t="shared" si="0"/>
        <v>124500</v>
      </c>
      <c r="GS2" s="12">
        <f t="shared" si="0"/>
        <v>16500</v>
      </c>
      <c r="GT2" s="12">
        <f t="shared" si="0"/>
        <v>49000</v>
      </c>
      <c r="GU2" s="12">
        <f t="shared" si="0"/>
        <v>21700</v>
      </c>
      <c r="GV2" s="12">
        <f t="shared" si="0"/>
        <v>30000</v>
      </c>
      <c r="GW2" s="12">
        <f t="shared" si="0"/>
        <v>13900</v>
      </c>
      <c r="GX2" s="12">
        <f t="shared" si="0"/>
        <v>9500</v>
      </c>
      <c r="GY2" s="12">
        <f t="shared" si="0"/>
        <v>2000</v>
      </c>
      <c r="GZ2" s="12">
        <f t="shared" si="0"/>
        <v>3000</v>
      </c>
      <c r="HA2" s="12">
        <f t="shared" si="0"/>
        <v>4000</v>
      </c>
      <c r="HB2" s="12">
        <f t="shared" si="0"/>
        <v>6500</v>
      </c>
      <c r="HC2" s="12">
        <f t="shared" si="0"/>
        <v>1000</v>
      </c>
      <c r="HD2" s="12">
        <f t="shared" si="0"/>
        <v>0</v>
      </c>
      <c r="HE2" s="12">
        <f t="shared" si="0"/>
        <v>1000</v>
      </c>
      <c r="HF2" s="12">
        <f t="shared" si="0"/>
        <v>3000</v>
      </c>
      <c r="HG2" s="12">
        <f t="shared" si="0"/>
        <v>500</v>
      </c>
      <c r="HH2" s="12">
        <f t="shared" si="0"/>
        <v>2750</v>
      </c>
      <c r="HI2" s="12">
        <f t="shared" si="0"/>
        <v>0</v>
      </c>
      <c r="HJ2" s="12">
        <f t="shared" si="0"/>
        <v>1500</v>
      </c>
      <c r="HK2" s="12">
        <f t="shared" si="0"/>
        <v>0</v>
      </c>
      <c r="HL2" s="12">
        <f t="shared" si="0"/>
        <v>35000</v>
      </c>
      <c r="HM2" s="12">
        <f t="shared" si="0"/>
        <v>84000</v>
      </c>
      <c r="HN2" s="12">
        <f t="shared" si="0"/>
        <v>15000</v>
      </c>
      <c r="HO2" s="12">
        <f t="shared" si="0"/>
        <v>12000</v>
      </c>
      <c r="HP2" s="12">
        <f t="shared" si="0"/>
        <v>1500</v>
      </c>
      <c r="HQ2" s="12">
        <f t="shared" si="0"/>
        <v>500</v>
      </c>
      <c r="HR2" s="12">
        <f t="shared" si="0"/>
        <v>5200</v>
      </c>
      <c r="HS2" s="12">
        <f t="shared" si="0"/>
        <v>1000</v>
      </c>
      <c r="HT2" s="12">
        <f t="shared" si="0"/>
        <v>0</v>
      </c>
      <c r="HU2" s="12">
        <f t="shared" si="0"/>
        <v>0</v>
      </c>
      <c r="HV2" s="12">
        <f t="shared" si="0"/>
        <v>0</v>
      </c>
      <c r="HW2" s="12">
        <f t="shared" si="0"/>
        <v>11000</v>
      </c>
      <c r="HX2" s="12">
        <f t="shared" si="0"/>
        <v>7500</v>
      </c>
      <c r="HY2" s="12">
        <f t="shared" si="0"/>
        <v>2000</v>
      </c>
      <c r="HZ2" s="12">
        <f t="shared" si="0"/>
        <v>59000</v>
      </c>
      <c r="IA2" s="12">
        <f t="shared" si="0"/>
        <v>13000</v>
      </c>
      <c r="IB2" s="12">
        <f t="shared" si="0"/>
        <v>21100</v>
      </c>
      <c r="IC2" s="12">
        <f t="shared" si="0"/>
        <v>2500</v>
      </c>
      <c r="ID2" s="12">
        <f t="shared" si="0"/>
        <v>0</v>
      </c>
      <c r="IE2" s="12">
        <f t="shared" si="0"/>
        <v>0</v>
      </c>
      <c r="IF2" s="12">
        <f t="shared" si="0"/>
        <v>91500</v>
      </c>
      <c r="IG2" s="12">
        <f t="shared" si="0"/>
        <v>10000</v>
      </c>
      <c r="IH2" s="12">
        <f t="shared" si="0"/>
        <v>4500</v>
      </c>
      <c r="II2" s="12">
        <f t="shared" si="0"/>
        <v>4110</v>
      </c>
      <c r="IJ2" s="12">
        <f t="shared" si="0"/>
        <v>1000</v>
      </c>
      <c r="IK2" s="12">
        <f t="shared" si="0"/>
        <v>500</v>
      </c>
      <c r="IL2" s="12">
        <f t="shared" si="0"/>
        <v>0</v>
      </c>
      <c r="IM2" s="12">
        <f t="shared" si="0"/>
        <v>250</v>
      </c>
      <c r="IN2" s="12">
        <f t="shared" si="0"/>
        <v>350000</v>
      </c>
      <c r="IO2" s="12">
        <f t="shared" si="0"/>
        <v>32000</v>
      </c>
      <c r="IP2" s="12">
        <f t="shared" si="0"/>
        <v>5500</v>
      </c>
      <c r="IQ2" s="12">
        <f t="shared" si="0"/>
        <v>1000</v>
      </c>
      <c r="IR2" s="12">
        <f t="shared" si="0"/>
        <v>0</v>
      </c>
      <c r="IS2" s="12">
        <f t="shared" si="0"/>
        <v>0</v>
      </c>
      <c r="IT2" s="12">
        <f t="shared" si="0"/>
        <v>0</v>
      </c>
      <c r="IU2" s="12">
        <f t="shared" si="0"/>
        <v>0</v>
      </c>
      <c r="IV2" s="12">
        <f t="shared" si="0"/>
        <v>0</v>
      </c>
      <c r="IW2" s="12">
        <f t="shared" si="0"/>
        <v>70500</v>
      </c>
      <c r="IX2" s="12">
        <f t="shared" si="0"/>
        <v>6500</v>
      </c>
      <c r="IY2" s="12">
        <f t="shared" si="0"/>
        <v>8000</v>
      </c>
      <c r="IZ2" s="12">
        <f t="shared" si="0"/>
        <v>19000</v>
      </c>
      <c r="JA2" s="12">
        <f t="shared" si="0"/>
        <v>0</v>
      </c>
      <c r="JB2" s="12">
        <f t="shared" si="0"/>
        <v>2500</v>
      </c>
      <c r="JC2" s="12">
        <f t="shared" si="0"/>
        <v>1000</v>
      </c>
      <c r="JD2" s="12">
        <f t="shared" si="0"/>
        <v>3500</v>
      </c>
      <c r="JE2" s="12">
        <f t="shared" si="0"/>
        <v>0</v>
      </c>
      <c r="JF2" s="12">
        <f t="shared" si="0"/>
        <v>0</v>
      </c>
      <c r="JG2" s="12">
        <f t="shared" si="0"/>
        <v>0</v>
      </c>
      <c r="JH2" s="12">
        <f t="shared" si="0"/>
        <v>2500</v>
      </c>
      <c r="JI2" s="12">
        <f t="shared" si="0"/>
        <v>1500</v>
      </c>
      <c r="JJ2" s="12">
        <f t="shared" si="0"/>
        <v>0</v>
      </c>
      <c r="JK2" s="12">
        <f t="shared" si="0"/>
        <v>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ht="15.75" customHeight="1" x14ac:dyDescent="0.25">
      <c r="A4" s="16"/>
      <c r="B4" s="16" t="s">
        <v>277</v>
      </c>
      <c r="C4" s="16" t="s">
        <v>278</v>
      </c>
      <c r="D4" s="16" t="s">
        <v>279</v>
      </c>
      <c r="E4" s="16">
        <f t="shared" ref="E4:E194" si="1">SUM(F4:JK4)</f>
        <v>28000</v>
      </c>
      <c r="F4" s="16">
        <v>5000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2000</v>
      </c>
      <c r="AF4" s="16">
        <v>0</v>
      </c>
      <c r="AG4" s="16">
        <v>0</v>
      </c>
      <c r="AH4" s="16">
        <v>0</v>
      </c>
      <c r="AI4" s="16">
        <v>0</v>
      </c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>
        <v>5000</v>
      </c>
      <c r="BL4" s="16"/>
      <c r="BM4" s="16">
        <v>2000</v>
      </c>
      <c r="BN4" s="16">
        <v>1000</v>
      </c>
      <c r="BO4" s="16">
        <v>1000</v>
      </c>
      <c r="BP4" s="16">
        <v>1000</v>
      </c>
      <c r="BQ4" s="16">
        <v>1000</v>
      </c>
      <c r="BR4" s="16"/>
      <c r="BS4" s="16"/>
      <c r="BT4" s="16"/>
      <c r="BU4" s="16">
        <v>1000</v>
      </c>
      <c r="BV4" s="16"/>
      <c r="BW4" s="16"/>
      <c r="BX4" s="16"/>
      <c r="BY4" s="16">
        <v>1000</v>
      </c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>
        <v>0</v>
      </c>
      <c r="EO4" s="16">
        <v>0</v>
      </c>
      <c r="EP4" s="16"/>
      <c r="EQ4" s="16">
        <v>0</v>
      </c>
      <c r="ER4" s="16">
        <v>1000</v>
      </c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5">
        <v>2000</v>
      </c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7">
        <v>5000</v>
      </c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</row>
    <row r="5" spans="1:271" ht="15.75" customHeight="1" x14ac:dyDescent="0.25">
      <c r="A5" s="16"/>
      <c r="B5" s="16" t="s">
        <v>286</v>
      </c>
      <c r="C5" s="16" t="s">
        <v>278</v>
      </c>
      <c r="D5" s="16" t="s">
        <v>285</v>
      </c>
      <c r="E5" s="16">
        <f t="shared" si="1"/>
        <v>24150</v>
      </c>
      <c r="F5" s="16">
        <v>0</v>
      </c>
      <c r="G5" s="16">
        <v>0</v>
      </c>
      <c r="H5" s="16">
        <v>0</v>
      </c>
      <c r="I5" s="16">
        <v>2000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>
        <v>10000</v>
      </c>
      <c r="BL5" s="16">
        <v>3000</v>
      </c>
      <c r="BM5" s="16">
        <v>1000</v>
      </c>
      <c r="BN5" s="16">
        <v>1000</v>
      </c>
      <c r="BO5" s="16">
        <v>1000</v>
      </c>
      <c r="BP5" s="16">
        <v>1000</v>
      </c>
      <c r="BQ5" s="16"/>
      <c r="BR5" s="16">
        <v>1000</v>
      </c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>
        <v>150</v>
      </c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>
        <v>0</v>
      </c>
      <c r="EO5" s="16"/>
      <c r="EP5" s="16"/>
      <c r="EQ5" s="16">
        <v>0</v>
      </c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7">
        <v>4000</v>
      </c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</row>
    <row r="6" spans="1:271" ht="15.75" customHeight="1" x14ac:dyDescent="0.25">
      <c r="A6" s="16"/>
      <c r="B6" s="16" t="s">
        <v>311</v>
      </c>
      <c r="C6" s="16" t="s">
        <v>278</v>
      </c>
      <c r="D6" s="16" t="s">
        <v>285</v>
      </c>
      <c r="E6" s="16">
        <f t="shared" si="1"/>
        <v>15150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>
        <v>10000</v>
      </c>
      <c r="BL6" s="16"/>
      <c r="BM6" s="16">
        <v>1000</v>
      </c>
      <c r="BN6" s="16">
        <v>1000</v>
      </c>
      <c r="BO6" s="16">
        <v>1000</v>
      </c>
      <c r="BP6" s="16">
        <v>1000</v>
      </c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>
        <v>150</v>
      </c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>
        <v>0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5">
        <v>1000</v>
      </c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</row>
    <row r="7" spans="1:271" ht="15.75" customHeight="1" x14ac:dyDescent="0.25">
      <c r="A7" s="16"/>
      <c r="B7" s="16" t="s">
        <v>314</v>
      </c>
      <c r="C7" s="16" t="s">
        <v>278</v>
      </c>
      <c r="D7" s="16" t="s">
        <v>290</v>
      </c>
      <c r="E7" s="16">
        <f t="shared" si="1"/>
        <v>0</v>
      </c>
      <c r="F7" s="16">
        <v>0</v>
      </c>
      <c r="G7" s="16">
        <v>0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>
        <v>-1000</v>
      </c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5">
        <v>1000</v>
      </c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</row>
    <row r="8" spans="1:271" ht="15.75" customHeight="1" x14ac:dyDescent="0.25">
      <c r="A8" s="16"/>
      <c r="B8" s="16" t="s">
        <v>319</v>
      </c>
      <c r="C8" s="16" t="s">
        <v>278</v>
      </c>
      <c r="D8" s="16" t="s">
        <v>285</v>
      </c>
      <c r="E8" s="16">
        <f t="shared" si="1"/>
        <v>11500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>
        <v>5000</v>
      </c>
      <c r="BL8" s="16"/>
      <c r="BM8" s="16">
        <v>1000</v>
      </c>
      <c r="BN8" s="16">
        <v>1000</v>
      </c>
      <c r="BO8" s="16">
        <v>1000</v>
      </c>
      <c r="BP8" s="16">
        <v>1000</v>
      </c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>
        <v>0</v>
      </c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7">
        <v>2500</v>
      </c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</row>
    <row r="9" spans="1:271" ht="15.75" customHeight="1" x14ac:dyDescent="0.25">
      <c r="A9" s="16"/>
      <c r="B9" s="16" t="s">
        <v>320</v>
      </c>
      <c r="C9" s="16" t="s">
        <v>278</v>
      </c>
      <c r="D9" s="16" t="s">
        <v>302</v>
      </c>
      <c r="E9" s="16">
        <f t="shared" si="1"/>
        <v>6000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1000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>
        <v>1000</v>
      </c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7">
        <v>4000</v>
      </c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</row>
    <row r="10" spans="1:271" ht="15.75" customHeight="1" x14ac:dyDescent="0.25">
      <c r="A10" s="16"/>
      <c r="B10" s="16" t="s">
        <v>322</v>
      </c>
      <c r="C10" s="16" t="s">
        <v>278</v>
      </c>
      <c r="D10" s="16" t="s">
        <v>285</v>
      </c>
      <c r="E10" s="16">
        <f t="shared" si="1"/>
        <v>51900</v>
      </c>
      <c r="F10" s="16">
        <v>2500</v>
      </c>
      <c r="G10" s="16">
        <v>5000</v>
      </c>
      <c r="H10" s="16">
        <v>0</v>
      </c>
      <c r="I10" s="16">
        <v>0</v>
      </c>
      <c r="J10" s="16">
        <v>0</v>
      </c>
      <c r="K10" s="16">
        <v>2000</v>
      </c>
      <c r="L10" s="16">
        <v>0</v>
      </c>
      <c r="M10" s="16">
        <v>0</v>
      </c>
      <c r="N10" s="16">
        <v>0</v>
      </c>
      <c r="O10" s="16">
        <v>0</v>
      </c>
      <c r="P10" s="16">
        <v>1000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>
        <v>10000</v>
      </c>
      <c r="BL10" s="16"/>
      <c r="BM10" s="16">
        <v>1000</v>
      </c>
      <c r="BN10" s="16">
        <v>1000</v>
      </c>
      <c r="BO10" s="16">
        <v>1000</v>
      </c>
      <c r="BP10" s="16">
        <v>1000</v>
      </c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>
        <v>5000</v>
      </c>
      <c r="CB10" s="16"/>
      <c r="CC10" s="16"/>
      <c r="CD10" s="16"/>
      <c r="CE10" s="16"/>
      <c r="CF10" s="16">
        <v>5000</v>
      </c>
      <c r="CG10" s="16"/>
      <c r="CH10" s="16"/>
      <c r="CI10" s="16"/>
      <c r="CJ10" s="16"/>
      <c r="CK10" s="16"/>
      <c r="CL10" s="16"/>
      <c r="CM10" s="16"/>
      <c r="CN10" s="16"/>
      <c r="CO10" s="16">
        <v>2500</v>
      </c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>
        <v>1250</v>
      </c>
      <c r="DI10" s="16"/>
      <c r="DJ10" s="16"/>
      <c r="DK10" s="16"/>
      <c r="DL10" s="16"/>
      <c r="DM10" s="16">
        <v>150</v>
      </c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>
        <v>2500</v>
      </c>
      <c r="EN10" s="16"/>
      <c r="EO10" s="16"/>
      <c r="EP10" s="16"/>
      <c r="EQ10" s="16">
        <v>0</v>
      </c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5">
        <v>5000</v>
      </c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5">
        <v>5000</v>
      </c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7">
        <v>1000</v>
      </c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</row>
    <row r="11" spans="1:271" ht="15.75" customHeight="1" x14ac:dyDescent="0.25">
      <c r="A11" s="16"/>
      <c r="B11" s="16" t="s">
        <v>335</v>
      </c>
      <c r="C11" s="16" t="s">
        <v>278</v>
      </c>
      <c r="D11" s="16" t="s">
        <v>336</v>
      </c>
      <c r="E11" s="16">
        <f t="shared" si="1"/>
        <v>20000</v>
      </c>
      <c r="F11" s="16">
        <v>0</v>
      </c>
      <c r="G11" s="16">
        <v>5000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>
        <v>5000</v>
      </c>
      <c r="BL11" s="16"/>
      <c r="BM11" s="16">
        <v>2000</v>
      </c>
      <c r="BN11" s="16">
        <v>5000</v>
      </c>
      <c r="BO11" s="16">
        <v>1000</v>
      </c>
      <c r="BP11" s="16"/>
      <c r="BQ11" s="16"/>
      <c r="BR11" s="16"/>
      <c r="BS11" s="16"/>
      <c r="BT11" s="16"/>
      <c r="BU11" s="16">
        <v>1000</v>
      </c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>
        <v>0</v>
      </c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7">
        <v>1000</v>
      </c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</row>
    <row r="12" spans="1:271" ht="15.75" customHeight="1" x14ac:dyDescent="0.25">
      <c r="A12" s="16"/>
      <c r="B12" s="16" t="s">
        <v>321</v>
      </c>
      <c r="C12" s="16" t="s">
        <v>278</v>
      </c>
      <c r="D12" s="16" t="s">
        <v>290</v>
      </c>
      <c r="E12" s="16">
        <f t="shared" si="1"/>
        <v>147600</v>
      </c>
      <c r="F12" s="16">
        <v>4500</v>
      </c>
      <c r="G12" s="16">
        <v>0</v>
      </c>
      <c r="H12" s="16">
        <v>10000</v>
      </c>
      <c r="I12" s="16">
        <v>1000</v>
      </c>
      <c r="J12" s="16">
        <v>4500</v>
      </c>
      <c r="K12" s="16">
        <v>1000</v>
      </c>
      <c r="L12" s="16">
        <v>0</v>
      </c>
      <c r="M12" s="16">
        <v>1000</v>
      </c>
      <c r="N12" s="16">
        <v>0</v>
      </c>
      <c r="O12" s="16">
        <v>0</v>
      </c>
      <c r="P12" s="16">
        <v>2500</v>
      </c>
      <c r="Q12" s="16">
        <v>0</v>
      </c>
      <c r="R12" s="16">
        <v>0</v>
      </c>
      <c r="S12" s="16">
        <v>0</v>
      </c>
      <c r="T12" s="16">
        <v>0</v>
      </c>
      <c r="U12" s="16">
        <v>1000</v>
      </c>
      <c r="V12" s="16">
        <v>0</v>
      </c>
      <c r="W12" s="16">
        <v>1000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>
        <v>5000</v>
      </c>
      <c r="BL12" s="16">
        <v>10000</v>
      </c>
      <c r="BM12" s="16">
        <v>4000</v>
      </c>
      <c r="BN12" s="16">
        <v>1000</v>
      </c>
      <c r="BO12" s="16">
        <v>1000</v>
      </c>
      <c r="BP12" s="16">
        <v>2000</v>
      </c>
      <c r="BQ12" s="16">
        <v>1000</v>
      </c>
      <c r="BR12" s="16">
        <v>2000</v>
      </c>
      <c r="BS12" s="16"/>
      <c r="BT12" s="16">
        <v>7500</v>
      </c>
      <c r="BU12" s="16">
        <v>1000</v>
      </c>
      <c r="BV12" s="16">
        <v>2000</v>
      </c>
      <c r="BW12" s="16"/>
      <c r="BX12" s="16">
        <v>2500</v>
      </c>
      <c r="BY12" s="16"/>
      <c r="BZ12" s="16">
        <v>5000</v>
      </c>
      <c r="CA12" s="16"/>
      <c r="CB12" s="16"/>
      <c r="CC12" s="16">
        <v>1000</v>
      </c>
      <c r="CD12" s="16"/>
      <c r="CE12" s="16"/>
      <c r="CF12" s="16"/>
      <c r="CG12" s="16"/>
      <c r="CH12" s="16">
        <v>1000</v>
      </c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>
        <v>1000</v>
      </c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>
        <v>1000</v>
      </c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>
        <v>1000</v>
      </c>
      <c r="EP12" s="16"/>
      <c r="EQ12" s="16">
        <v>1000</v>
      </c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>
        <v>2500</v>
      </c>
      <c r="FD12" s="16">
        <v>1000</v>
      </c>
      <c r="FE12" s="16">
        <v>4500</v>
      </c>
      <c r="FF12" s="16"/>
      <c r="FG12" s="16"/>
      <c r="FH12" s="16"/>
      <c r="FI12" s="16">
        <v>1000</v>
      </c>
      <c r="FJ12" s="16">
        <v>5000</v>
      </c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>
        <v>1000</v>
      </c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5">
        <v>10000</v>
      </c>
      <c r="GS12" s="16"/>
      <c r="GT12" s="15">
        <v>2500</v>
      </c>
      <c r="GU12" s="15">
        <v>2700</v>
      </c>
      <c r="GV12" s="15">
        <v>1000</v>
      </c>
      <c r="GW12" s="15">
        <v>5400</v>
      </c>
      <c r="GX12" s="15">
        <v>1000</v>
      </c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5">
        <v>2500</v>
      </c>
      <c r="HM12" s="15">
        <v>2500</v>
      </c>
      <c r="HN12" s="15">
        <v>2000</v>
      </c>
      <c r="HO12" s="16"/>
      <c r="HP12" s="16"/>
      <c r="HQ12" s="16"/>
      <c r="HR12" s="16"/>
      <c r="HS12" s="16"/>
      <c r="HT12" s="16"/>
      <c r="HU12" s="16"/>
      <c r="HV12" s="16"/>
      <c r="HW12" s="15">
        <v>2500</v>
      </c>
      <c r="HX12" s="16"/>
      <c r="HY12" s="16"/>
      <c r="HZ12" s="15">
        <v>3500</v>
      </c>
      <c r="IA12" s="16"/>
      <c r="IB12" s="15">
        <v>4000</v>
      </c>
      <c r="IC12" s="16"/>
      <c r="ID12" s="16"/>
      <c r="IE12" s="16"/>
      <c r="IF12" s="15">
        <v>8000</v>
      </c>
      <c r="IG12" s="16"/>
      <c r="IH12" s="16"/>
      <c r="II12" s="15">
        <v>1000</v>
      </c>
      <c r="IJ12" s="16"/>
      <c r="IK12" s="16"/>
      <c r="IL12" s="16"/>
      <c r="IM12" s="16"/>
      <c r="IN12" s="17">
        <v>7500</v>
      </c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</row>
    <row r="13" spans="1:271" ht="15.75" customHeight="1" x14ac:dyDescent="0.25">
      <c r="A13" s="16"/>
      <c r="B13" s="16" t="s">
        <v>354</v>
      </c>
      <c r="C13" s="16" t="s">
        <v>278</v>
      </c>
      <c r="D13" s="16" t="s">
        <v>313</v>
      </c>
      <c r="E13" s="16">
        <f t="shared" si="1"/>
        <v>22000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>
        <v>1000</v>
      </c>
      <c r="FD13" s="16"/>
      <c r="FE13" s="16"/>
      <c r="FF13" s="16">
        <v>1000</v>
      </c>
      <c r="FG13" s="16"/>
      <c r="FH13" s="16"/>
      <c r="FI13" s="16"/>
      <c r="FJ13" s="16"/>
      <c r="FK13" s="16"/>
      <c r="FL13" s="16"/>
      <c r="FM13" s="16"/>
      <c r="FN13" s="16"/>
      <c r="FO13" s="16"/>
      <c r="FP13" s="16">
        <v>2000</v>
      </c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>
        <v>1000</v>
      </c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5">
        <v>2500</v>
      </c>
      <c r="GS13" s="16"/>
      <c r="GT13" s="15">
        <v>1500</v>
      </c>
      <c r="GU13" s="16"/>
      <c r="GV13" s="15">
        <v>1000</v>
      </c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7">
        <v>6000</v>
      </c>
      <c r="IZ13" s="17">
        <v>2500</v>
      </c>
      <c r="JA13" s="18"/>
      <c r="JB13" s="18"/>
      <c r="JC13" s="17">
        <v>1000</v>
      </c>
      <c r="JD13" s="18"/>
      <c r="JE13" s="18"/>
      <c r="JF13" s="18"/>
      <c r="JG13" s="18"/>
      <c r="JH13" s="17">
        <v>2500</v>
      </c>
      <c r="JI13" s="18"/>
      <c r="JJ13" s="18"/>
      <c r="JK13" s="18"/>
    </row>
    <row r="14" spans="1:271" ht="15.75" customHeight="1" x14ac:dyDescent="0.25">
      <c r="A14" s="16"/>
      <c r="B14" s="16" t="s">
        <v>356</v>
      </c>
      <c r="C14" s="16" t="s">
        <v>278</v>
      </c>
      <c r="D14" s="16" t="s">
        <v>313</v>
      </c>
      <c r="E14" s="16">
        <f t="shared" si="1"/>
        <v>29000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5000</v>
      </c>
      <c r="BL14" s="16"/>
      <c r="BM14" s="16">
        <v>2000</v>
      </c>
      <c r="BN14" s="16">
        <v>1000</v>
      </c>
      <c r="BO14" s="16">
        <v>1000</v>
      </c>
      <c r="BP14" s="16">
        <v>1000</v>
      </c>
      <c r="BQ14" s="16">
        <v>1000</v>
      </c>
      <c r="BR14" s="16"/>
      <c r="BS14" s="16">
        <v>1000</v>
      </c>
      <c r="BT14" s="16"/>
      <c r="BU14" s="16">
        <v>1000</v>
      </c>
      <c r="BV14" s="16"/>
      <c r="BW14" s="16"/>
      <c r="BX14" s="16"/>
      <c r="BY14" s="16">
        <v>1000</v>
      </c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>
        <v>0</v>
      </c>
      <c r="EO14" s="16">
        <v>0</v>
      </c>
      <c r="EP14" s="16"/>
      <c r="EQ14" s="16">
        <v>0</v>
      </c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>
        <v>1000</v>
      </c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5">
        <v>5000</v>
      </c>
      <c r="GS14" s="15">
        <v>1000</v>
      </c>
      <c r="GT14" s="15">
        <v>3000</v>
      </c>
      <c r="GU14" s="15">
        <v>1500</v>
      </c>
      <c r="GV14" s="15">
        <v>1000</v>
      </c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7">
        <v>1000</v>
      </c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7">
        <v>1500</v>
      </c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</row>
    <row r="15" spans="1:271" ht="15.75" customHeight="1" x14ac:dyDescent="0.25">
      <c r="A15" s="16"/>
      <c r="B15" s="16" t="s">
        <v>359</v>
      </c>
      <c r="C15" s="16" t="s">
        <v>278</v>
      </c>
      <c r="D15" s="16" t="s">
        <v>343</v>
      </c>
      <c r="E15" s="16">
        <f t="shared" si="1"/>
        <v>18750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>
        <v>7500</v>
      </c>
      <c r="BL15" s="16"/>
      <c r="BM15" s="16">
        <v>1500</v>
      </c>
      <c r="BN15" s="16">
        <v>1000</v>
      </c>
      <c r="BO15" s="16">
        <v>1000</v>
      </c>
      <c r="BP15" s="16">
        <v>1000</v>
      </c>
      <c r="BQ15" s="16">
        <v>1000</v>
      </c>
      <c r="BR15" s="16"/>
      <c r="BS15" s="16">
        <v>1000</v>
      </c>
      <c r="BT15" s="16"/>
      <c r="BU15" s="16">
        <v>1000</v>
      </c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>
        <v>0</v>
      </c>
      <c r="EO15" s="16">
        <v>0</v>
      </c>
      <c r="EP15" s="16"/>
      <c r="EQ15" s="16">
        <v>0</v>
      </c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>
        <v>1000</v>
      </c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5">
        <v>250</v>
      </c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7">
        <v>2500</v>
      </c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</row>
    <row r="16" spans="1:271" ht="15.75" customHeight="1" x14ac:dyDescent="0.25">
      <c r="A16" s="16"/>
      <c r="B16" s="16" t="s">
        <v>362</v>
      </c>
      <c r="C16" s="16" t="s">
        <v>278</v>
      </c>
      <c r="D16" s="16" t="s">
        <v>343</v>
      </c>
      <c r="E16" s="16">
        <f t="shared" si="1"/>
        <v>1000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>
        <v>1000</v>
      </c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</row>
    <row r="17" spans="1:271" ht="15.75" customHeight="1" x14ac:dyDescent="0.25">
      <c r="A17" s="16"/>
      <c r="B17" s="16" t="s">
        <v>371</v>
      </c>
      <c r="C17" s="16" t="s">
        <v>278</v>
      </c>
      <c r="D17" s="16" t="s">
        <v>372</v>
      </c>
      <c r="E17" s="16">
        <f t="shared" si="1"/>
        <v>21000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v>5000</v>
      </c>
      <c r="BL17" s="16"/>
      <c r="BM17" s="16">
        <v>4000</v>
      </c>
      <c r="BN17" s="16">
        <v>1000</v>
      </c>
      <c r="BO17" s="16">
        <v>2000</v>
      </c>
      <c r="BP17" s="16">
        <v>1000</v>
      </c>
      <c r="BQ17" s="16">
        <v>1000</v>
      </c>
      <c r="BR17" s="16"/>
      <c r="BS17" s="16">
        <v>1000</v>
      </c>
      <c r="BT17" s="16"/>
      <c r="BU17" s="16">
        <v>1000</v>
      </c>
      <c r="BV17" s="16"/>
      <c r="BW17" s="16"/>
      <c r="BX17" s="16"/>
      <c r="BY17" s="16">
        <v>1000</v>
      </c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>
        <v>1000</v>
      </c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>
        <v>0</v>
      </c>
      <c r="EN17" s="16">
        <v>0</v>
      </c>
      <c r="EO17" s="16">
        <v>0</v>
      </c>
      <c r="EP17" s="16"/>
      <c r="EQ17" s="16">
        <v>0</v>
      </c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>
        <v>1000</v>
      </c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7">
        <v>2000</v>
      </c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</row>
    <row r="18" spans="1:271" ht="15.75" customHeight="1" x14ac:dyDescent="0.25">
      <c r="A18" s="16"/>
      <c r="B18" s="16" t="s">
        <v>374</v>
      </c>
      <c r="C18" s="16" t="s">
        <v>278</v>
      </c>
      <c r="D18" s="16" t="s">
        <v>285</v>
      </c>
      <c r="E18" s="16">
        <f t="shared" si="1"/>
        <v>18650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>
        <v>10000</v>
      </c>
      <c r="BL18" s="16"/>
      <c r="BM18" s="16">
        <v>1000</v>
      </c>
      <c r="BN18" s="16">
        <v>1000</v>
      </c>
      <c r="BO18" s="16">
        <v>1000</v>
      </c>
      <c r="BP18" s="16">
        <v>1000</v>
      </c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>
        <v>3500</v>
      </c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>
        <v>150</v>
      </c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>
        <v>0</v>
      </c>
      <c r="EN18" s="16">
        <v>0</v>
      </c>
      <c r="EO18" s="16">
        <v>0</v>
      </c>
      <c r="EP18" s="16"/>
      <c r="EQ18" s="16">
        <v>0</v>
      </c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7">
        <v>1000</v>
      </c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</row>
    <row r="19" spans="1:271" ht="15.75" customHeight="1" x14ac:dyDescent="0.25">
      <c r="A19" s="16"/>
      <c r="B19" s="16" t="s">
        <v>358</v>
      </c>
      <c r="C19" s="16" t="s">
        <v>278</v>
      </c>
      <c r="D19" s="16" t="s">
        <v>288</v>
      </c>
      <c r="E19" s="16">
        <f t="shared" si="1"/>
        <v>111000</v>
      </c>
      <c r="F19" s="16">
        <v>5000</v>
      </c>
      <c r="G19" s="16">
        <v>10000</v>
      </c>
      <c r="H19" s="16">
        <v>3000</v>
      </c>
      <c r="I19" s="16">
        <v>0</v>
      </c>
      <c r="J19" s="16">
        <v>0</v>
      </c>
      <c r="K19" s="16"/>
      <c r="L19" s="16">
        <v>0</v>
      </c>
      <c r="M19" s="16">
        <v>10000</v>
      </c>
      <c r="N19" s="16">
        <v>0</v>
      </c>
      <c r="O19" s="16">
        <v>5000</v>
      </c>
      <c r="P19" s="16">
        <v>0</v>
      </c>
      <c r="Q19" s="16">
        <v>1000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1500</v>
      </c>
      <c r="AG19" s="16">
        <v>2500</v>
      </c>
      <c r="AH19" s="16">
        <v>1000</v>
      </c>
      <c r="AI19" s="16">
        <v>0</v>
      </c>
      <c r="AJ19" s="16"/>
      <c r="AK19" s="16"/>
      <c r="AL19" s="16"/>
      <c r="AM19" s="16"/>
      <c r="AN19" s="16"/>
      <c r="AO19" s="16">
        <v>1000</v>
      </c>
      <c r="AP19" s="16"/>
      <c r="AQ19" s="16"/>
      <c r="AR19" s="16">
        <v>500</v>
      </c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>
        <v>10000</v>
      </c>
      <c r="BL19" s="16">
        <v>1000</v>
      </c>
      <c r="BM19" s="16">
        <v>2000</v>
      </c>
      <c r="BN19" s="16">
        <v>2000</v>
      </c>
      <c r="BO19" s="16">
        <v>1000</v>
      </c>
      <c r="BP19" s="16">
        <v>1000</v>
      </c>
      <c r="BQ19" s="16">
        <v>1000</v>
      </c>
      <c r="BR19" s="16"/>
      <c r="BS19" s="16">
        <v>1000</v>
      </c>
      <c r="BT19" s="16"/>
      <c r="BU19" s="16">
        <v>1000</v>
      </c>
      <c r="BV19" s="16">
        <v>2000</v>
      </c>
      <c r="BW19" s="16">
        <v>5000</v>
      </c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>
        <v>1000</v>
      </c>
      <c r="CK19" s="16"/>
      <c r="CL19" s="16"/>
      <c r="CM19" s="16">
        <v>3500</v>
      </c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>
        <v>1000</v>
      </c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>
        <v>0</v>
      </c>
      <c r="EN19" s="16">
        <v>5000</v>
      </c>
      <c r="EO19" s="16">
        <v>1000</v>
      </c>
      <c r="EP19" s="16"/>
      <c r="EQ19" s="16">
        <v>0</v>
      </c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>
        <v>1000</v>
      </c>
      <c r="FJ19" s="16"/>
      <c r="FK19" s="16"/>
      <c r="FL19" s="16"/>
      <c r="FM19" s="16"/>
      <c r="FN19" s="16"/>
      <c r="FO19" s="16"/>
      <c r="FP19" s="16"/>
      <c r="FQ19" s="16"/>
      <c r="FR19" s="16">
        <v>1000</v>
      </c>
      <c r="FS19" s="16"/>
      <c r="FT19" s="16">
        <v>1000</v>
      </c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5">
        <v>2500</v>
      </c>
      <c r="GS19" s="16"/>
      <c r="GT19" s="16"/>
      <c r="GU19" s="16"/>
      <c r="GV19" s="15">
        <v>1000</v>
      </c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5">
        <v>10000</v>
      </c>
      <c r="HN19" s="15">
        <v>2000</v>
      </c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5">
        <v>1000</v>
      </c>
      <c r="IC19" s="16"/>
      <c r="ID19" s="16"/>
      <c r="IE19" s="16"/>
      <c r="IF19" s="15">
        <v>1500</v>
      </c>
      <c r="IG19" s="16"/>
      <c r="IH19" s="16"/>
      <c r="II19" s="16"/>
      <c r="IJ19" s="16"/>
      <c r="IK19" s="16"/>
      <c r="IL19" s="16"/>
      <c r="IM19" s="16"/>
      <c r="IN19" s="17">
        <v>6000</v>
      </c>
      <c r="IO19" s="18"/>
      <c r="IP19" s="18"/>
      <c r="IQ19" s="18"/>
      <c r="IR19" s="18"/>
      <c r="IS19" s="18"/>
      <c r="IT19" s="18"/>
      <c r="IU19" s="18"/>
      <c r="IV19" s="18"/>
      <c r="IW19" s="17">
        <v>5000</v>
      </c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</row>
    <row r="20" spans="1:271" ht="15.75" customHeight="1" x14ac:dyDescent="0.25">
      <c r="A20" s="16"/>
      <c r="B20" s="16" t="s">
        <v>389</v>
      </c>
      <c r="C20" s="16" t="s">
        <v>278</v>
      </c>
      <c r="D20" s="16" t="s">
        <v>279</v>
      </c>
      <c r="E20" s="16">
        <f t="shared" si="1"/>
        <v>50250</v>
      </c>
      <c r="F20" s="16">
        <v>1000</v>
      </c>
      <c r="G20" s="16"/>
      <c r="H20" s="16"/>
      <c r="I20" s="16">
        <v>1000</v>
      </c>
      <c r="J20" s="16">
        <v>0</v>
      </c>
      <c r="K20" s="16">
        <v>0</v>
      </c>
      <c r="L20" s="16">
        <v>0</v>
      </c>
      <c r="M20" s="16">
        <v>1000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10000</v>
      </c>
      <c r="BL20" s="16">
        <v>4000</v>
      </c>
      <c r="BM20" s="16">
        <v>1500</v>
      </c>
      <c r="BN20" s="16">
        <v>1000</v>
      </c>
      <c r="BO20" s="16"/>
      <c r="BP20" s="16">
        <v>1000</v>
      </c>
      <c r="BQ20" s="16"/>
      <c r="BR20" s="16">
        <v>1000</v>
      </c>
      <c r="BS20" s="16">
        <v>1000</v>
      </c>
      <c r="BT20" s="16">
        <v>4000</v>
      </c>
      <c r="BU20" s="16"/>
      <c r="BV20" s="16">
        <v>2000</v>
      </c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>
        <v>2000</v>
      </c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>
        <v>0</v>
      </c>
      <c r="EN20" s="16">
        <v>1000</v>
      </c>
      <c r="EO20" s="16">
        <v>0</v>
      </c>
      <c r="EP20" s="16"/>
      <c r="EQ20" s="16">
        <v>0</v>
      </c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>
        <v>2500</v>
      </c>
      <c r="FE20" s="16">
        <v>2000</v>
      </c>
      <c r="FF20" s="16"/>
      <c r="FG20" s="16"/>
      <c r="FH20" s="16"/>
      <c r="FI20" s="16"/>
      <c r="FJ20" s="16"/>
      <c r="FK20" s="16"/>
      <c r="FL20" s="16"/>
      <c r="FM20" s="16"/>
      <c r="FN20" s="16">
        <v>1000</v>
      </c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5">
        <v>5000</v>
      </c>
      <c r="GS20" s="15">
        <v>1000</v>
      </c>
      <c r="GT20" s="16"/>
      <c r="GU20" s="16"/>
      <c r="GV20" s="15">
        <v>1000</v>
      </c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5">
        <v>2000</v>
      </c>
      <c r="IG20" s="16"/>
      <c r="IH20" s="16"/>
      <c r="II20" s="16"/>
      <c r="IJ20" s="16"/>
      <c r="IK20" s="16"/>
      <c r="IL20" s="16"/>
      <c r="IM20" s="15">
        <v>250</v>
      </c>
      <c r="IN20" s="17">
        <v>4000</v>
      </c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</row>
    <row r="21" spans="1:271" ht="15.75" customHeight="1" x14ac:dyDescent="0.25">
      <c r="A21" s="16"/>
      <c r="B21" s="16" t="s">
        <v>396</v>
      </c>
      <c r="C21" s="16" t="s">
        <v>278</v>
      </c>
      <c r="D21" s="16" t="s">
        <v>285</v>
      </c>
      <c r="E21" s="16">
        <f t="shared" si="1"/>
        <v>15150</v>
      </c>
      <c r="F21" s="16"/>
      <c r="G21" s="16"/>
      <c r="H21" s="16"/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>
        <v>7500</v>
      </c>
      <c r="BL21" s="16"/>
      <c r="BM21" s="16">
        <v>1000</v>
      </c>
      <c r="BN21" s="16">
        <v>1000</v>
      </c>
      <c r="BO21" s="16">
        <v>1000</v>
      </c>
      <c r="BP21" s="16">
        <v>1000</v>
      </c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>
        <v>150</v>
      </c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>
        <v>0</v>
      </c>
      <c r="EN21" s="16">
        <v>0</v>
      </c>
      <c r="EO21" s="16">
        <v>0</v>
      </c>
      <c r="EP21" s="16"/>
      <c r="EQ21" s="16">
        <v>0</v>
      </c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7">
        <v>1000</v>
      </c>
      <c r="IO21" s="18"/>
      <c r="IP21" s="18"/>
      <c r="IQ21" s="18"/>
      <c r="IR21" s="18"/>
      <c r="IS21" s="18"/>
      <c r="IT21" s="18"/>
      <c r="IU21" s="18"/>
      <c r="IV21" s="18"/>
      <c r="IW21" s="17">
        <v>2500</v>
      </c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</row>
    <row r="22" spans="1:271" ht="15.75" customHeight="1" x14ac:dyDescent="0.25">
      <c r="A22" s="16"/>
      <c r="B22" s="16" t="s">
        <v>398</v>
      </c>
      <c r="C22" s="16" t="s">
        <v>278</v>
      </c>
      <c r="D22" s="16" t="s">
        <v>285</v>
      </c>
      <c r="E22" s="16">
        <f t="shared" si="1"/>
        <v>23650</v>
      </c>
      <c r="F22" s="16"/>
      <c r="G22" s="16"/>
      <c r="H22" s="16"/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>
        <v>5000</v>
      </c>
      <c r="BL22" s="16"/>
      <c r="BM22" s="16">
        <v>1000</v>
      </c>
      <c r="BN22" s="16">
        <v>1000</v>
      </c>
      <c r="BO22" s="16">
        <v>1000</v>
      </c>
      <c r="BP22" s="16">
        <v>1000</v>
      </c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>
        <v>150</v>
      </c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>
        <v>0</v>
      </c>
      <c r="EN22" s="16">
        <v>0</v>
      </c>
      <c r="EO22" s="16">
        <v>1000</v>
      </c>
      <c r="EP22" s="16">
        <v>0</v>
      </c>
      <c r="EQ22" s="16">
        <v>0</v>
      </c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>
        <v>2500</v>
      </c>
      <c r="FE22" s="16"/>
      <c r="FF22" s="16"/>
      <c r="FG22" s="16"/>
      <c r="FH22" s="16"/>
      <c r="FI22" s="16"/>
      <c r="FJ22" s="16"/>
      <c r="FK22" s="16"/>
      <c r="FL22" s="16"/>
      <c r="FM22" s="16"/>
      <c r="FN22" s="16">
        <v>1000</v>
      </c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7">
        <v>10000</v>
      </c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</row>
    <row r="23" spans="1:271" ht="15.75" customHeight="1" x14ac:dyDescent="0.25">
      <c r="A23" s="16"/>
      <c r="B23" s="16" t="s">
        <v>403</v>
      </c>
      <c r="C23" s="16" t="s">
        <v>278</v>
      </c>
      <c r="D23" s="16" t="s">
        <v>343</v>
      </c>
      <c r="E23" s="16">
        <f t="shared" si="1"/>
        <v>4000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>
        <v>1000</v>
      </c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7">
        <v>1000</v>
      </c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7">
        <v>2000</v>
      </c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</row>
    <row r="24" spans="1:271" ht="15.75" customHeight="1" x14ac:dyDescent="0.25">
      <c r="A24" s="16"/>
      <c r="B24" s="16" t="s">
        <v>406</v>
      </c>
      <c r="C24" s="16" t="s">
        <v>278</v>
      </c>
      <c r="D24" s="16" t="s">
        <v>341</v>
      </c>
      <c r="E24" s="16">
        <f t="shared" si="1"/>
        <v>8500</v>
      </c>
      <c r="F24" s="16"/>
      <c r="G24" s="16"/>
      <c r="H24" s="16"/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1000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/>
      <c r="AK24" s="16">
        <v>3000</v>
      </c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>
        <v>2500</v>
      </c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5">
        <v>1000</v>
      </c>
      <c r="IK24" s="16"/>
      <c r="IL24" s="16"/>
      <c r="IM24" s="16"/>
      <c r="IN24" s="17">
        <v>1000</v>
      </c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</row>
    <row r="25" spans="1:271" ht="15.75" customHeight="1" x14ac:dyDescent="0.25">
      <c r="A25" s="16"/>
      <c r="B25" s="16" t="s">
        <v>408</v>
      </c>
      <c r="C25" s="16" t="s">
        <v>278</v>
      </c>
      <c r="D25" s="16" t="s">
        <v>274</v>
      </c>
      <c r="E25" s="16">
        <f t="shared" si="1"/>
        <v>17886</v>
      </c>
      <c r="F25" s="16"/>
      <c r="G25" s="16"/>
      <c r="H25" s="16"/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>
        <v>5000</v>
      </c>
      <c r="BL25" s="16"/>
      <c r="BM25" s="16">
        <v>2000</v>
      </c>
      <c r="BN25" s="16">
        <v>1000</v>
      </c>
      <c r="BO25" s="16">
        <v>1000</v>
      </c>
      <c r="BP25" s="16"/>
      <c r="BQ25" s="16">
        <v>1000</v>
      </c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>
        <v>1000</v>
      </c>
      <c r="CT25" s="16">
        <v>1000</v>
      </c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>
        <v>0</v>
      </c>
      <c r="EN25" s="16">
        <v>0</v>
      </c>
      <c r="EO25" s="16">
        <v>0</v>
      </c>
      <c r="EP25" s="16">
        <v>0</v>
      </c>
      <c r="EQ25" s="16">
        <v>0</v>
      </c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>
        <v>1000</v>
      </c>
      <c r="FE25" s="16">
        <v>2886</v>
      </c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>
        <v>1000</v>
      </c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5">
        <v>1000</v>
      </c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</row>
    <row r="26" spans="1:271" ht="15.75" customHeight="1" x14ac:dyDescent="0.25">
      <c r="A26" s="16"/>
      <c r="B26" s="16" t="s">
        <v>418</v>
      </c>
      <c r="C26" s="16" t="s">
        <v>278</v>
      </c>
      <c r="D26" s="16" t="s">
        <v>285</v>
      </c>
      <c r="E26" s="16">
        <f t="shared" si="1"/>
        <v>10150</v>
      </c>
      <c r="F26" s="16"/>
      <c r="G26" s="16"/>
      <c r="H26" s="16"/>
      <c r="I26" s="16">
        <v>0</v>
      </c>
      <c r="J26" s="16">
        <v>0</v>
      </c>
      <c r="K26" s="16">
        <v>1000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>
        <v>5000</v>
      </c>
      <c r="BL26" s="16"/>
      <c r="BM26" s="16">
        <v>1000</v>
      </c>
      <c r="BN26" s="16">
        <v>1000</v>
      </c>
      <c r="BO26" s="16">
        <v>1000</v>
      </c>
      <c r="BP26" s="16">
        <v>1000</v>
      </c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>
        <v>150</v>
      </c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>
        <v>0</v>
      </c>
      <c r="EN26" s="16">
        <v>0</v>
      </c>
      <c r="EO26" s="16">
        <v>0</v>
      </c>
      <c r="EP26" s="16">
        <v>0</v>
      </c>
      <c r="EQ26" s="16">
        <v>0</v>
      </c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</row>
    <row r="27" spans="1:271" ht="15.75" customHeight="1" x14ac:dyDescent="0.25">
      <c r="A27" s="16"/>
      <c r="B27" s="16" t="s">
        <v>422</v>
      </c>
      <c r="C27" s="16" t="s">
        <v>278</v>
      </c>
      <c r="D27" s="16" t="s">
        <v>423</v>
      </c>
      <c r="E27" s="16">
        <f t="shared" si="1"/>
        <v>1000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>
        <v>1000</v>
      </c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</row>
    <row r="28" spans="1:271" ht="15.75" customHeight="1" x14ac:dyDescent="0.25">
      <c r="A28" s="16"/>
      <c r="B28" s="16" t="s">
        <v>425</v>
      </c>
      <c r="C28" s="16" t="s">
        <v>278</v>
      </c>
      <c r="D28" s="16" t="s">
        <v>426</v>
      </c>
      <c r="E28" s="16">
        <f t="shared" si="1"/>
        <v>16000</v>
      </c>
      <c r="F28" s="16"/>
      <c r="G28" s="16"/>
      <c r="H28" s="16"/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>
        <v>5000</v>
      </c>
      <c r="BL28" s="16"/>
      <c r="BM28" s="16">
        <v>2000</v>
      </c>
      <c r="BN28" s="16">
        <v>2000</v>
      </c>
      <c r="BO28" s="16">
        <v>1000</v>
      </c>
      <c r="BP28" s="16">
        <v>1000</v>
      </c>
      <c r="BQ28" s="16">
        <v>1000</v>
      </c>
      <c r="BR28" s="16"/>
      <c r="BS28" s="16"/>
      <c r="BT28" s="16"/>
      <c r="BU28" s="16">
        <v>1000</v>
      </c>
      <c r="BV28" s="16"/>
      <c r="BW28" s="16"/>
      <c r="BX28" s="16"/>
      <c r="BY28" s="16">
        <v>1000</v>
      </c>
      <c r="BZ28" s="16"/>
      <c r="CA28" s="16"/>
      <c r="CB28" s="16"/>
      <c r="CC28" s="16"/>
      <c r="CD28" s="16"/>
      <c r="CE28" s="16">
        <v>2000</v>
      </c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</row>
    <row r="29" spans="1:271" ht="15.75" customHeight="1" x14ac:dyDescent="0.25">
      <c r="A29" s="16"/>
      <c r="B29" s="16" t="s">
        <v>428</v>
      </c>
      <c r="C29" s="16" t="s">
        <v>278</v>
      </c>
      <c r="D29" s="16" t="s">
        <v>414</v>
      </c>
      <c r="E29" s="16">
        <f t="shared" si="1"/>
        <v>5000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>
        <v>1000</v>
      </c>
      <c r="BO29" s="16"/>
      <c r="BP29" s="16">
        <v>1000</v>
      </c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7">
        <v>2000</v>
      </c>
      <c r="IO29" s="17">
        <v>1000</v>
      </c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</row>
    <row r="30" spans="1:271" ht="15.75" customHeight="1" x14ac:dyDescent="0.25">
      <c r="A30" s="16"/>
      <c r="B30" s="16" t="s">
        <v>430</v>
      </c>
      <c r="C30" s="16" t="s">
        <v>278</v>
      </c>
      <c r="D30" s="16" t="s">
        <v>353</v>
      </c>
      <c r="E30" s="16">
        <f t="shared" si="1"/>
        <v>3500</v>
      </c>
      <c r="F30" s="16"/>
      <c r="G30" s="16"/>
      <c r="H30" s="16"/>
      <c r="I30" s="16">
        <v>0</v>
      </c>
      <c r="J30" s="16">
        <v>1000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>
        <v>0</v>
      </c>
      <c r="EN30" s="16">
        <v>0</v>
      </c>
      <c r="EO30" s="16">
        <v>0</v>
      </c>
      <c r="EP30" s="16">
        <v>0</v>
      </c>
      <c r="EQ30" s="16">
        <v>0</v>
      </c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7">
        <v>2500</v>
      </c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</row>
    <row r="31" spans="1:271" ht="15.75" customHeight="1" x14ac:dyDescent="0.25">
      <c r="A31" s="16"/>
      <c r="B31" s="16" t="s">
        <v>432</v>
      </c>
      <c r="C31" s="16" t="s">
        <v>278</v>
      </c>
      <c r="D31" s="16" t="s">
        <v>353</v>
      </c>
      <c r="E31" s="16">
        <f t="shared" si="1"/>
        <v>14500</v>
      </c>
      <c r="F31" s="16">
        <v>6500</v>
      </c>
      <c r="G31" s="16"/>
      <c r="H31" s="16"/>
      <c r="I31" s="16">
        <v>0</v>
      </c>
      <c r="J31" s="16">
        <v>3000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>
        <v>1000</v>
      </c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>
        <v>0</v>
      </c>
      <c r="EN31" s="16">
        <v>0</v>
      </c>
      <c r="EO31" s="16">
        <v>0</v>
      </c>
      <c r="EP31" s="16">
        <v>0</v>
      </c>
      <c r="EQ31" s="16">
        <v>0</v>
      </c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7">
        <v>4000</v>
      </c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</row>
    <row r="32" spans="1:271" ht="15.75" customHeight="1" x14ac:dyDescent="0.25">
      <c r="A32" s="16"/>
      <c r="B32" s="16" t="s">
        <v>434</v>
      </c>
      <c r="C32" s="16" t="s">
        <v>278</v>
      </c>
      <c r="D32" s="16" t="s">
        <v>420</v>
      </c>
      <c r="E32" s="16">
        <f t="shared" si="1"/>
        <v>61500</v>
      </c>
      <c r="F32" s="16">
        <v>3000</v>
      </c>
      <c r="G32" s="16"/>
      <c r="H32" s="16"/>
      <c r="I32" s="16">
        <v>1000</v>
      </c>
      <c r="J32" s="16">
        <v>0</v>
      </c>
      <c r="K32" s="16">
        <v>0</v>
      </c>
      <c r="L32" s="16">
        <v>0</v>
      </c>
      <c r="M32" s="16">
        <v>1000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>
        <v>7500</v>
      </c>
      <c r="BL32" s="16">
        <v>5000</v>
      </c>
      <c r="BM32" s="16">
        <v>2000</v>
      </c>
      <c r="BN32" s="16">
        <v>2000</v>
      </c>
      <c r="BO32" s="16">
        <v>1000</v>
      </c>
      <c r="BP32" s="16">
        <v>1000</v>
      </c>
      <c r="BQ32" s="16">
        <v>1000</v>
      </c>
      <c r="BR32" s="16">
        <v>1000</v>
      </c>
      <c r="BS32" s="16">
        <v>1000</v>
      </c>
      <c r="BT32" s="16">
        <v>4000</v>
      </c>
      <c r="BU32" s="16">
        <v>1000</v>
      </c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>
        <v>1000</v>
      </c>
      <c r="FE32" s="16"/>
      <c r="FF32" s="16"/>
      <c r="FG32" s="16"/>
      <c r="FH32" s="16"/>
      <c r="FI32" s="16">
        <v>1500</v>
      </c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>
        <v>1000</v>
      </c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5">
        <v>5000</v>
      </c>
      <c r="GS32" s="15">
        <v>2500</v>
      </c>
      <c r="GT32" s="15">
        <v>1500</v>
      </c>
      <c r="GU32" s="16"/>
      <c r="GV32" s="15">
        <v>1000</v>
      </c>
      <c r="GW32" s="16"/>
      <c r="GX32" s="15">
        <v>1000</v>
      </c>
      <c r="GY32" s="15">
        <v>1000</v>
      </c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5">
        <v>1500</v>
      </c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5">
        <v>8000</v>
      </c>
      <c r="IG32" s="16"/>
      <c r="IH32" s="16"/>
      <c r="II32" s="16"/>
      <c r="IJ32" s="16"/>
      <c r="IK32" s="16"/>
      <c r="IL32" s="16"/>
      <c r="IM32" s="16"/>
      <c r="IN32" s="17">
        <v>2500</v>
      </c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7">
        <v>2500</v>
      </c>
      <c r="JE32" s="18"/>
      <c r="JF32" s="18"/>
      <c r="JG32" s="18"/>
      <c r="JH32" s="18"/>
      <c r="JI32" s="18"/>
      <c r="JJ32" s="18"/>
      <c r="JK32" s="18"/>
    </row>
    <row r="33" spans="1:271" ht="15.75" customHeight="1" x14ac:dyDescent="0.25">
      <c r="A33" s="16"/>
      <c r="B33" s="16" t="s">
        <v>437</v>
      </c>
      <c r="C33" s="16" t="s">
        <v>278</v>
      </c>
      <c r="D33" s="16" t="s">
        <v>350</v>
      </c>
      <c r="E33" s="16">
        <f t="shared" si="1"/>
        <v>21000</v>
      </c>
      <c r="F33" s="16"/>
      <c r="G33" s="16"/>
      <c r="H33" s="16">
        <v>1000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>
        <v>10000</v>
      </c>
      <c r="BL33" s="16"/>
      <c r="BM33" s="16">
        <v>2000</v>
      </c>
      <c r="BN33" s="16">
        <v>2000</v>
      </c>
      <c r="BO33" s="16">
        <v>1000</v>
      </c>
      <c r="BP33" s="16">
        <v>1000</v>
      </c>
      <c r="BQ33" s="16">
        <v>1000</v>
      </c>
      <c r="BR33" s="16"/>
      <c r="BS33" s="16"/>
      <c r="BT33" s="16"/>
      <c r="BU33" s="16">
        <v>1000</v>
      </c>
      <c r="BV33" s="16"/>
      <c r="BW33" s="16"/>
      <c r="BX33" s="16"/>
      <c r="BY33" s="16">
        <v>1000</v>
      </c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>
        <v>1000</v>
      </c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</row>
    <row r="34" spans="1:271" ht="15.75" customHeight="1" x14ac:dyDescent="0.25">
      <c r="A34" s="16"/>
      <c r="B34" s="16" t="s">
        <v>441</v>
      </c>
      <c r="C34" s="16" t="s">
        <v>278</v>
      </c>
      <c r="D34" s="16" t="s">
        <v>442</v>
      </c>
      <c r="E34" s="16">
        <f t="shared" si="1"/>
        <v>8500</v>
      </c>
      <c r="F34" s="16"/>
      <c r="G34" s="16"/>
      <c r="H34" s="16"/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>
        <v>7500</v>
      </c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7">
        <v>1000</v>
      </c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</row>
    <row r="35" spans="1:271" ht="15.75" customHeight="1" x14ac:dyDescent="0.25">
      <c r="A35" s="16"/>
      <c r="B35" s="16" t="s">
        <v>456</v>
      </c>
      <c r="C35" s="16" t="s">
        <v>278</v>
      </c>
      <c r="D35" s="16" t="s">
        <v>336</v>
      </c>
      <c r="E35" s="16">
        <f t="shared" si="1"/>
        <v>20000</v>
      </c>
      <c r="F35" s="16"/>
      <c r="G35" s="16"/>
      <c r="H35" s="16"/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v>5000</v>
      </c>
      <c r="BL35" s="16"/>
      <c r="BM35" s="16">
        <v>2000</v>
      </c>
      <c r="BN35" s="16">
        <v>5000</v>
      </c>
      <c r="BO35" s="16">
        <v>1000</v>
      </c>
      <c r="BP35" s="16">
        <v>1000</v>
      </c>
      <c r="BQ35" s="16">
        <v>1000</v>
      </c>
      <c r="BR35" s="16"/>
      <c r="BS35" s="16"/>
      <c r="BT35" s="16"/>
      <c r="BU35" s="16">
        <v>1000</v>
      </c>
      <c r="BV35" s="16"/>
      <c r="BW35" s="16"/>
      <c r="BX35" s="16"/>
      <c r="BY35" s="16">
        <v>1000</v>
      </c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>
        <v>0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7">
        <v>3000</v>
      </c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</row>
    <row r="36" spans="1:271" ht="15.75" customHeight="1" x14ac:dyDescent="0.25">
      <c r="A36" s="16"/>
      <c r="B36" s="15" t="s">
        <v>459</v>
      </c>
      <c r="C36" s="15" t="s">
        <v>278</v>
      </c>
      <c r="D36" s="15" t="s">
        <v>350</v>
      </c>
      <c r="E36" s="16">
        <f t="shared" si="1"/>
        <v>1000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5"/>
      <c r="GS36" s="15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5">
        <v>1000</v>
      </c>
      <c r="IG36" s="16"/>
      <c r="IH36" s="16"/>
      <c r="II36" s="16"/>
      <c r="IJ36" s="16"/>
      <c r="IK36" s="16"/>
      <c r="IL36" s="16"/>
      <c r="IM36" s="16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</row>
    <row r="37" spans="1:271" ht="15.75" customHeight="1" x14ac:dyDescent="0.25">
      <c r="A37" s="16"/>
      <c r="B37" s="16" t="s">
        <v>462</v>
      </c>
      <c r="C37" s="16" t="s">
        <v>278</v>
      </c>
      <c r="D37" s="16" t="s">
        <v>285</v>
      </c>
      <c r="E37" s="16">
        <f t="shared" si="1"/>
        <v>28150</v>
      </c>
      <c r="F37" s="16"/>
      <c r="G37" s="16"/>
      <c r="H37" s="16"/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v>7500</v>
      </c>
      <c r="BL37" s="16"/>
      <c r="BM37" s="16">
        <v>1000</v>
      </c>
      <c r="BN37" s="16">
        <v>1000</v>
      </c>
      <c r="BO37" s="16">
        <v>1000</v>
      </c>
      <c r="BP37" s="16">
        <v>1000</v>
      </c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>
        <v>1500</v>
      </c>
      <c r="CR37" s="16">
        <v>1500</v>
      </c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>
        <v>150</v>
      </c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>
        <v>1000</v>
      </c>
      <c r="FE37" s="16"/>
      <c r="FF37" s="16"/>
      <c r="FG37" s="16">
        <v>2000</v>
      </c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5">
        <v>5000</v>
      </c>
      <c r="GS37" s="15">
        <v>1000</v>
      </c>
      <c r="GT37" s="15">
        <v>1000</v>
      </c>
      <c r="GU37" s="15">
        <v>1000</v>
      </c>
      <c r="GV37" s="15">
        <v>1000</v>
      </c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5">
        <v>1500</v>
      </c>
      <c r="IG37" s="16"/>
      <c r="IH37" s="16"/>
      <c r="II37" s="16"/>
      <c r="IJ37" s="16"/>
      <c r="IK37" s="16"/>
      <c r="IL37" s="16"/>
      <c r="IM37" s="16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</row>
    <row r="38" spans="1:271" ht="15.75" customHeight="1" x14ac:dyDescent="0.25">
      <c r="A38" s="16"/>
      <c r="B38" s="16" t="s">
        <v>291</v>
      </c>
      <c r="C38" s="16" t="s">
        <v>278</v>
      </c>
      <c r="D38" s="16" t="s">
        <v>285</v>
      </c>
      <c r="E38" s="16">
        <f t="shared" si="1"/>
        <v>230650</v>
      </c>
      <c r="F38" s="16">
        <v>5000</v>
      </c>
      <c r="G38" s="16">
        <v>5000</v>
      </c>
      <c r="H38" s="16"/>
      <c r="I38" s="16">
        <v>2000</v>
      </c>
      <c r="J38" s="16">
        <v>2500</v>
      </c>
      <c r="K38" s="16">
        <v>1000</v>
      </c>
      <c r="L38" s="16">
        <v>1000</v>
      </c>
      <c r="M38" s="16">
        <v>1000</v>
      </c>
      <c r="N38" s="16">
        <v>1000</v>
      </c>
      <c r="O38" s="16">
        <v>5000</v>
      </c>
      <c r="P38" s="16">
        <v>5000</v>
      </c>
      <c r="Q38" s="16">
        <v>5000</v>
      </c>
      <c r="R38" s="16">
        <v>0</v>
      </c>
      <c r="S38" s="16">
        <v>0</v>
      </c>
      <c r="T38" s="16">
        <v>0</v>
      </c>
      <c r="U38" s="16">
        <v>1000</v>
      </c>
      <c r="V38" s="16">
        <v>2000</v>
      </c>
      <c r="W38" s="16">
        <v>0</v>
      </c>
      <c r="X38" s="16">
        <v>0</v>
      </c>
      <c r="Y38" s="16">
        <v>1000</v>
      </c>
      <c r="Z38" s="16">
        <v>0</v>
      </c>
      <c r="AA38" s="16">
        <v>1500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/>
      <c r="AK38" s="16"/>
      <c r="AL38" s="16"/>
      <c r="AM38" s="16"/>
      <c r="AN38" s="16">
        <v>2500</v>
      </c>
      <c r="AO38" s="16"/>
      <c r="AP38" s="16">
        <v>2500</v>
      </c>
      <c r="AQ38" s="16"/>
      <c r="AR38" s="16">
        <v>1000</v>
      </c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v>10000</v>
      </c>
      <c r="BL38" s="16">
        <v>4000</v>
      </c>
      <c r="BM38" s="16">
        <v>1000</v>
      </c>
      <c r="BN38" s="16">
        <v>1000</v>
      </c>
      <c r="BO38" s="16">
        <v>2000</v>
      </c>
      <c r="BP38" s="16">
        <v>2000</v>
      </c>
      <c r="BQ38" s="16"/>
      <c r="BR38" s="16">
        <v>2000</v>
      </c>
      <c r="BS38" s="16"/>
      <c r="BT38" s="16"/>
      <c r="BU38" s="16"/>
      <c r="BV38" s="16"/>
      <c r="BW38" s="16"/>
      <c r="BX38" s="16">
        <v>2000</v>
      </c>
      <c r="BY38" s="16"/>
      <c r="BZ38" s="16"/>
      <c r="CA38" s="16">
        <v>10000</v>
      </c>
      <c r="CB38" s="16"/>
      <c r="CC38" s="16"/>
      <c r="CD38" s="16"/>
      <c r="CE38" s="16"/>
      <c r="CF38" s="16">
        <v>5400</v>
      </c>
      <c r="CG38" s="16"/>
      <c r="CH38" s="16">
        <v>2000</v>
      </c>
      <c r="CI38" s="16">
        <v>1000</v>
      </c>
      <c r="CJ38" s="16"/>
      <c r="CK38" s="16"/>
      <c r="CL38" s="16"/>
      <c r="CM38" s="16"/>
      <c r="CN38" s="16"/>
      <c r="CO38" s="16">
        <v>6000</v>
      </c>
      <c r="CP38" s="16">
        <v>500</v>
      </c>
      <c r="CQ38" s="16">
        <v>3700</v>
      </c>
      <c r="CR38" s="16"/>
      <c r="CS38" s="16"/>
      <c r="CT38" s="16"/>
      <c r="CU38" s="16">
        <v>2000</v>
      </c>
      <c r="CV38" s="16"/>
      <c r="CW38" s="16"/>
      <c r="CX38" s="16"/>
      <c r="CY38" s="16"/>
      <c r="CZ38" s="16">
        <v>1000</v>
      </c>
      <c r="DA38" s="16"/>
      <c r="DB38" s="16"/>
      <c r="DC38" s="16"/>
      <c r="DD38" s="16"/>
      <c r="DE38" s="16"/>
      <c r="DF38" s="16"/>
      <c r="DG38" s="16">
        <v>2700</v>
      </c>
      <c r="DH38" s="16">
        <v>1000</v>
      </c>
      <c r="DI38" s="16"/>
      <c r="DJ38" s="16"/>
      <c r="DK38" s="16">
        <v>1500</v>
      </c>
      <c r="DL38" s="16"/>
      <c r="DM38" s="16">
        <v>150</v>
      </c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>
        <v>500</v>
      </c>
      <c r="EJ38" s="16"/>
      <c r="EK38" s="16"/>
      <c r="EL38" s="16"/>
      <c r="EM38" s="16">
        <v>10000</v>
      </c>
      <c r="EN38" s="16">
        <v>4500</v>
      </c>
      <c r="EO38" s="16">
        <v>2000</v>
      </c>
      <c r="EP38" s="16">
        <v>5000</v>
      </c>
      <c r="EQ38" s="16">
        <v>0</v>
      </c>
      <c r="ER38" s="16">
        <v>0</v>
      </c>
      <c r="ES38" s="16"/>
      <c r="ET38" s="16"/>
      <c r="EU38" s="16"/>
      <c r="EV38" s="16">
        <v>2000</v>
      </c>
      <c r="EW38" s="16"/>
      <c r="EX38" s="16"/>
      <c r="EY38" s="16"/>
      <c r="EZ38" s="16"/>
      <c r="FA38" s="16"/>
      <c r="FB38" s="16"/>
      <c r="FC38" s="16">
        <v>6000</v>
      </c>
      <c r="FD38" s="16">
        <v>3000</v>
      </c>
      <c r="FE38" s="16">
        <v>4000</v>
      </c>
      <c r="FF38" s="16"/>
      <c r="FG38" s="16"/>
      <c r="FH38" s="16">
        <v>7500</v>
      </c>
      <c r="FI38" s="16">
        <v>4500</v>
      </c>
      <c r="FJ38" s="16"/>
      <c r="FK38" s="16">
        <v>2500</v>
      </c>
      <c r="FL38" s="16"/>
      <c r="FM38" s="16"/>
      <c r="FN38" s="16"/>
      <c r="FO38" s="16">
        <v>1000</v>
      </c>
      <c r="FP38" s="16"/>
      <c r="FQ38" s="16"/>
      <c r="FR38" s="16"/>
      <c r="FS38" s="16"/>
      <c r="FT38" s="16"/>
      <c r="FU38" s="16"/>
      <c r="FV38" s="16"/>
      <c r="FW38" s="16"/>
      <c r="FX38" s="16">
        <v>1000</v>
      </c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5">
        <v>4000</v>
      </c>
      <c r="GS38" s="16"/>
      <c r="GT38" s="15">
        <v>1000</v>
      </c>
      <c r="GU38" s="16"/>
      <c r="GV38" s="15">
        <v>4000</v>
      </c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5">
        <v>10000</v>
      </c>
      <c r="HM38" s="15">
        <v>10000</v>
      </c>
      <c r="HN38" s="15">
        <v>3000</v>
      </c>
      <c r="HO38" s="16"/>
      <c r="HP38" s="16"/>
      <c r="HQ38" s="16"/>
      <c r="HR38" s="15">
        <v>2700</v>
      </c>
      <c r="HS38" s="16"/>
      <c r="HT38" s="16"/>
      <c r="HU38" s="16"/>
      <c r="HV38" s="16"/>
      <c r="HW38" s="16"/>
      <c r="HX38" s="16"/>
      <c r="HY38" s="15">
        <v>2000</v>
      </c>
      <c r="HZ38" s="15">
        <v>10000</v>
      </c>
      <c r="IA38" s="15">
        <v>7000</v>
      </c>
      <c r="IB38" s="15">
        <v>2000</v>
      </c>
      <c r="IC38" s="15">
        <v>1000</v>
      </c>
      <c r="ID38" s="16"/>
      <c r="IE38" s="16"/>
      <c r="IF38" s="15">
        <v>3500</v>
      </c>
      <c r="IG38" s="16"/>
      <c r="IH38" s="16"/>
      <c r="II38" s="15">
        <v>1000</v>
      </c>
      <c r="IJ38" s="16"/>
      <c r="IK38" s="16"/>
      <c r="IL38" s="16"/>
      <c r="IM38" s="16"/>
      <c r="IN38" s="17">
        <v>10000</v>
      </c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</row>
    <row r="39" spans="1:271" ht="15.75" customHeight="1" x14ac:dyDescent="0.25">
      <c r="A39" s="16"/>
      <c r="B39" s="16" t="s">
        <v>468</v>
      </c>
      <c r="C39" s="16" t="s">
        <v>278</v>
      </c>
      <c r="D39" s="16" t="s">
        <v>469</v>
      </c>
      <c r="E39" s="16">
        <f t="shared" si="1"/>
        <v>26500</v>
      </c>
      <c r="F39" s="16"/>
      <c r="G39" s="16"/>
      <c r="H39" s="16"/>
      <c r="I39" s="16">
        <v>0</v>
      </c>
      <c r="J39" s="16">
        <v>0</v>
      </c>
      <c r="K39" s="16">
        <v>1000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>
        <v>7500</v>
      </c>
      <c r="BL39" s="16"/>
      <c r="BM39" s="16">
        <v>2000</v>
      </c>
      <c r="BN39" s="16">
        <v>1000</v>
      </c>
      <c r="BO39" s="16">
        <v>3000</v>
      </c>
      <c r="BP39" s="16">
        <v>1000</v>
      </c>
      <c r="BQ39" s="16">
        <v>1000</v>
      </c>
      <c r="BR39" s="16"/>
      <c r="BS39" s="16">
        <v>1000</v>
      </c>
      <c r="BT39" s="16"/>
      <c r="BU39" s="16">
        <v>1000</v>
      </c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>
        <v>0</v>
      </c>
      <c r="EN39" s="16">
        <v>2500</v>
      </c>
      <c r="EO39" s="16">
        <v>0</v>
      </c>
      <c r="EP39" s="16">
        <v>2000</v>
      </c>
      <c r="EQ39" s="16">
        <v>2500</v>
      </c>
      <c r="ER39" s="16">
        <v>0</v>
      </c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5">
        <v>1000</v>
      </c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</row>
    <row r="40" spans="1:271" ht="15.75" customHeight="1" x14ac:dyDescent="0.25">
      <c r="A40" s="16"/>
      <c r="B40" s="16" t="s">
        <v>471</v>
      </c>
      <c r="C40" s="16" t="s">
        <v>278</v>
      </c>
      <c r="D40" s="16" t="s">
        <v>341</v>
      </c>
      <c r="E40" s="16">
        <f t="shared" si="1"/>
        <v>16000</v>
      </c>
      <c r="F40" s="16"/>
      <c r="G40" s="16"/>
      <c r="H40" s="16"/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/>
      <c r="AK40" s="16">
        <v>1000</v>
      </c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>
        <v>5000</v>
      </c>
      <c r="BL40" s="16"/>
      <c r="BM40" s="16"/>
      <c r="BN40" s="16">
        <v>1000</v>
      </c>
      <c r="BO40" s="16">
        <v>1000</v>
      </c>
      <c r="BP40" s="16"/>
      <c r="BQ40" s="16">
        <v>1000</v>
      </c>
      <c r="BR40" s="16"/>
      <c r="BS40" s="16">
        <v>1000</v>
      </c>
      <c r="BT40" s="16"/>
      <c r="BU40" s="16"/>
      <c r="BV40" s="16"/>
      <c r="BW40" s="16"/>
      <c r="BX40" s="16"/>
      <c r="BY40" s="16">
        <v>1000</v>
      </c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>
        <v>2000</v>
      </c>
      <c r="CL40" s="16">
        <v>2000</v>
      </c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5">
        <v>1000</v>
      </c>
      <c r="IJ40" s="16"/>
      <c r="IK40" s="16"/>
      <c r="IL40" s="16"/>
      <c r="IM40" s="16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</row>
    <row r="41" spans="1:271" ht="15.75" customHeight="1" x14ac:dyDescent="0.25">
      <c r="A41" s="16"/>
      <c r="B41" s="16" t="s">
        <v>474</v>
      </c>
      <c r="C41" s="16" t="s">
        <v>278</v>
      </c>
      <c r="D41" s="16" t="s">
        <v>414</v>
      </c>
      <c r="E41" s="16">
        <f t="shared" si="1"/>
        <v>25000</v>
      </c>
      <c r="F41" s="16">
        <v>1000</v>
      </c>
      <c r="G41" s="16"/>
      <c r="H41" s="16"/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v>7500</v>
      </c>
      <c r="BL41" s="16"/>
      <c r="BM41" s="16"/>
      <c r="BN41" s="16">
        <v>2000</v>
      </c>
      <c r="BO41" s="16">
        <v>1000</v>
      </c>
      <c r="BP41" s="16"/>
      <c r="BQ41" s="16"/>
      <c r="BR41" s="16"/>
      <c r="BS41" s="16"/>
      <c r="BT41" s="16"/>
      <c r="BU41" s="16"/>
      <c r="BV41" s="16"/>
      <c r="BW41" s="16"/>
      <c r="BX41" s="16"/>
      <c r="BY41" s="16">
        <v>1000</v>
      </c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>
        <v>1500</v>
      </c>
      <c r="FM41" s="16"/>
      <c r="FN41" s="16"/>
      <c r="FO41" s="16">
        <v>1000</v>
      </c>
      <c r="FP41" s="16">
        <v>1000</v>
      </c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5">
        <v>7000</v>
      </c>
      <c r="IG41" s="16"/>
      <c r="IH41" s="16"/>
      <c r="II41" s="16"/>
      <c r="IJ41" s="16"/>
      <c r="IK41" s="16"/>
      <c r="IL41" s="16"/>
      <c r="IM41" s="16"/>
      <c r="IN41" s="17">
        <v>2000</v>
      </c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</row>
    <row r="42" spans="1:271" ht="15.75" customHeight="1" x14ac:dyDescent="0.25">
      <c r="A42" s="16"/>
      <c r="B42" s="16" t="s">
        <v>355</v>
      </c>
      <c r="C42" s="16" t="s">
        <v>278</v>
      </c>
      <c r="D42" s="16" t="s">
        <v>274</v>
      </c>
      <c r="E42" s="16">
        <f t="shared" si="1"/>
        <v>115300</v>
      </c>
      <c r="F42" s="16">
        <v>10000</v>
      </c>
      <c r="G42" s="16">
        <v>5000</v>
      </c>
      <c r="H42" s="16"/>
      <c r="I42" s="16">
        <v>2500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4800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>
        <v>10000</v>
      </c>
      <c r="BL42" s="16">
        <v>3000</v>
      </c>
      <c r="BM42" s="16">
        <v>4000</v>
      </c>
      <c r="BN42" s="16">
        <v>2000</v>
      </c>
      <c r="BO42" s="16">
        <v>1000</v>
      </c>
      <c r="BP42" s="16">
        <v>2000</v>
      </c>
      <c r="BQ42" s="16">
        <v>2000</v>
      </c>
      <c r="BR42" s="16">
        <v>2500</v>
      </c>
      <c r="BS42" s="16">
        <v>2000</v>
      </c>
      <c r="BT42" s="16"/>
      <c r="BU42" s="16"/>
      <c r="BV42" s="16"/>
      <c r="BW42" s="16">
        <v>1000</v>
      </c>
      <c r="BX42" s="16">
        <v>2500</v>
      </c>
      <c r="BY42" s="16"/>
      <c r="BZ42" s="16"/>
      <c r="CA42" s="16"/>
      <c r="CB42" s="16"/>
      <c r="CC42" s="16"/>
      <c r="CD42" s="16"/>
      <c r="CE42" s="16"/>
      <c r="CF42" s="16"/>
      <c r="CG42" s="16"/>
      <c r="CH42" s="16">
        <v>2000</v>
      </c>
      <c r="CI42" s="16"/>
      <c r="CJ42" s="16"/>
      <c r="CK42" s="16"/>
      <c r="CL42" s="16"/>
      <c r="CM42" s="16"/>
      <c r="CN42" s="16"/>
      <c r="CO42" s="16">
        <v>1500</v>
      </c>
      <c r="CP42" s="16"/>
      <c r="CQ42" s="16"/>
      <c r="CR42" s="16">
        <v>1500</v>
      </c>
      <c r="CS42" s="16"/>
      <c r="CT42" s="16">
        <v>1500</v>
      </c>
      <c r="CU42" s="16"/>
      <c r="CV42" s="16">
        <v>1500</v>
      </c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>
        <v>500</v>
      </c>
      <c r="DK42" s="16"/>
      <c r="DL42" s="16"/>
      <c r="DM42" s="16"/>
      <c r="DN42" s="16"/>
      <c r="DO42" s="16">
        <v>2500</v>
      </c>
      <c r="DP42" s="16"/>
      <c r="DQ42" s="16"/>
      <c r="DR42" s="16"/>
      <c r="DS42" s="16"/>
      <c r="DT42" s="16"/>
      <c r="DU42" s="16"/>
      <c r="DV42" s="16"/>
      <c r="DW42" s="16"/>
      <c r="DX42" s="16"/>
      <c r="DY42" s="16">
        <v>1000</v>
      </c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>
        <v>0</v>
      </c>
      <c r="EN42" s="16">
        <v>1000</v>
      </c>
      <c r="EO42" s="16">
        <v>0</v>
      </c>
      <c r="EP42" s="16">
        <v>0</v>
      </c>
      <c r="EQ42" s="16">
        <v>0</v>
      </c>
      <c r="ER42" s="16">
        <v>0</v>
      </c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>
        <v>3000</v>
      </c>
      <c r="FE42" s="16">
        <v>2500</v>
      </c>
      <c r="FF42" s="16"/>
      <c r="FG42" s="16"/>
      <c r="FH42" s="16"/>
      <c r="FI42" s="16">
        <v>1000</v>
      </c>
      <c r="FJ42" s="16"/>
      <c r="FK42" s="16">
        <v>1000</v>
      </c>
      <c r="FL42" s="16"/>
      <c r="FM42" s="16"/>
      <c r="FN42" s="16"/>
      <c r="FO42" s="16"/>
      <c r="FP42" s="16"/>
      <c r="FQ42" s="16">
        <v>1000</v>
      </c>
      <c r="FR42" s="16"/>
      <c r="FS42" s="16"/>
      <c r="FT42" s="16"/>
      <c r="FU42" s="16"/>
      <c r="FV42" s="16"/>
      <c r="FW42" s="16"/>
      <c r="FX42" s="16"/>
      <c r="FY42" s="16"/>
      <c r="FZ42" s="16">
        <v>4500</v>
      </c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5">
        <v>2000</v>
      </c>
      <c r="GS42" s="15">
        <v>1000</v>
      </c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5">
        <v>500</v>
      </c>
      <c r="HM42" s="15">
        <v>5000</v>
      </c>
      <c r="HN42" s="16"/>
      <c r="HO42" s="15">
        <v>5000</v>
      </c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5">
        <v>3500</v>
      </c>
      <c r="IA42" s="16"/>
      <c r="IB42" s="16"/>
      <c r="IC42" s="16"/>
      <c r="ID42" s="16"/>
      <c r="IE42" s="16"/>
      <c r="IF42" s="15">
        <v>4500</v>
      </c>
      <c r="IG42" s="15">
        <v>2500</v>
      </c>
      <c r="IH42" s="15">
        <v>2000</v>
      </c>
      <c r="II42" s="16"/>
      <c r="IJ42" s="16"/>
      <c r="IK42" s="15">
        <v>500</v>
      </c>
      <c r="IL42" s="16"/>
      <c r="IM42" s="16"/>
      <c r="IN42" s="17">
        <v>8500</v>
      </c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</row>
    <row r="43" spans="1:271" ht="15.75" customHeight="1" x14ac:dyDescent="0.25">
      <c r="A43" s="16"/>
      <c r="B43" s="16" t="s">
        <v>482</v>
      </c>
      <c r="C43" s="16" t="s">
        <v>278</v>
      </c>
      <c r="D43" s="16" t="s">
        <v>372</v>
      </c>
      <c r="E43" s="16">
        <f t="shared" si="1"/>
        <v>12000</v>
      </c>
      <c r="F43" s="16"/>
      <c r="G43" s="16"/>
      <c r="H43" s="16"/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v>5000</v>
      </c>
      <c r="BL43" s="16"/>
      <c r="BM43" s="16">
        <v>2000</v>
      </c>
      <c r="BN43" s="16">
        <v>2000</v>
      </c>
      <c r="BO43" s="16"/>
      <c r="BP43" s="16">
        <v>1000</v>
      </c>
      <c r="BQ43" s="16">
        <v>1000</v>
      </c>
      <c r="BR43" s="16"/>
      <c r="BS43" s="16">
        <v>1000</v>
      </c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</row>
    <row r="44" spans="1:271" ht="15.75" customHeight="1" x14ac:dyDescent="0.25">
      <c r="A44" s="16"/>
      <c r="B44" s="16" t="s">
        <v>485</v>
      </c>
      <c r="C44" s="16" t="s">
        <v>278</v>
      </c>
      <c r="D44" s="16" t="s">
        <v>288</v>
      </c>
      <c r="E44" s="16">
        <f t="shared" si="1"/>
        <v>16500</v>
      </c>
      <c r="F44" s="16">
        <v>0</v>
      </c>
      <c r="G44" s="16">
        <v>0</v>
      </c>
      <c r="H44" s="16">
        <v>3000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>
        <v>2500</v>
      </c>
      <c r="FP44" s="16"/>
      <c r="FQ44" s="16"/>
      <c r="FR44" s="16"/>
      <c r="FS44" s="16"/>
      <c r="FT44" s="16"/>
      <c r="FU44" s="16">
        <v>1000</v>
      </c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7">
        <v>7000</v>
      </c>
      <c r="IO44" s="17">
        <v>3000</v>
      </c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</row>
    <row r="45" spans="1:271" ht="15.75" customHeight="1" x14ac:dyDescent="0.25">
      <c r="A45" s="16"/>
      <c r="B45" s="16" t="s">
        <v>489</v>
      </c>
      <c r="C45" s="16" t="s">
        <v>278</v>
      </c>
      <c r="D45" s="16" t="s">
        <v>285</v>
      </c>
      <c r="E45" s="16">
        <f t="shared" si="1"/>
        <v>16150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2000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v>5000</v>
      </c>
      <c r="BL45" s="16"/>
      <c r="BM45" s="16">
        <v>1000</v>
      </c>
      <c r="BN45" s="16">
        <v>1000</v>
      </c>
      <c r="BO45" s="16">
        <v>1000</v>
      </c>
      <c r="BP45" s="16">
        <v>1000</v>
      </c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>
        <v>150</v>
      </c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>
        <v>5000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</row>
    <row r="46" spans="1:271" ht="15.75" customHeight="1" x14ac:dyDescent="0.25">
      <c r="A46" s="16"/>
      <c r="B46" s="16" t="s">
        <v>492</v>
      </c>
      <c r="C46" s="16" t="s">
        <v>278</v>
      </c>
      <c r="D46" s="16" t="s">
        <v>313</v>
      </c>
      <c r="E46" s="16">
        <f t="shared" si="1"/>
        <v>17000</v>
      </c>
      <c r="F46" s="16">
        <v>0</v>
      </c>
      <c r="G46" s="16">
        <v>5000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1000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>
        <v>2000</v>
      </c>
      <c r="BN46" s="16"/>
      <c r="BO46" s="16"/>
      <c r="BP46" s="16"/>
      <c r="BQ46" s="16">
        <v>1000</v>
      </c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>
        <v>1000</v>
      </c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>
        <v>500</v>
      </c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5">
        <v>2500</v>
      </c>
      <c r="GS46" s="15">
        <v>1000</v>
      </c>
      <c r="GT46" s="15">
        <v>2000</v>
      </c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7">
        <v>1000</v>
      </c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</row>
    <row r="47" spans="1:271" ht="15.75" customHeight="1" x14ac:dyDescent="0.25">
      <c r="A47" s="16"/>
      <c r="B47" s="16" t="s">
        <v>494</v>
      </c>
      <c r="C47" s="16" t="s">
        <v>278</v>
      </c>
      <c r="D47" s="16" t="s">
        <v>382</v>
      </c>
      <c r="E47" s="16">
        <f t="shared" si="1"/>
        <v>3000</v>
      </c>
      <c r="F47" s="16">
        <v>1000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>
        <v>0</v>
      </c>
      <c r="EN47" s="16">
        <v>0</v>
      </c>
      <c r="EO47" s="16">
        <v>0</v>
      </c>
      <c r="EP47" s="16">
        <v>0</v>
      </c>
      <c r="EQ47" s="16">
        <v>0</v>
      </c>
      <c r="ER47" s="16">
        <v>0</v>
      </c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5">
        <v>1000</v>
      </c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7">
        <v>1000</v>
      </c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</row>
    <row r="48" spans="1:271" ht="15.75" customHeight="1" x14ac:dyDescent="0.25">
      <c r="A48" s="16"/>
      <c r="B48" s="16" t="s">
        <v>496</v>
      </c>
      <c r="C48" s="16" t="s">
        <v>278</v>
      </c>
      <c r="D48" s="16" t="s">
        <v>372</v>
      </c>
      <c r="E48" s="16">
        <f t="shared" si="1"/>
        <v>2500</v>
      </c>
      <c r="F48" s="16">
        <v>2500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</row>
    <row r="49" spans="1:271" ht="15.75" customHeight="1" x14ac:dyDescent="0.25">
      <c r="A49" s="16"/>
      <c r="B49" s="16" t="s">
        <v>497</v>
      </c>
      <c r="C49" s="16" t="s">
        <v>278</v>
      </c>
      <c r="D49" s="16" t="s">
        <v>469</v>
      </c>
      <c r="E49" s="16">
        <f t="shared" si="1"/>
        <v>15750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2500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5000</v>
      </c>
      <c r="BL49" s="16"/>
      <c r="BM49" s="16">
        <v>2000</v>
      </c>
      <c r="BN49" s="16">
        <v>1000</v>
      </c>
      <c r="BO49" s="16">
        <v>1000</v>
      </c>
      <c r="BP49" s="16"/>
      <c r="BQ49" s="16">
        <v>1000</v>
      </c>
      <c r="BR49" s="16"/>
      <c r="BS49" s="16"/>
      <c r="BT49" s="16"/>
      <c r="BU49" s="16">
        <v>1000</v>
      </c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>
        <v>1000</v>
      </c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/>
      <c r="ET49" s="16"/>
      <c r="EU49" s="16"/>
      <c r="EV49" s="16"/>
      <c r="EW49" s="16"/>
      <c r="EX49" s="16"/>
      <c r="EY49" s="16">
        <v>250</v>
      </c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5">
        <v>1000</v>
      </c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</row>
    <row r="50" spans="1:271" ht="15.75" customHeight="1" x14ac:dyDescent="0.25">
      <c r="A50" s="16"/>
      <c r="B50" s="16" t="s">
        <v>487</v>
      </c>
      <c r="C50" s="16" t="s">
        <v>278</v>
      </c>
      <c r="D50" s="16" t="s">
        <v>332</v>
      </c>
      <c r="E50" s="16">
        <f t="shared" si="1"/>
        <v>49000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1000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>
        <v>5000</v>
      </c>
      <c r="BL50" s="16"/>
      <c r="BM50" s="16">
        <v>2000</v>
      </c>
      <c r="BN50" s="16">
        <v>1000</v>
      </c>
      <c r="BO50" s="16">
        <v>1000</v>
      </c>
      <c r="BP50" s="16">
        <v>1000</v>
      </c>
      <c r="BQ50" s="16">
        <v>1000</v>
      </c>
      <c r="BR50" s="16"/>
      <c r="BS50" s="16">
        <v>1000</v>
      </c>
      <c r="BT50" s="16"/>
      <c r="BU50" s="16">
        <v>1000</v>
      </c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>
        <v>2500</v>
      </c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>
        <v>4500</v>
      </c>
      <c r="EN50" s="16">
        <v>2500</v>
      </c>
      <c r="EO50" s="16">
        <v>0</v>
      </c>
      <c r="EP50" s="16">
        <v>1000</v>
      </c>
      <c r="EQ50" s="16">
        <v>0</v>
      </c>
      <c r="ER50" s="16">
        <v>0</v>
      </c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5">
        <v>7000</v>
      </c>
      <c r="GU50" s="15">
        <v>2500</v>
      </c>
      <c r="GV50" s="15">
        <v>1000</v>
      </c>
      <c r="GW50" s="16"/>
      <c r="GX50" s="16"/>
      <c r="GY50" s="16"/>
      <c r="GZ50" s="15">
        <v>2000</v>
      </c>
      <c r="HA50" s="16"/>
      <c r="HB50" s="15">
        <v>500</v>
      </c>
      <c r="HC50" s="16"/>
      <c r="HD50" s="16"/>
      <c r="HE50" s="16"/>
      <c r="HF50" s="16"/>
      <c r="HG50" s="16"/>
      <c r="HH50" s="15">
        <v>500</v>
      </c>
      <c r="HI50" s="16"/>
      <c r="HJ50" s="16"/>
      <c r="HK50" s="16"/>
      <c r="HL50" s="16"/>
      <c r="HM50" s="15">
        <v>5000</v>
      </c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5">
        <v>5000</v>
      </c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7">
        <v>1000</v>
      </c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</row>
    <row r="51" spans="1:271" ht="15.75" customHeight="1" x14ac:dyDescent="0.25">
      <c r="A51" s="16"/>
      <c r="B51" s="16" t="s">
        <v>500</v>
      </c>
      <c r="C51" s="16" t="s">
        <v>278</v>
      </c>
      <c r="D51" s="16" t="s">
        <v>341</v>
      </c>
      <c r="E51" s="16">
        <f t="shared" si="1"/>
        <v>12500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>
        <v>2000</v>
      </c>
      <c r="BN51" s="16"/>
      <c r="BO51" s="16">
        <v>1000</v>
      </c>
      <c r="BP51" s="16">
        <v>1000</v>
      </c>
      <c r="BQ51" s="16">
        <v>1000</v>
      </c>
      <c r="BR51" s="16"/>
      <c r="BS51" s="16">
        <v>1000</v>
      </c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5">
        <v>2000</v>
      </c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5">
        <v>1000</v>
      </c>
      <c r="IG51" s="15">
        <v>2500</v>
      </c>
      <c r="IH51" s="16"/>
      <c r="II51" s="16"/>
      <c r="IJ51" s="16"/>
      <c r="IK51" s="16"/>
      <c r="IL51" s="16"/>
      <c r="IM51" s="16"/>
      <c r="IN51" s="17">
        <v>1000</v>
      </c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</row>
    <row r="52" spans="1:271" ht="15.75" customHeight="1" x14ac:dyDescent="0.25">
      <c r="A52" s="16"/>
      <c r="B52" s="16" t="s">
        <v>505</v>
      </c>
      <c r="C52" s="16" t="s">
        <v>278</v>
      </c>
      <c r="D52" s="16" t="s">
        <v>285</v>
      </c>
      <c r="E52" s="16">
        <f t="shared" si="1"/>
        <v>12650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v>5000</v>
      </c>
      <c r="BL52" s="16"/>
      <c r="BM52" s="16">
        <v>1000</v>
      </c>
      <c r="BN52" s="16">
        <v>1000</v>
      </c>
      <c r="BO52" s="16">
        <v>1000</v>
      </c>
      <c r="BP52" s="16">
        <v>1000</v>
      </c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>
        <v>150</v>
      </c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>
        <v>0</v>
      </c>
      <c r="EN52" s="16">
        <v>0</v>
      </c>
      <c r="EO52" s="16">
        <v>0</v>
      </c>
      <c r="EP52" s="16">
        <v>0</v>
      </c>
      <c r="EQ52" s="16">
        <v>0</v>
      </c>
      <c r="ER52" s="16">
        <v>0</v>
      </c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5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7">
        <v>1000</v>
      </c>
      <c r="IO52" s="17">
        <v>1000</v>
      </c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7">
        <v>1500</v>
      </c>
      <c r="JJ52" s="18"/>
      <c r="JK52" s="18"/>
    </row>
    <row r="53" spans="1:271" ht="15.75" customHeight="1" x14ac:dyDescent="0.25">
      <c r="A53" s="16"/>
      <c r="B53" s="16" t="s">
        <v>509</v>
      </c>
      <c r="C53" s="16" t="s">
        <v>278</v>
      </c>
      <c r="D53" s="16" t="s">
        <v>328</v>
      </c>
      <c r="E53" s="16">
        <f t="shared" si="1"/>
        <v>20000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1000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>
        <v>10000</v>
      </c>
      <c r="BL53" s="16"/>
      <c r="BM53" s="16"/>
      <c r="BN53" s="16"/>
      <c r="BO53" s="16"/>
      <c r="BP53" s="16">
        <v>1000</v>
      </c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>
        <v>0</v>
      </c>
      <c r="EN53" s="16">
        <v>0</v>
      </c>
      <c r="EO53" s="16">
        <v>0</v>
      </c>
      <c r="EP53" s="16">
        <v>0</v>
      </c>
      <c r="EQ53" s="16">
        <v>0</v>
      </c>
      <c r="ER53" s="16">
        <v>0</v>
      </c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>
        <v>1000</v>
      </c>
      <c r="FN53" s="16"/>
      <c r="FO53" s="16">
        <v>3500</v>
      </c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5">
        <v>1000</v>
      </c>
      <c r="IG53" s="16"/>
      <c r="IH53" s="16"/>
      <c r="II53" s="16"/>
      <c r="IJ53" s="16"/>
      <c r="IK53" s="16"/>
      <c r="IL53" s="16"/>
      <c r="IM53" s="16"/>
      <c r="IN53" s="17">
        <v>2500</v>
      </c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</row>
    <row r="54" spans="1:271" ht="15.75" customHeight="1" x14ac:dyDescent="0.25">
      <c r="A54" s="16"/>
      <c r="B54" s="16" t="s">
        <v>510</v>
      </c>
      <c r="C54" s="16" t="s">
        <v>278</v>
      </c>
      <c r="D54" s="16" t="s">
        <v>274</v>
      </c>
      <c r="E54" s="16">
        <f t="shared" si="1"/>
        <v>5500</v>
      </c>
      <c r="F54" s="16">
        <v>2500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>
        <v>0</v>
      </c>
      <c r="EN54" s="16">
        <v>0</v>
      </c>
      <c r="EO54" s="16">
        <v>0</v>
      </c>
      <c r="EP54" s="16">
        <v>0</v>
      </c>
      <c r="EQ54" s="16">
        <v>0</v>
      </c>
      <c r="ER54" s="16">
        <v>0</v>
      </c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>
        <v>1000</v>
      </c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7">
        <v>2000</v>
      </c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</row>
    <row r="55" spans="1:271" ht="15.75" customHeight="1" x14ac:dyDescent="0.25">
      <c r="A55" s="16"/>
      <c r="B55" s="16" t="s">
        <v>518</v>
      </c>
      <c r="C55" s="16" t="s">
        <v>278</v>
      </c>
      <c r="D55" s="16" t="s">
        <v>343</v>
      </c>
      <c r="E55" s="16">
        <f t="shared" si="1"/>
        <v>20000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>
        <v>10000</v>
      </c>
      <c r="BL55" s="16"/>
      <c r="BM55" s="16">
        <v>2000</v>
      </c>
      <c r="BN55" s="16">
        <v>1000</v>
      </c>
      <c r="BO55" s="16">
        <v>1000</v>
      </c>
      <c r="BP55" s="16"/>
      <c r="BQ55" s="16"/>
      <c r="BR55" s="16"/>
      <c r="BS55" s="16">
        <v>1000</v>
      </c>
      <c r="BT55" s="16"/>
      <c r="BU55" s="16">
        <v>1000</v>
      </c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>
        <v>1000</v>
      </c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7">
        <v>3000</v>
      </c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</row>
    <row r="56" spans="1:271" ht="15.75" customHeight="1" x14ac:dyDescent="0.25">
      <c r="A56" s="16"/>
      <c r="B56" s="16" t="s">
        <v>526</v>
      </c>
      <c r="C56" s="16" t="s">
        <v>278</v>
      </c>
      <c r="D56" s="16" t="s">
        <v>281</v>
      </c>
      <c r="E56" s="16">
        <f t="shared" si="1"/>
        <v>7000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>
        <v>5000</v>
      </c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0</v>
      </c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>
        <v>1000</v>
      </c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5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7">
        <v>1000</v>
      </c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</row>
    <row r="57" spans="1:271" ht="15.75" customHeight="1" x14ac:dyDescent="0.25">
      <c r="A57" s="16"/>
      <c r="B57" s="15" t="s">
        <v>533</v>
      </c>
      <c r="C57" s="15" t="s">
        <v>278</v>
      </c>
      <c r="D57" s="15" t="s">
        <v>414</v>
      </c>
      <c r="E57" s="16">
        <f t="shared" si="1"/>
        <v>3000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7">
        <v>3000</v>
      </c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</row>
    <row r="58" spans="1:271" ht="15.75" customHeight="1" x14ac:dyDescent="0.25">
      <c r="A58" s="16"/>
      <c r="B58" s="16" t="s">
        <v>534</v>
      </c>
      <c r="C58" s="16" t="s">
        <v>278</v>
      </c>
      <c r="D58" s="16" t="s">
        <v>285</v>
      </c>
      <c r="E58" s="16">
        <f t="shared" si="1"/>
        <v>10150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5000</v>
      </c>
      <c r="BL58" s="16"/>
      <c r="BM58" s="16">
        <v>1000</v>
      </c>
      <c r="BN58" s="16">
        <v>1000</v>
      </c>
      <c r="BO58" s="16">
        <v>1000</v>
      </c>
      <c r="BP58" s="16">
        <v>1000</v>
      </c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>
        <v>150</v>
      </c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7">
        <v>1000</v>
      </c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</row>
    <row r="59" spans="1:271" ht="15.75" customHeight="1" x14ac:dyDescent="0.25">
      <c r="A59" s="16"/>
      <c r="B59" s="16" t="s">
        <v>536</v>
      </c>
      <c r="C59" s="16" t="s">
        <v>278</v>
      </c>
      <c r="D59" s="16" t="s">
        <v>414</v>
      </c>
      <c r="E59" s="16">
        <f t="shared" si="1"/>
        <v>13000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>
        <v>5000</v>
      </c>
      <c r="BL59" s="16"/>
      <c r="BM59" s="16">
        <v>2000</v>
      </c>
      <c r="BN59" s="16">
        <v>1000</v>
      </c>
      <c r="BO59" s="16">
        <v>1000</v>
      </c>
      <c r="BP59" s="16">
        <v>1000</v>
      </c>
      <c r="BQ59" s="16">
        <v>1000</v>
      </c>
      <c r="BR59" s="16"/>
      <c r="BS59" s="16"/>
      <c r="BT59" s="16"/>
      <c r="BU59" s="16">
        <v>1000</v>
      </c>
      <c r="BV59" s="16"/>
      <c r="BW59" s="16"/>
      <c r="BX59" s="16"/>
      <c r="BY59" s="16">
        <v>1000</v>
      </c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>
        <v>0</v>
      </c>
      <c r="EN59" s="16">
        <v>0</v>
      </c>
      <c r="EO59" s="16">
        <v>0</v>
      </c>
      <c r="EP59" s="16">
        <v>0</v>
      </c>
      <c r="EQ59" s="16">
        <v>0</v>
      </c>
      <c r="ER59" s="16">
        <v>0</v>
      </c>
      <c r="ES59" s="16">
        <v>0</v>
      </c>
      <c r="ET59" s="16">
        <v>0</v>
      </c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</row>
    <row r="60" spans="1:271" ht="15.75" customHeight="1" x14ac:dyDescent="0.25">
      <c r="A60" s="16"/>
      <c r="B60" s="16" t="s">
        <v>539</v>
      </c>
      <c r="C60" s="16" t="s">
        <v>278</v>
      </c>
      <c r="D60" s="16" t="s">
        <v>469</v>
      </c>
      <c r="E60" s="16">
        <f t="shared" si="1"/>
        <v>2000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>
        <v>1000</v>
      </c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7">
        <v>1000</v>
      </c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</row>
    <row r="61" spans="1:271" ht="15.75" customHeight="1" x14ac:dyDescent="0.25">
      <c r="A61" s="16"/>
      <c r="B61" s="16" t="s">
        <v>542</v>
      </c>
      <c r="C61" s="16" t="s">
        <v>278</v>
      </c>
      <c r="D61" s="16" t="s">
        <v>343</v>
      </c>
      <c r="E61" s="16">
        <f t="shared" si="1"/>
        <v>19000</v>
      </c>
      <c r="F61" s="16">
        <v>3500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>
        <v>5000</v>
      </c>
      <c r="BL61" s="16"/>
      <c r="BM61" s="16">
        <v>2000</v>
      </c>
      <c r="BN61" s="16">
        <v>1000</v>
      </c>
      <c r="BO61" s="16">
        <v>1000</v>
      </c>
      <c r="BP61" s="16">
        <v>1000</v>
      </c>
      <c r="BQ61" s="16">
        <v>1000</v>
      </c>
      <c r="BR61" s="16"/>
      <c r="BS61" s="16">
        <v>1000</v>
      </c>
      <c r="BT61" s="16"/>
      <c r="BU61" s="16">
        <v>1000</v>
      </c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/>
      <c r="EV61" s="16"/>
      <c r="EW61" s="16"/>
      <c r="EX61" s="16"/>
      <c r="EY61" s="16"/>
      <c r="EZ61" s="16"/>
      <c r="FA61" s="16"/>
      <c r="FB61" s="16"/>
      <c r="FC61" s="16"/>
      <c r="FD61" s="16">
        <v>1000</v>
      </c>
      <c r="FE61" s="16"/>
      <c r="FF61" s="16"/>
      <c r="FG61" s="16">
        <v>1000</v>
      </c>
      <c r="FH61" s="16"/>
      <c r="FI61" s="16"/>
      <c r="FJ61" s="16"/>
      <c r="FK61" s="16"/>
      <c r="FL61" s="16"/>
      <c r="FM61" s="16"/>
      <c r="FN61" s="16"/>
      <c r="FO61" s="16"/>
      <c r="FP61" s="16">
        <v>500</v>
      </c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</row>
    <row r="62" spans="1:271" ht="15.75" customHeight="1" x14ac:dyDescent="0.25">
      <c r="A62" s="16"/>
      <c r="B62" s="16" t="s">
        <v>557</v>
      </c>
      <c r="C62" s="16" t="s">
        <v>278</v>
      </c>
      <c r="D62" s="16" t="s">
        <v>288</v>
      </c>
      <c r="E62" s="16">
        <f t="shared" si="1"/>
        <v>5000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>
        <v>4000</v>
      </c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5">
        <v>1000</v>
      </c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</row>
    <row r="63" spans="1:271" ht="15.75" customHeight="1" x14ac:dyDescent="0.25">
      <c r="A63" s="16"/>
      <c r="B63" s="16" t="s">
        <v>560</v>
      </c>
      <c r="C63" s="16" t="s">
        <v>278</v>
      </c>
      <c r="D63" s="16" t="s">
        <v>341</v>
      </c>
      <c r="E63" s="16">
        <f t="shared" si="1"/>
        <v>16000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>
        <v>10000</v>
      </c>
      <c r="BL63" s="16"/>
      <c r="BM63" s="16"/>
      <c r="BN63" s="16">
        <v>1000</v>
      </c>
      <c r="BO63" s="16">
        <v>1000</v>
      </c>
      <c r="BP63" s="16">
        <v>1000</v>
      </c>
      <c r="BQ63" s="16">
        <v>1000</v>
      </c>
      <c r="BR63" s="16"/>
      <c r="BS63" s="16">
        <v>1000</v>
      </c>
      <c r="BT63" s="16"/>
      <c r="BU63" s="16">
        <v>1000</v>
      </c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>
        <v>0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>
        <v>0</v>
      </c>
      <c r="ET63" s="16">
        <v>0</v>
      </c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</row>
    <row r="64" spans="1:271" ht="15.75" customHeight="1" x14ac:dyDescent="0.25">
      <c r="A64" s="16"/>
      <c r="B64" s="16" t="s">
        <v>537</v>
      </c>
      <c r="C64" s="16" t="s">
        <v>278</v>
      </c>
      <c r="D64" s="16" t="s">
        <v>302</v>
      </c>
      <c r="E64" s="16">
        <f t="shared" si="1"/>
        <v>37500</v>
      </c>
      <c r="F64" s="16">
        <v>10000</v>
      </c>
      <c r="G64" s="16">
        <v>0</v>
      </c>
      <c r="H64" s="16">
        <v>0</v>
      </c>
      <c r="I64" s="16">
        <v>0</v>
      </c>
      <c r="J64" s="16">
        <v>3000</v>
      </c>
      <c r="K64" s="16">
        <v>0</v>
      </c>
      <c r="L64" s="16">
        <v>0</v>
      </c>
      <c r="M64" s="16">
        <v>0</v>
      </c>
      <c r="N64" s="16">
        <v>1500</v>
      </c>
      <c r="O64" s="16">
        <v>5000</v>
      </c>
      <c r="P64" s="16">
        <v>0</v>
      </c>
      <c r="Q64" s="16">
        <v>1000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1000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>
        <v>1500</v>
      </c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>
        <v>1000</v>
      </c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>
        <v>0</v>
      </c>
      <c r="EN64" s="16">
        <v>1000</v>
      </c>
      <c r="EO64" s="16">
        <v>1000</v>
      </c>
      <c r="EP64" s="16">
        <v>0</v>
      </c>
      <c r="EQ64" s="16">
        <v>-1500</v>
      </c>
      <c r="ER64" s="16">
        <v>0</v>
      </c>
      <c r="ES64" s="16">
        <v>0</v>
      </c>
      <c r="ET64" s="16">
        <v>0</v>
      </c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>
        <v>1500</v>
      </c>
      <c r="FI64" s="16"/>
      <c r="FJ64" s="16"/>
      <c r="FK64" s="16"/>
      <c r="FL64" s="16"/>
      <c r="FM64" s="16"/>
      <c r="FN64" s="16"/>
      <c r="FO64" s="16"/>
      <c r="FP64" s="16"/>
      <c r="FQ64" s="16"/>
      <c r="FR64" s="16">
        <v>1500</v>
      </c>
      <c r="FS64" s="16"/>
      <c r="FT64" s="16"/>
      <c r="FU64" s="16"/>
      <c r="FV64" s="16"/>
      <c r="FW64" s="16">
        <v>2000</v>
      </c>
      <c r="FX64" s="16">
        <v>1000</v>
      </c>
      <c r="FY64" s="16">
        <v>1000</v>
      </c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5">
        <v>2500</v>
      </c>
      <c r="IH64" s="16"/>
      <c r="II64" s="16"/>
      <c r="IJ64" s="16"/>
      <c r="IK64" s="16"/>
      <c r="IL64" s="16"/>
      <c r="IM64" s="16"/>
      <c r="IN64" s="17">
        <v>3500</v>
      </c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</row>
    <row r="65" spans="1:271" ht="15.75" customHeight="1" x14ac:dyDescent="0.25">
      <c r="A65" s="16"/>
      <c r="B65" s="16" t="s">
        <v>552</v>
      </c>
      <c r="C65" s="16" t="s">
        <v>278</v>
      </c>
      <c r="D65" s="16" t="s">
        <v>285</v>
      </c>
      <c r="E65" s="16">
        <f t="shared" si="1"/>
        <v>34110</v>
      </c>
      <c r="F65" s="16">
        <v>5000</v>
      </c>
      <c r="G65" s="16">
        <v>0</v>
      </c>
      <c r="H65" s="16">
        <v>1000</v>
      </c>
      <c r="I65" s="16">
        <v>0</v>
      </c>
      <c r="J65" s="16">
        <v>1000</v>
      </c>
      <c r="K65" s="16">
        <v>0</v>
      </c>
      <c r="L65" s="16">
        <v>0</v>
      </c>
      <c r="M65" s="16">
        <v>0</v>
      </c>
      <c r="N65" s="16">
        <v>0</v>
      </c>
      <c r="O65" s="16">
        <v>2500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1000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>
        <v>1000</v>
      </c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>
        <v>2500</v>
      </c>
      <c r="BY65" s="16"/>
      <c r="BZ65" s="16"/>
      <c r="CA65" s="16"/>
      <c r="CB65" s="16"/>
      <c r="CC65" s="16"/>
      <c r="CD65" s="16"/>
      <c r="CE65" s="16"/>
      <c r="CF65" s="16">
        <v>5400</v>
      </c>
      <c r="CG65" s="16"/>
      <c r="CH65" s="16"/>
      <c r="CI65" s="16"/>
      <c r="CJ65" s="16">
        <v>1000</v>
      </c>
      <c r="CK65" s="16"/>
      <c r="CL65" s="16"/>
      <c r="CM65" s="16"/>
      <c r="CN65" s="16">
        <v>2500</v>
      </c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>
        <v>1000</v>
      </c>
      <c r="CZ65" s="16"/>
      <c r="DA65" s="16"/>
      <c r="DB65" s="16"/>
      <c r="DC65" s="16">
        <v>1000</v>
      </c>
      <c r="DD65" s="16">
        <v>1000</v>
      </c>
      <c r="DE65" s="16">
        <v>2000</v>
      </c>
      <c r="DF65" s="16"/>
      <c r="DG65" s="16"/>
      <c r="DH65" s="16"/>
      <c r="DI65" s="16"/>
      <c r="DJ65" s="16"/>
      <c r="DK65" s="16">
        <v>210</v>
      </c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>
        <v>0</v>
      </c>
      <c r="EN65" s="16">
        <v>1000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5">
        <v>2000</v>
      </c>
      <c r="GW65" s="16"/>
      <c r="GX65" s="16"/>
      <c r="GY65" s="16"/>
      <c r="GZ65" s="16"/>
      <c r="HA65" s="15">
        <v>2000</v>
      </c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7">
        <v>1000</v>
      </c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</row>
    <row r="66" spans="1:271" ht="15.75" customHeight="1" x14ac:dyDescent="0.25">
      <c r="A66" s="16"/>
      <c r="B66" s="16" t="s">
        <v>573</v>
      </c>
      <c r="C66" s="16" t="s">
        <v>278</v>
      </c>
      <c r="D66" s="16" t="s">
        <v>285</v>
      </c>
      <c r="E66" s="16">
        <f t="shared" si="1"/>
        <v>18200</v>
      </c>
      <c r="F66" s="16">
        <v>0</v>
      </c>
      <c r="G66" s="16">
        <v>0</v>
      </c>
      <c r="H66" s="16">
        <v>1000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4000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>
        <v>5000</v>
      </c>
      <c r="BL66" s="16"/>
      <c r="BM66" s="16">
        <v>2000</v>
      </c>
      <c r="BN66" s="16">
        <v>1000</v>
      </c>
      <c r="BO66" s="16">
        <v>1000</v>
      </c>
      <c r="BP66" s="16">
        <v>1000</v>
      </c>
      <c r="BQ66" s="16">
        <v>1000</v>
      </c>
      <c r="BR66" s="16"/>
      <c r="BS66" s="16"/>
      <c r="BT66" s="16"/>
      <c r="BU66" s="16">
        <v>1000</v>
      </c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>
        <v>200</v>
      </c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>
        <v>1000</v>
      </c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</row>
    <row r="67" spans="1:271" ht="15.75" customHeight="1" x14ac:dyDescent="0.25">
      <c r="A67" s="16"/>
      <c r="B67" s="16" t="s">
        <v>528</v>
      </c>
      <c r="C67" s="16" t="s">
        <v>278</v>
      </c>
      <c r="D67" s="16" t="s">
        <v>274</v>
      </c>
      <c r="E67" s="16">
        <f t="shared" si="1"/>
        <v>39000</v>
      </c>
      <c r="F67" s="16">
        <v>2500</v>
      </c>
      <c r="G67" s="16">
        <v>0</v>
      </c>
      <c r="H67" s="16">
        <v>0</v>
      </c>
      <c r="I67" s="16">
        <v>1000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1000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10000</v>
      </c>
      <c r="BL67" s="16">
        <v>3000</v>
      </c>
      <c r="BM67" s="16">
        <v>1500</v>
      </c>
      <c r="BN67" s="16">
        <v>1000</v>
      </c>
      <c r="BO67" s="16">
        <v>2000</v>
      </c>
      <c r="BP67" s="16"/>
      <c r="BQ67" s="16">
        <v>1000</v>
      </c>
      <c r="BR67" s="16">
        <v>5000</v>
      </c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>
        <v>1000</v>
      </c>
      <c r="CI67" s="16"/>
      <c r="CJ67" s="16"/>
      <c r="CK67" s="16"/>
      <c r="CL67" s="16"/>
      <c r="CM67" s="16"/>
      <c r="CN67" s="16"/>
      <c r="CO67" s="16"/>
      <c r="CP67" s="16"/>
      <c r="CQ67" s="16"/>
      <c r="CR67" s="16">
        <v>500</v>
      </c>
      <c r="CS67" s="16">
        <v>1000</v>
      </c>
      <c r="CT67" s="16">
        <v>2000</v>
      </c>
      <c r="CU67" s="16"/>
      <c r="CV67" s="16">
        <v>1000</v>
      </c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5">
        <v>3500</v>
      </c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7">
        <v>2000</v>
      </c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</row>
    <row r="68" spans="1:271" ht="15.75" customHeight="1" x14ac:dyDescent="0.25">
      <c r="A68" s="16"/>
      <c r="B68" s="16" t="s">
        <v>580</v>
      </c>
      <c r="C68" s="16" t="s">
        <v>278</v>
      </c>
      <c r="D68" s="16" t="s">
        <v>442</v>
      </c>
      <c r="E68" s="16">
        <f t="shared" si="1"/>
        <v>20000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v>5000</v>
      </c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>
        <v>0</v>
      </c>
      <c r="EN68" s="16">
        <v>0</v>
      </c>
      <c r="EO68" s="16">
        <v>0</v>
      </c>
      <c r="EP68" s="16">
        <v>0</v>
      </c>
      <c r="EQ68" s="16">
        <v>0</v>
      </c>
      <c r="ER68" s="16">
        <v>0</v>
      </c>
      <c r="ES68" s="16">
        <v>0</v>
      </c>
      <c r="ET68" s="16">
        <v>0</v>
      </c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>
        <v>5000</v>
      </c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5">
        <v>1500</v>
      </c>
      <c r="IG68" s="16"/>
      <c r="IH68" s="16"/>
      <c r="II68" s="16"/>
      <c r="IJ68" s="16"/>
      <c r="IK68" s="16"/>
      <c r="IL68" s="16"/>
      <c r="IM68" s="16"/>
      <c r="IN68" s="17">
        <v>3500</v>
      </c>
      <c r="IO68" s="18"/>
      <c r="IP68" s="18"/>
      <c r="IQ68" s="18"/>
      <c r="IR68" s="18"/>
      <c r="IS68" s="18"/>
      <c r="IT68" s="18"/>
      <c r="IU68" s="18"/>
      <c r="IV68" s="18"/>
      <c r="IW68" s="17">
        <v>5000</v>
      </c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</row>
    <row r="69" spans="1:271" ht="15.75" customHeight="1" x14ac:dyDescent="0.25">
      <c r="A69" s="16"/>
      <c r="B69" s="16" t="s">
        <v>590</v>
      </c>
      <c r="C69" s="16" t="s">
        <v>278</v>
      </c>
      <c r="D69" s="16" t="s">
        <v>274</v>
      </c>
      <c r="E69" s="16">
        <f t="shared" si="1"/>
        <v>15000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v>10000</v>
      </c>
      <c r="BL69" s="16"/>
      <c r="BM69" s="16"/>
      <c r="BN69" s="16">
        <v>1000</v>
      </c>
      <c r="BO69" s="16">
        <v>1000</v>
      </c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>
        <v>1000</v>
      </c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>
        <v>0</v>
      </c>
      <c r="ES69" s="16">
        <v>0</v>
      </c>
      <c r="ET69" s="16">
        <v>0</v>
      </c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7">
        <v>1000</v>
      </c>
      <c r="IO69" s="17">
        <v>1000</v>
      </c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</row>
    <row r="70" spans="1:271" ht="15.75" customHeight="1" x14ac:dyDescent="0.25">
      <c r="A70" s="16"/>
      <c r="B70" s="16" t="s">
        <v>592</v>
      </c>
      <c r="C70" s="16" t="s">
        <v>278</v>
      </c>
      <c r="D70" s="16" t="s">
        <v>274</v>
      </c>
      <c r="E70" s="16">
        <f t="shared" si="1"/>
        <v>9500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>
        <v>5000</v>
      </c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>
        <v>1000</v>
      </c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>
        <v>0</v>
      </c>
      <c r="ES70" s="16">
        <v>0</v>
      </c>
      <c r="ET70" s="16">
        <v>0</v>
      </c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7">
        <v>3500</v>
      </c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</row>
    <row r="71" spans="1:271" ht="15.75" customHeight="1" x14ac:dyDescent="0.25">
      <c r="A71" s="16"/>
      <c r="B71" s="16" t="s">
        <v>594</v>
      </c>
      <c r="C71" s="16" t="s">
        <v>278</v>
      </c>
      <c r="D71" s="16" t="s">
        <v>338</v>
      </c>
      <c r="E71" s="16">
        <f t="shared" si="1"/>
        <v>5000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>
        <v>5000</v>
      </c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</row>
    <row r="72" spans="1:271" ht="15.75" customHeight="1" x14ac:dyDescent="0.25">
      <c r="A72" s="16"/>
      <c r="B72" s="16" t="s">
        <v>598</v>
      </c>
      <c r="C72" s="16" t="s">
        <v>278</v>
      </c>
      <c r="D72" s="16" t="s">
        <v>599</v>
      </c>
      <c r="E72" s="16">
        <f t="shared" si="1"/>
        <v>1500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1000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>
        <v>500</v>
      </c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</row>
    <row r="73" spans="1:271" ht="15.75" customHeight="1" x14ac:dyDescent="0.25">
      <c r="A73" s="16"/>
      <c r="B73" s="16" t="s">
        <v>609</v>
      </c>
      <c r="C73" s="16" t="s">
        <v>278</v>
      </c>
      <c r="D73" s="16" t="s">
        <v>341</v>
      </c>
      <c r="E73" s="16">
        <f t="shared" si="1"/>
        <v>3000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>
        <v>1000</v>
      </c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7">
        <v>2000</v>
      </c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</row>
    <row r="74" spans="1:271" ht="15.75" customHeight="1" x14ac:dyDescent="0.25">
      <c r="A74" s="16"/>
      <c r="B74" s="15" t="s">
        <v>611</v>
      </c>
      <c r="C74" s="15" t="s">
        <v>278</v>
      </c>
      <c r="D74" s="15" t="s">
        <v>372</v>
      </c>
      <c r="E74" s="16">
        <f t="shared" si="1"/>
        <v>24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5"/>
      <c r="GS74" s="16"/>
      <c r="GT74" s="15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5">
        <v>24</v>
      </c>
      <c r="IJ74" s="16"/>
      <c r="IK74" s="16"/>
      <c r="IL74" s="16"/>
      <c r="IM74" s="16"/>
      <c r="IN74" s="17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</row>
    <row r="75" spans="1:271" ht="15.75" customHeight="1" x14ac:dyDescent="0.25">
      <c r="A75" s="16"/>
      <c r="B75" s="16" t="s">
        <v>614</v>
      </c>
      <c r="C75" s="16" t="s">
        <v>278</v>
      </c>
      <c r="D75" s="16" t="s">
        <v>332</v>
      </c>
      <c r="E75" s="16">
        <f t="shared" si="1"/>
        <v>4750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>
        <v>500</v>
      </c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5">
        <v>1000</v>
      </c>
      <c r="GS75" s="16"/>
      <c r="GT75" s="15">
        <v>1000</v>
      </c>
      <c r="GU75" s="16"/>
      <c r="GV75" s="16"/>
      <c r="GW75" s="16"/>
      <c r="GX75" s="16"/>
      <c r="GY75" s="16"/>
      <c r="GZ75" s="16"/>
      <c r="HA75" s="16"/>
      <c r="HB75" s="15">
        <v>1000</v>
      </c>
      <c r="HC75" s="16"/>
      <c r="HD75" s="16"/>
      <c r="HE75" s="16"/>
      <c r="HF75" s="16"/>
      <c r="HG75" s="16"/>
      <c r="HH75" s="15">
        <v>250</v>
      </c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7">
        <v>1000</v>
      </c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</row>
    <row r="76" spans="1:271" ht="15.75" customHeight="1" x14ac:dyDescent="0.25">
      <c r="A76" s="16"/>
      <c r="B76" s="16" t="s">
        <v>620</v>
      </c>
      <c r="C76" s="16" t="s">
        <v>278</v>
      </c>
      <c r="D76" s="16" t="s">
        <v>414</v>
      </c>
      <c r="E76" s="16">
        <f t="shared" si="1"/>
        <v>7500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>
        <v>1000</v>
      </c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>
        <v>2000</v>
      </c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5">
        <v>1000</v>
      </c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7">
        <v>1000</v>
      </c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7">
        <v>2500</v>
      </c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</row>
    <row r="77" spans="1:271" ht="15.75" customHeight="1" x14ac:dyDescent="0.25">
      <c r="A77" s="16"/>
      <c r="B77" s="16" t="s">
        <v>624</v>
      </c>
      <c r="C77" s="16" t="s">
        <v>278</v>
      </c>
      <c r="D77" s="16" t="s">
        <v>469</v>
      </c>
      <c r="E77" s="16">
        <f t="shared" si="1"/>
        <v>13000</v>
      </c>
      <c r="F77" s="16"/>
      <c r="G77" s="16">
        <v>10000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/>
      <c r="EV77" s="16"/>
      <c r="EW77" s="16"/>
      <c r="EX77" s="16">
        <v>0</v>
      </c>
      <c r="EY77" s="16">
        <v>0</v>
      </c>
      <c r="EZ77" s="16">
        <v>500</v>
      </c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>
        <v>1500</v>
      </c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5">
        <v>1000</v>
      </c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</row>
    <row r="78" spans="1:271" ht="15.75" customHeight="1" x14ac:dyDescent="0.25">
      <c r="A78" s="16"/>
      <c r="B78" s="16" t="s">
        <v>626</v>
      </c>
      <c r="C78" s="16" t="s">
        <v>278</v>
      </c>
      <c r="D78" s="16" t="s">
        <v>293</v>
      </c>
      <c r="E78" s="16">
        <f t="shared" si="1"/>
        <v>5000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>
        <v>5000</v>
      </c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/>
      <c r="EV78" s="16"/>
      <c r="EW78" s="16"/>
      <c r="EX78" s="16">
        <v>0</v>
      </c>
      <c r="EY78" s="16">
        <v>0</v>
      </c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</row>
    <row r="79" spans="1:271" ht="15.75" customHeight="1" x14ac:dyDescent="0.25">
      <c r="A79" s="16"/>
      <c r="B79" s="16" t="s">
        <v>504</v>
      </c>
      <c r="C79" s="16" t="s">
        <v>278</v>
      </c>
      <c r="D79" s="16" t="s">
        <v>372</v>
      </c>
      <c r="E79" s="16">
        <f t="shared" si="1"/>
        <v>44000</v>
      </c>
      <c r="F79" s="16">
        <v>0</v>
      </c>
      <c r="G79" s="16">
        <v>0</v>
      </c>
      <c r="H79" s="16">
        <v>0</v>
      </c>
      <c r="I79" s="16">
        <v>0</v>
      </c>
      <c r="J79" s="16">
        <v>5000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/>
      <c r="AK79" s="16"/>
      <c r="AL79" s="16">
        <v>1000</v>
      </c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>
        <v>5000</v>
      </c>
      <c r="BL79" s="16"/>
      <c r="BM79" s="16"/>
      <c r="BN79" s="16">
        <v>2000</v>
      </c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>
        <v>2500</v>
      </c>
      <c r="EN79" s="16">
        <v>0</v>
      </c>
      <c r="EO79" s="16">
        <v>1000</v>
      </c>
      <c r="EP79" s="16">
        <v>0</v>
      </c>
      <c r="EQ79" s="16">
        <v>0</v>
      </c>
      <c r="ER79" s="16">
        <v>0</v>
      </c>
      <c r="ES79" s="16">
        <v>0</v>
      </c>
      <c r="ET79" s="16">
        <v>0</v>
      </c>
      <c r="EU79" s="16"/>
      <c r="EV79" s="16"/>
      <c r="EW79" s="16"/>
      <c r="EX79" s="16">
        <v>0</v>
      </c>
      <c r="EY79" s="16">
        <v>0</v>
      </c>
      <c r="EZ79" s="16"/>
      <c r="FA79" s="16"/>
      <c r="FB79" s="16"/>
      <c r="FC79" s="16">
        <v>2500</v>
      </c>
      <c r="FD79" s="16"/>
      <c r="FE79" s="16"/>
      <c r="FF79" s="16"/>
      <c r="FG79" s="16">
        <v>1500</v>
      </c>
      <c r="FH79" s="16"/>
      <c r="FI79" s="16"/>
      <c r="FJ79" s="16"/>
      <c r="FK79" s="16"/>
      <c r="FL79" s="16"/>
      <c r="FM79" s="16"/>
      <c r="FN79" s="16"/>
      <c r="FO79" s="16">
        <v>2500</v>
      </c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5">
        <v>1000</v>
      </c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5">
        <v>10000</v>
      </c>
      <c r="IG79" s="16"/>
      <c r="IH79" s="16"/>
      <c r="II79" s="16"/>
      <c r="IJ79" s="16"/>
      <c r="IK79" s="16"/>
      <c r="IL79" s="16"/>
      <c r="IM79" s="16"/>
      <c r="IN79" s="17">
        <v>10000</v>
      </c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</row>
    <row r="80" spans="1:271" ht="15.75" customHeight="1" x14ac:dyDescent="0.25">
      <c r="A80" s="16"/>
      <c r="B80" s="16" t="s">
        <v>631</v>
      </c>
      <c r="C80" s="16" t="s">
        <v>278</v>
      </c>
      <c r="D80" s="16" t="s">
        <v>285</v>
      </c>
      <c r="E80" s="16">
        <f t="shared" si="1"/>
        <v>19150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10000</v>
      </c>
      <c r="BL80" s="16"/>
      <c r="BM80" s="16">
        <v>1000</v>
      </c>
      <c r="BN80" s="16">
        <v>1000</v>
      </c>
      <c r="BO80" s="16">
        <v>1000</v>
      </c>
      <c r="BP80" s="16">
        <v>1000</v>
      </c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>
        <v>150</v>
      </c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/>
      <c r="EV80" s="16"/>
      <c r="EW80" s="16"/>
      <c r="EX80" s="16">
        <v>0</v>
      </c>
      <c r="EY80" s="16">
        <v>0</v>
      </c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5">
        <v>1500</v>
      </c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7">
        <v>3500</v>
      </c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</row>
    <row r="81" spans="1:271" ht="15.75" customHeight="1" x14ac:dyDescent="0.25">
      <c r="A81" s="16"/>
      <c r="B81" s="16" t="s">
        <v>637</v>
      </c>
      <c r="C81" s="16" t="s">
        <v>278</v>
      </c>
      <c r="D81" s="16" t="s">
        <v>274</v>
      </c>
      <c r="E81" s="16">
        <f t="shared" si="1"/>
        <v>4000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>
        <v>1000</v>
      </c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>
        <v>1000</v>
      </c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7">
        <v>1000</v>
      </c>
      <c r="IO81" s="17">
        <v>1000</v>
      </c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</row>
    <row r="82" spans="1:271" ht="15.75" customHeight="1" x14ac:dyDescent="0.25">
      <c r="A82" s="16"/>
      <c r="B82" s="16" t="s">
        <v>638</v>
      </c>
      <c r="C82" s="16" t="s">
        <v>278</v>
      </c>
      <c r="D82" s="16" t="s">
        <v>414</v>
      </c>
      <c r="E82" s="16">
        <f t="shared" si="1"/>
        <v>6500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>
        <v>2500</v>
      </c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/>
      <c r="EV82" s="16"/>
      <c r="EW82" s="16"/>
      <c r="EX82" s="16">
        <v>0</v>
      </c>
      <c r="EY82" s="16">
        <v>0</v>
      </c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7">
        <v>2000</v>
      </c>
      <c r="IO82" s="17">
        <v>2000</v>
      </c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</row>
    <row r="83" spans="1:271" ht="15.75" customHeight="1" x14ac:dyDescent="0.25">
      <c r="A83" s="16"/>
      <c r="B83" s="16" t="s">
        <v>641</v>
      </c>
      <c r="C83" s="16" t="s">
        <v>278</v>
      </c>
      <c r="D83" s="16" t="s">
        <v>274</v>
      </c>
      <c r="E83" s="16">
        <f t="shared" si="1"/>
        <v>3000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>
        <v>1000</v>
      </c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>
        <v>2000</v>
      </c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</row>
    <row r="84" spans="1:271" ht="15.75" customHeight="1" x14ac:dyDescent="0.25">
      <c r="A84" s="16"/>
      <c r="B84" s="16" t="s">
        <v>643</v>
      </c>
      <c r="C84" s="16" t="s">
        <v>278</v>
      </c>
      <c r="D84" s="16" t="s">
        <v>290</v>
      </c>
      <c r="E84" s="16">
        <f t="shared" si="1"/>
        <v>9000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>
        <v>5000</v>
      </c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/>
      <c r="EV84" s="16"/>
      <c r="EW84" s="16"/>
      <c r="EX84" s="16">
        <v>0</v>
      </c>
      <c r="EY84" s="16">
        <v>0</v>
      </c>
      <c r="EZ84" s="16">
        <v>0</v>
      </c>
      <c r="FA84" s="16">
        <v>0</v>
      </c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7">
        <v>4000</v>
      </c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</row>
    <row r="85" spans="1:271" ht="15.75" customHeight="1" x14ac:dyDescent="0.25">
      <c r="A85" s="16"/>
      <c r="B85" s="16" t="s">
        <v>572</v>
      </c>
      <c r="C85" s="16" t="s">
        <v>278</v>
      </c>
      <c r="D85" s="16" t="s">
        <v>426</v>
      </c>
      <c r="E85" s="16">
        <f t="shared" si="1"/>
        <v>28500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v>10000</v>
      </c>
      <c r="BL85" s="16"/>
      <c r="BM85" s="16">
        <v>2000</v>
      </c>
      <c r="BN85" s="16">
        <v>2000</v>
      </c>
      <c r="BO85" s="16">
        <v>2000</v>
      </c>
      <c r="BP85" s="16">
        <v>1000</v>
      </c>
      <c r="BQ85" s="16">
        <v>1000</v>
      </c>
      <c r="BR85" s="16"/>
      <c r="BS85" s="16"/>
      <c r="BT85" s="16"/>
      <c r="BU85" s="16">
        <v>1000</v>
      </c>
      <c r="BV85" s="16"/>
      <c r="BW85" s="16"/>
      <c r="BX85" s="16"/>
      <c r="BY85" s="16">
        <v>1000</v>
      </c>
      <c r="BZ85" s="16"/>
      <c r="CA85" s="16"/>
      <c r="CB85" s="16"/>
      <c r="CC85" s="16"/>
      <c r="CD85" s="16"/>
      <c r="CE85" s="16">
        <v>6500</v>
      </c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/>
      <c r="EV85" s="16"/>
      <c r="EW85" s="16"/>
      <c r="EX85" s="16">
        <v>0</v>
      </c>
      <c r="EY85" s="16">
        <v>0</v>
      </c>
      <c r="EZ85" s="16">
        <v>0</v>
      </c>
      <c r="FA85" s="16">
        <v>0</v>
      </c>
      <c r="FB85" s="16"/>
      <c r="FC85" s="16"/>
      <c r="FD85" s="16">
        <v>2000</v>
      </c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</row>
    <row r="86" spans="1:271" ht="15.75" customHeight="1" x14ac:dyDescent="0.25">
      <c r="A86" s="16"/>
      <c r="B86" s="16" t="s">
        <v>563</v>
      </c>
      <c r="C86" s="16" t="s">
        <v>278</v>
      </c>
      <c r="D86" s="16" t="s">
        <v>288</v>
      </c>
      <c r="E86" s="16">
        <f t="shared" si="1"/>
        <v>30500</v>
      </c>
      <c r="F86" s="16">
        <v>4000</v>
      </c>
      <c r="G86" s="16">
        <v>0</v>
      </c>
      <c r="H86" s="16">
        <v>0</v>
      </c>
      <c r="I86" s="16">
        <v>0</v>
      </c>
      <c r="J86" s="16">
        <v>2500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10000</v>
      </c>
      <c r="BL86" s="16"/>
      <c r="BM86" s="16">
        <v>2000</v>
      </c>
      <c r="BN86" s="16">
        <v>1000</v>
      </c>
      <c r="BO86" s="16">
        <v>1000</v>
      </c>
      <c r="BP86" s="16">
        <v>1000</v>
      </c>
      <c r="BQ86" s="16">
        <v>1000</v>
      </c>
      <c r="BR86" s="16"/>
      <c r="BS86" s="16">
        <v>1000</v>
      </c>
      <c r="BT86" s="16"/>
      <c r="BU86" s="16">
        <v>1000</v>
      </c>
      <c r="BV86" s="16"/>
      <c r="BW86" s="16"/>
      <c r="BX86" s="16"/>
      <c r="BY86" s="16">
        <v>1000</v>
      </c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>
        <v>1000</v>
      </c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/>
      <c r="EV86" s="16"/>
      <c r="EW86" s="16"/>
      <c r="EX86" s="16">
        <v>0</v>
      </c>
      <c r="EY86" s="16">
        <v>0</v>
      </c>
      <c r="EZ86" s="16">
        <v>0</v>
      </c>
      <c r="FA86" s="16">
        <v>0</v>
      </c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>
        <v>1500</v>
      </c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7">
        <v>2500</v>
      </c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</row>
    <row r="87" spans="1:271" ht="15.75" customHeight="1" x14ac:dyDescent="0.25">
      <c r="A87" s="16"/>
      <c r="B87" s="15" t="s">
        <v>650</v>
      </c>
      <c r="C87" s="15" t="s">
        <v>278</v>
      </c>
      <c r="D87" s="15" t="s">
        <v>426</v>
      </c>
      <c r="E87" s="16">
        <f t="shared" si="1"/>
        <v>2000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7">
        <v>2000</v>
      </c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</row>
    <row r="88" spans="1:271" ht="15.75" customHeight="1" x14ac:dyDescent="0.25">
      <c r="A88" s="16"/>
      <c r="B88" s="16" t="s">
        <v>652</v>
      </c>
      <c r="C88" s="16" t="s">
        <v>278</v>
      </c>
      <c r="D88" s="16" t="s">
        <v>293</v>
      </c>
      <c r="E88" s="16">
        <f t="shared" si="1"/>
        <v>15000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5000</v>
      </c>
      <c r="BL88" s="16"/>
      <c r="BM88" s="16">
        <v>2000</v>
      </c>
      <c r="BN88" s="16">
        <v>1000</v>
      </c>
      <c r="BO88" s="16">
        <v>1000</v>
      </c>
      <c r="BP88" s="16">
        <v>1000</v>
      </c>
      <c r="BQ88" s="16">
        <v>1000</v>
      </c>
      <c r="BR88" s="16"/>
      <c r="BS88" s="16">
        <v>1000</v>
      </c>
      <c r="BT88" s="16"/>
      <c r="BU88" s="16">
        <v>1000</v>
      </c>
      <c r="BV88" s="16"/>
      <c r="BW88" s="16"/>
      <c r="BX88" s="16"/>
      <c r="BY88" s="16">
        <v>1000</v>
      </c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>
        <v>0</v>
      </c>
      <c r="EN88" s="16">
        <v>0</v>
      </c>
      <c r="EO88" s="16">
        <v>0</v>
      </c>
      <c r="EP88" s="16">
        <v>0</v>
      </c>
      <c r="EQ88" s="16">
        <v>0</v>
      </c>
      <c r="ER88" s="16">
        <v>0</v>
      </c>
      <c r="ES88" s="16">
        <v>0</v>
      </c>
      <c r="ET88" s="16">
        <v>0</v>
      </c>
      <c r="EU88" s="16">
        <v>0</v>
      </c>
      <c r="EV88" s="16">
        <v>0</v>
      </c>
      <c r="EW88" s="16">
        <v>0</v>
      </c>
      <c r="EX88" s="16">
        <v>0</v>
      </c>
      <c r="EY88" s="16">
        <v>0</v>
      </c>
      <c r="EZ88" s="16">
        <v>0</v>
      </c>
      <c r="FA88" s="16">
        <v>0</v>
      </c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7">
        <v>1000</v>
      </c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</row>
    <row r="89" spans="1:271" ht="15.75" customHeight="1" x14ac:dyDescent="0.25">
      <c r="A89" s="16"/>
      <c r="B89" s="16" t="s">
        <v>603</v>
      </c>
      <c r="C89" s="16" t="s">
        <v>278</v>
      </c>
      <c r="D89" s="16" t="s">
        <v>328</v>
      </c>
      <c r="E89" s="16">
        <f t="shared" si="1"/>
        <v>23500</v>
      </c>
      <c r="F89" s="16">
        <v>0</v>
      </c>
      <c r="G89" s="16">
        <v>0</v>
      </c>
      <c r="H89" s="16">
        <v>1000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>
        <v>7500</v>
      </c>
      <c r="BL89" s="16"/>
      <c r="BM89" s="16">
        <v>4500</v>
      </c>
      <c r="BN89" s="16">
        <v>1000</v>
      </c>
      <c r="BO89" s="16">
        <v>1000</v>
      </c>
      <c r="BP89" s="16">
        <v>1000</v>
      </c>
      <c r="BQ89" s="16">
        <v>1000</v>
      </c>
      <c r="BR89" s="16"/>
      <c r="BS89" s="16"/>
      <c r="BT89" s="16"/>
      <c r="BU89" s="16">
        <v>1000</v>
      </c>
      <c r="BV89" s="16"/>
      <c r="BW89" s="16"/>
      <c r="BX89" s="16"/>
      <c r="BY89" s="16">
        <v>1000</v>
      </c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>
        <v>0</v>
      </c>
      <c r="EN89" s="16">
        <v>0</v>
      </c>
      <c r="EO89" s="16">
        <v>0</v>
      </c>
      <c r="EP89" s="16">
        <v>0</v>
      </c>
      <c r="EQ89" s="16">
        <v>-1000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/>
      <c r="FC89" s="16">
        <v>3500</v>
      </c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5">
        <v>1000</v>
      </c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7">
        <v>1000</v>
      </c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</row>
    <row r="90" spans="1:271" ht="15.75" customHeight="1" x14ac:dyDescent="0.25">
      <c r="A90" s="16"/>
      <c r="B90" s="16" t="s">
        <v>530</v>
      </c>
      <c r="C90" s="16" t="s">
        <v>278</v>
      </c>
      <c r="D90" s="16" t="s">
        <v>332</v>
      </c>
      <c r="E90" s="16">
        <f t="shared" si="1"/>
        <v>39000</v>
      </c>
      <c r="F90" s="16">
        <v>0</v>
      </c>
      <c r="G90" s="16">
        <v>5000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>
        <v>3000</v>
      </c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>
        <v>0</v>
      </c>
      <c r="ET90" s="16">
        <v>0</v>
      </c>
      <c r="EU90" s="16">
        <v>0</v>
      </c>
      <c r="EV90" s="16">
        <v>0</v>
      </c>
      <c r="EW90" s="16">
        <v>0</v>
      </c>
      <c r="EX90" s="16">
        <v>0</v>
      </c>
      <c r="EY90" s="16">
        <v>0</v>
      </c>
      <c r="EZ90" s="16">
        <v>0</v>
      </c>
      <c r="FA90" s="16">
        <v>0</v>
      </c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>
        <v>1000</v>
      </c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5">
        <v>7000</v>
      </c>
      <c r="GS90" s="15">
        <v>2000</v>
      </c>
      <c r="GT90" s="15">
        <v>4500</v>
      </c>
      <c r="GU90" s="15">
        <v>2500</v>
      </c>
      <c r="GV90" s="15">
        <v>1000</v>
      </c>
      <c r="GW90" s="15">
        <v>5000</v>
      </c>
      <c r="GX90" s="15">
        <v>1500</v>
      </c>
      <c r="GY90" s="16"/>
      <c r="GZ90" s="16"/>
      <c r="HA90" s="16"/>
      <c r="HB90" s="15">
        <v>1000</v>
      </c>
      <c r="HC90" s="16"/>
      <c r="HD90" s="16"/>
      <c r="HE90" s="16"/>
      <c r="HF90" s="16"/>
      <c r="HG90" s="16"/>
      <c r="HH90" s="15">
        <v>2000</v>
      </c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7">
        <v>3500</v>
      </c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</row>
    <row r="91" spans="1:271" ht="15.75" customHeight="1" x14ac:dyDescent="0.25">
      <c r="A91" s="16"/>
      <c r="B91" s="16" t="s">
        <v>397</v>
      </c>
      <c r="C91" s="16" t="s">
        <v>278</v>
      </c>
      <c r="D91" s="16" t="s">
        <v>364</v>
      </c>
      <c r="E91" s="16">
        <f t="shared" si="1"/>
        <v>78500</v>
      </c>
      <c r="F91" s="16">
        <v>0</v>
      </c>
      <c r="G91" s="16">
        <v>10000</v>
      </c>
      <c r="H91" s="16">
        <v>1000</v>
      </c>
      <c r="I91" s="16">
        <v>0</v>
      </c>
      <c r="J91" s="16">
        <v>0</v>
      </c>
      <c r="K91" s="16">
        <v>3000</v>
      </c>
      <c r="L91" s="16">
        <v>2500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>
        <v>1000</v>
      </c>
      <c r="BW91" s="16"/>
      <c r="BX91" s="16"/>
      <c r="BY91" s="16"/>
      <c r="BZ91" s="16"/>
      <c r="CA91" s="16"/>
      <c r="CB91" s="16"/>
      <c r="CC91" s="16"/>
      <c r="CD91" s="16"/>
      <c r="CE91" s="16">
        <v>1000</v>
      </c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>
        <v>10000</v>
      </c>
      <c r="EN91" s="16">
        <v>0</v>
      </c>
      <c r="EO91" s="16">
        <v>2500</v>
      </c>
      <c r="EP91" s="16">
        <v>1000</v>
      </c>
      <c r="EQ91" s="16">
        <v>0</v>
      </c>
      <c r="ER91" s="16">
        <v>0</v>
      </c>
      <c r="ES91" s="16">
        <v>3000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/>
      <c r="FC91" s="16">
        <v>2500</v>
      </c>
      <c r="FD91" s="16">
        <v>1000</v>
      </c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>
        <v>1000</v>
      </c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5">
        <v>5000</v>
      </c>
      <c r="GS91" s="16"/>
      <c r="GT91" s="16"/>
      <c r="GU91" s="16"/>
      <c r="GV91" s="15">
        <v>1000</v>
      </c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5">
        <v>10000</v>
      </c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5">
        <v>1000</v>
      </c>
      <c r="HY91" s="16"/>
      <c r="HZ91" s="15">
        <v>5000</v>
      </c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7">
        <v>7000</v>
      </c>
      <c r="IO91" s="18"/>
      <c r="IP91" s="18"/>
      <c r="IQ91" s="18"/>
      <c r="IR91" s="18"/>
      <c r="IS91" s="18"/>
      <c r="IT91" s="18"/>
      <c r="IU91" s="18"/>
      <c r="IV91" s="18"/>
      <c r="IW91" s="17">
        <v>10000</v>
      </c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</row>
    <row r="92" spans="1:271" ht="15.75" customHeight="1" x14ac:dyDescent="0.25">
      <c r="A92" s="16"/>
      <c r="B92" s="16" t="s">
        <v>658</v>
      </c>
      <c r="C92" s="16" t="s">
        <v>278</v>
      </c>
      <c r="D92" s="16" t="s">
        <v>338</v>
      </c>
      <c r="E92" s="16">
        <f t="shared" si="1"/>
        <v>10500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5000</v>
      </c>
      <c r="BL92" s="16"/>
      <c r="BM92" s="16">
        <v>1500</v>
      </c>
      <c r="BN92" s="16"/>
      <c r="BO92" s="16"/>
      <c r="BP92" s="16">
        <v>1000</v>
      </c>
      <c r="BQ92" s="16">
        <v>1000</v>
      </c>
      <c r="BR92" s="16"/>
      <c r="BS92" s="16">
        <v>1000</v>
      </c>
      <c r="BT92" s="16"/>
      <c r="BU92" s="16"/>
      <c r="BV92" s="16"/>
      <c r="BW92" s="16"/>
      <c r="BX92" s="16"/>
      <c r="BY92" s="16">
        <v>1000</v>
      </c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0</v>
      </c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</row>
    <row r="93" spans="1:271" ht="15.75" customHeight="1" x14ac:dyDescent="0.25">
      <c r="A93" s="16"/>
      <c r="B93" s="16" t="s">
        <v>660</v>
      </c>
      <c r="C93" s="16" t="s">
        <v>278</v>
      </c>
      <c r="D93" s="16" t="s">
        <v>382</v>
      </c>
      <c r="E93" s="16">
        <f t="shared" si="1"/>
        <v>1000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1000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>
        <v>0</v>
      </c>
      <c r="EN93" s="16">
        <v>0</v>
      </c>
      <c r="EO93" s="16">
        <v>0</v>
      </c>
      <c r="EP93" s="16">
        <v>0</v>
      </c>
      <c r="EQ93" s="16">
        <v>0</v>
      </c>
      <c r="ER93" s="16">
        <v>0</v>
      </c>
      <c r="ES93" s="16">
        <v>0</v>
      </c>
      <c r="ET93" s="16">
        <v>0</v>
      </c>
      <c r="EU93" s="16">
        <v>0</v>
      </c>
      <c r="EV93" s="16">
        <v>0</v>
      </c>
      <c r="EW93" s="16">
        <v>0</v>
      </c>
      <c r="EX93" s="16">
        <v>0</v>
      </c>
      <c r="EY93" s="16">
        <v>0</v>
      </c>
      <c r="EZ93" s="16">
        <v>0</v>
      </c>
      <c r="FA93" s="16">
        <v>0</v>
      </c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</row>
    <row r="94" spans="1:271" ht="15.75" customHeight="1" x14ac:dyDescent="0.25">
      <c r="A94" s="16"/>
      <c r="B94" s="16" t="s">
        <v>546</v>
      </c>
      <c r="C94" s="16" t="s">
        <v>278</v>
      </c>
      <c r="D94" s="16" t="s">
        <v>288</v>
      </c>
      <c r="E94" s="16">
        <f t="shared" si="1"/>
        <v>35500</v>
      </c>
      <c r="F94" s="16">
        <v>0</v>
      </c>
      <c r="G94" s="16">
        <v>0</v>
      </c>
      <c r="H94" s="16">
        <v>1000</v>
      </c>
      <c r="I94" s="16">
        <v>0</v>
      </c>
      <c r="J94" s="16">
        <v>0</v>
      </c>
      <c r="K94" s="16">
        <v>1000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500</v>
      </c>
      <c r="AH94" s="16">
        <v>0</v>
      </c>
      <c r="AI94" s="16">
        <v>0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>
        <v>10000</v>
      </c>
      <c r="BL94" s="16"/>
      <c r="BM94" s="16">
        <v>2000</v>
      </c>
      <c r="BN94" s="16">
        <v>1000</v>
      </c>
      <c r="BO94" s="16">
        <v>1000</v>
      </c>
      <c r="BP94" s="16">
        <v>1000</v>
      </c>
      <c r="BQ94" s="16">
        <v>1000</v>
      </c>
      <c r="BR94" s="16"/>
      <c r="BS94" s="16"/>
      <c r="BT94" s="16"/>
      <c r="BU94" s="16">
        <v>1000</v>
      </c>
      <c r="BV94" s="16"/>
      <c r="BW94" s="16"/>
      <c r="BX94" s="16"/>
      <c r="BY94" s="16">
        <v>1000</v>
      </c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>
        <v>4000</v>
      </c>
      <c r="CN94" s="16"/>
      <c r="CO94" s="16"/>
      <c r="CP94" s="16"/>
      <c r="CQ94" s="16"/>
      <c r="CR94" s="16"/>
      <c r="CS94" s="16">
        <v>1000</v>
      </c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>
        <v>0</v>
      </c>
      <c r="EN94" s="16">
        <v>0</v>
      </c>
      <c r="EO94" s="16">
        <v>0</v>
      </c>
      <c r="EP94" s="16">
        <v>0</v>
      </c>
      <c r="EQ94" s="16">
        <v>0</v>
      </c>
      <c r="ER94" s="16">
        <v>0</v>
      </c>
      <c r="ES94" s="16">
        <v>0</v>
      </c>
      <c r="ET94" s="16">
        <v>0</v>
      </c>
      <c r="EU94" s="16">
        <v>0</v>
      </c>
      <c r="EV94" s="16">
        <v>0</v>
      </c>
      <c r="EW94" s="16">
        <v>0</v>
      </c>
      <c r="EX94" s="16">
        <v>0</v>
      </c>
      <c r="EY94" s="16">
        <v>0</v>
      </c>
      <c r="EZ94" s="16">
        <v>0</v>
      </c>
      <c r="FA94" s="16">
        <v>0</v>
      </c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5">
        <v>3000</v>
      </c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7">
        <v>1000</v>
      </c>
      <c r="IO94" s="18"/>
      <c r="IP94" s="18"/>
      <c r="IQ94" s="18"/>
      <c r="IR94" s="18"/>
      <c r="IS94" s="18"/>
      <c r="IT94" s="18"/>
      <c r="IU94" s="18"/>
      <c r="IV94" s="18"/>
      <c r="IW94" s="17">
        <v>6000</v>
      </c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</row>
    <row r="95" spans="1:271" ht="15.75" customHeight="1" x14ac:dyDescent="0.25">
      <c r="A95" s="16"/>
      <c r="B95" s="16" t="s">
        <v>595</v>
      </c>
      <c r="C95" s="16" t="s">
        <v>278</v>
      </c>
      <c r="D95" s="16" t="s">
        <v>596</v>
      </c>
      <c r="E95" s="16">
        <f t="shared" si="1"/>
        <v>24500</v>
      </c>
      <c r="F95" s="16">
        <v>2000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2000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/>
      <c r="AK95" s="16"/>
      <c r="AL95" s="16">
        <v>1000</v>
      </c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>
        <v>0</v>
      </c>
      <c r="EN95" s="16">
        <v>0</v>
      </c>
      <c r="EO95" s="16">
        <v>0</v>
      </c>
      <c r="EP95" s="16">
        <v>1000</v>
      </c>
      <c r="EQ95" s="16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0</v>
      </c>
      <c r="EY95" s="16">
        <v>0</v>
      </c>
      <c r="EZ95" s="16">
        <v>0</v>
      </c>
      <c r="FA95" s="16">
        <v>0</v>
      </c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>
        <v>1000</v>
      </c>
      <c r="FV95" s="16"/>
      <c r="FW95" s="16"/>
      <c r="FX95" s="16"/>
      <c r="FY95" s="16"/>
      <c r="FZ95" s="16"/>
      <c r="GA95" s="16">
        <v>1000</v>
      </c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5">
        <v>3000</v>
      </c>
      <c r="GS95" s="15">
        <v>1000</v>
      </c>
      <c r="GT95" s="15">
        <v>2500</v>
      </c>
      <c r="GU95" s="15">
        <v>2000</v>
      </c>
      <c r="GV95" s="15">
        <v>3000</v>
      </c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7">
        <v>5000</v>
      </c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</row>
    <row r="96" spans="1:271" ht="15.75" customHeight="1" x14ac:dyDescent="0.25">
      <c r="A96" s="16"/>
      <c r="B96" s="16" t="s">
        <v>672</v>
      </c>
      <c r="C96" s="16" t="s">
        <v>278</v>
      </c>
      <c r="D96" s="16" t="s">
        <v>423</v>
      </c>
      <c r="E96" s="16">
        <f t="shared" si="1"/>
        <v>1000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>
        <v>1000</v>
      </c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</row>
    <row r="97" spans="1:271" ht="15.75" customHeight="1" x14ac:dyDescent="0.25">
      <c r="A97" s="16"/>
      <c r="B97" s="16" t="s">
        <v>587</v>
      </c>
      <c r="C97" s="16" t="s">
        <v>278</v>
      </c>
      <c r="D97" s="16" t="s">
        <v>332</v>
      </c>
      <c r="E97" s="16">
        <f t="shared" si="1"/>
        <v>25500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1500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5000</v>
      </c>
      <c r="BL97" s="16"/>
      <c r="BM97" s="16">
        <v>3500</v>
      </c>
      <c r="BN97" s="16">
        <v>1000</v>
      </c>
      <c r="BO97" s="16">
        <v>1000</v>
      </c>
      <c r="BP97" s="16">
        <v>1000</v>
      </c>
      <c r="BQ97" s="16">
        <v>2000</v>
      </c>
      <c r="BR97" s="16"/>
      <c r="BS97" s="16">
        <v>1000</v>
      </c>
      <c r="BT97" s="16"/>
      <c r="BU97" s="16">
        <v>1000</v>
      </c>
      <c r="BV97" s="16"/>
      <c r="BW97" s="16"/>
      <c r="BX97" s="16"/>
      <c r="BY97" s="16">
        <v>1000</v>
      </c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>
        <v>0</v>
      </c>
      <c r="ET97" s="16">
        <v>0</v>
      </c>
      <c r="EU97" s="16">
        <v>0</v>
      </c>
      <c r="EV97" s="16">
        <v>0</v>
      </c>
      <c r="EW97" s="16">
        <v>0</v>
      </c>
      <c r="EX97" s="16">
        <v>0</v>
      </c>
      <c r="EY97" s="16">
        <v>0</v>
      </c>
      <c r="EZ97" s="16">
        <v>0</v>
      </c>
      <c r="FA97" s="16">
        <v>0</v>
      </c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5">
        <v>1500</v>
      </c>
      <c r="GS97" s="16"/>
      <c r="GT97" s="15">
        <v>2000</v>
      </c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5">
        <v>1500</v>
      </c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7">
        <v>2500</v>
      </c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</row>
    <row r="98" spans="1:271" ht="15.75" customHeight="1" x14ac:dyDescent="0.25">
      <c r="A98" s="16"/>
      <c r="B98" s="16" t="s">
        <v>659</v>
      </c>
      <c r="C98" s="16" t="s">
        <v>278</v>
      </c>
      <c r="D98" s="16" t="s">
        <v>469</v>
      </c>
      <c r="E98" s="16">
        <f t="shared" si="1"/>
        <v>17000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>
        <v>5000</v>
      </c>
      <c r="BL98" s="16"/>
      <c r="BM98" s="16">
        <v>2000</v>
      </c>
      <c r="BN98" s="16">
        <v>2000</v>
      </c>
      <c r="BO98" s="16"/>
      <c r="BP98" s="16">
        <v>1000</v>
      </c>
      <c r="BQ98" s="16">
        <v>1000</v>
      </c>
      <c r="BR98" s="16"/>
      <c r="BS98" s="16">
        <v>1000</v>
      </c>
      <c r="BT98" s="16"/>
      <c r="BU98" s="16">
        <v>1000</v>
      </c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6">
        <v>0</v>
      </c>
      <c r="EZ98" s="16">
        <v>0</v>
      </c>
      <c r="FA98" s="16">
        <v>0</v>
      </c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5">
        <v>2500</v>
      </c>
      <c r="IG98" s="16"/>
      <c r="IH98" s="16"/>
      <c r="II98" s="16"/>
      <c r="IJ98" s="16"/>
      <c r="IK98" s="16"/>
      <c r="IL98" s="16"/>
      <c r="IM98" s="16"/>
      <c r="IN98" s="17">
        <v>1500</v>
      </c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</row>
    <row r="99" spans="1:271" ht="15.75" customHeight="1" x14ac:dyDescent="0.25">
      <c r="A99" s="16"/>
      <c r="B99" s="16" t="s">
        <v>608</v>
      </c>
      <c r="C99" s="16" t="s">
        <v>278</v>
      </c>
      <c r="D99" s="16" t="s">
        <v>328</v>
      </c>
      <c r="E99" s="16">
        <f t="shared" si="1"/>
        <v>22500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>
        <v>10000</v>
      </c>
      <c r="BL99" s="16"/>
      <c r="BM99" s="16">
        <v>5000</v>
      </c>
      <c r="BN99" s="16">
        <v>1000</v>
      </c>
      <c r="BO99" s="16">
        <v>1000</v>
      </c>
      <c r="BP99" s="16">
        <v>1000</v>
      </c>
      <c r="BQ99" s="16"/>
      <c r="BR99" s="16"/>
      <c r="BS99" s="16">
        <v>1000</v>
      </c>
      <c r="BT99" s="16"/>
      <c r="BU99" s="16"/>
      <c r="BV99" s="16"/>
      <c r="BW99" s="16"/>
      <c r="BX99" s="16"/>
      <c r="BY99" s="16">
        <v>1000</v>
      </c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>
        <v>0</v>
      </c>
      <c r="EV99" s="16">
        <v>0</v>
      </c>
      <c r="EW99" s="16">
        <v>0</v>
      </c>
      <c r="EX99" s="16">
        <v>0</v>
      </c>
      <c r="EY99" s="16">
        <v>0</v>
      </c>
      <c r="EZ99" s="16">
        <v>0</v>
      </c>
      <c r="FA99" s="16">
        <v>0</v>
      </c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>
        <v>1000</v>
      </c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7">
        <v>1500</v>
      </c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</row>
    <row r="100" spans="1:271" ht="15.75" customHeight="1" x14ac:dyDescent="0.25">
      <c r="A100" s="16"/>
      <c r="B100" s="16" t="s">
        <v>445</v>
      </c>
      <c r="C100" s="16" t="s">
        <v>278</v>
      </c>
      <c r="D100" s="16" t="s">
        <v>341</v>
      </c>
      <c r="E100" s="16">
        <f t="shared" si="1"/>
        <v>60000</v>
      </c>
      <c r="F100" s="16">
        <v>0</v>
      </c>
      <c r="G100" s="16">
        <v>0</v>
      </c>
      <c r="H100" s="16">
        <v>0</v>
      </c>
      <c r="I100" s="16">
        <v>1000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2500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>
        <v>10000</v>
      </c>
      <c r="BL100" s="16">
        <v>5500</v>
      </c>
      <c r="BM100" s="16"/>
      <c r="BN100" s="16">
        <v>1000</v>
      </c>
      <c r="BO100" s="16">
        <v>1000</v>
      </c>
      <c r="BP100" s="16"/>
      <c r="BQ100" s="16"/>
      <c r="BR100" s="16">
        <v>1000</v>
      </c>
      <c r="BS100" s="16"/>
      <c r="BT100" s="16">
        <v>2000</v>
      </c>
      <c r="BU100" s="16">
        <v>1000</v>
      </c>
      <c r="BV100" s="16"/>
      <c r="BW100" s="16"/>
      <c r="BX100" s="16">
        <v>1000</v>
      </c>
      <c r="BY100" s="16">
        <v>1000</v>
      </c>
      <c r="BZ100" s="16">
        <v>5000</v>
      </c>
      <c r="CA100" s="16"/>
      <c r="CB100" s="16">
        <v>2500</v>
      </c>
      <c r="CC100" s="16">
        <v>5000</v>
      </c>
      <c r="CD100" s="16">
        <v>5000</v>
      </c>
      <c r="CE100" s="16"/>
      <c r="CF100" s="16"/>
      <c r="CG100" s="16"/>
      <c r="CH100" s="16"/>
      <c r="CI100" s="16"/>
      <c r="CJ100" s="16"/>
      <c r="CK100" s="16"/>
      <c r="CL100" s="16">
        <v>2500</v>
      </c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>
        <v>1000</v>
      </c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>
        <v>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/>
      <c r="FC100" s="16"/>
      <c r="FD100" s="16"/>
      <c r="FE100" s="16"/>
      <c r="FF100" s="16">
        <v>1000</v>
      </c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5">
        <v>1000</v>
      </c>
      <c r="GU100" s="15">
        <v>1000</v>
      </c>
      <c r="GV100" s="16"/>
      <c r="GW100" s="15">
        <v>1000</v>
      </c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5">
        <v>1000</v>
      </c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7">
        <v>2000</v>
      </c>
      <c r="IO100" s="17">
        <v>5000</v>
      </c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</row>
    <row r="101" spans="1:271" ht="15.75" customHeight="1" x14ac:dyDescent="0.25">
      <c r="A101" s="16"/>
      <c r="B101" s="16" t="s">
        <v>674</v>
      </c>
      <c r="C101" s="16" t="s">
        <v>278</v>
      </c>
      <c r="D101" s="16" t="s">
        <v>343</v>
      </c>
      <c r="E101" s="16">
        <f t="shared" si="1"/>
        <v>2700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>
        <v>2700</v>
      </c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</row>
    <row r="102" spans="1:271" ht="15.75" customHeight="1" x14ac:dyDescent="0.25">
      <c r="A102" s="16"/>
      <c r="B102" s="16" t="s">
        <v>675</v>
      </c>
      <c r="C102" s="16" t="s">
        <v>278</v>
      </c>
      <c r="D102" s="16" t="s">
        <v>285</v>
      </c>
      <c r="E102" s="16">
        <f t="shared" si="1"/>
        <v>1000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>
        <v>1000</v>
      </c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</row>
    <row r="103" spans="1:271" ht="15.75" customHeight="1" x14ac:dyDescent="0.25">
      <c r="A103" s="16"/>
      <c r="B103" s="16" t="s">
        <v>679</v>
      </c>
      <c r="C103" s="16" t="s">
        <v>278</v>
      </c>
      <c r="D103" s="16" t="s">
        <v>328</v>
      </c>
      <c r="E103" s="16">
        <f t="shared" si="1"/>
        <v>7500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2000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v>2500</v>
      </c>
      <c r="BL103" s="16"/>
      <c r="BM103" s="16">
        <v>2000</v>
      </c>
      <c r="BN103" s="16"/>
      <c r="BO103" s="16">
        <v>1000</v>
      </c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6">
        <v>0</v>
      </c>
      <c r="EZ103" s="16">
        <v>0</v>
      </c>
      <c r="FA103" s="16">
        <v>0</v>
      </c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</row>
    <row r="104" spans="1:271" ht="15.75" customHeight="1" x14ac:dyDescent="0.25">
      <c r="A104" s="16"/>
      <c r="B104" s="16" t="s">
        <v>684</v>
      </c>
      <c r="C104" s="16" t="s">
        <v>278</v>
      </c>
      <c r="D104" s="16" t="s">
        <v>290</v>
      </c>
      <c r="E104" s="16">
        <f t="shared" si="1"/>
        <v>12500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2000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>
        <v>5000</v>
      </c>
      <c r="BL104" s="16"/>
      <c r="BM104" s="16"/>
      <c r="BN104" s="16">
        <v>2000</v>
      </c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6">
        <v>0</v>
      </c>
      <c r="EZ104" s="16">
        <v>0</v>
      </c>
      <c r="FA104" s="16">
        <v>0</v>
      </c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7">
        <v>3500</v>
      </c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</row>
    <row r="105" spans="1:271" ht="15.75" customHeight="1" x14ac:dyDescent="0.25">
      <c r="A105" s="16"/>
      <c r="B105" s="16" t="s">
        <v>686</v>
      </c>
      <c r="C105" s="16" t="s">
        <v>278</v>
      </c>
      <c r="D105" s="16" t="s">
        <v>285</v>
      </c>
      <c r="E105" s="16">
        <f t="shared" si="1"/>
        <v>12500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1500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>
        <v>5000</v>
      </c>
      <c r="BL105" s="16"/>
      <c r="BM105" s="16">
        <v>1000</v>
      </c>
      <c r="BN105" s="16">
        <v>1000</v>
      </c>
      <c r="BO105" s="16">
        <v>1000</v>
      </c>
      <c r="BP105" s="16">
        <v>1000</v>
      </c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7">
        <v>2000</v>
      </c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</row>
    <row r="106" spans="1:271" ht="15.75" customHeight="1" x14ac:dyDescent="0.25">
      <c r="A106" s="16"/>
      <c r="B106" s="16" t="s">
        <v>648</v>
      </c>
      <c r="C106" s="16" t="s">
        <v>278</v>
      </c>
      <c r="D106" s="16" t="s">
        <v>288</v>
      </c>
      <c r="E106" s="16">
        <f t="shared" si="1"/>
        <v>19000</v>
      </c>
      <c r="F106" s="16">
        <v>0</v>
      </c>
      <c r="G106" s="16">
        <v>0</v>
      </c>
      <c r="H106" s="16">
        <v>2000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1000</v>
      </c>
      <c r="AG106" s="16">
        <v>1500</v>
      </c>
      <c r="AH106" s="16">
        <v>0</v>
      </c>
      <c r="AI106" s="16">
        <v>0</v>
      </c>
      <c r="AJ106" s="16"/>
      <c r="AK106" s="16"/>
      <c r="AL106" s="16"/>
      <c r="AM106" s="16"/>
      <c r="AN106" s="16"/>
      <c r="AO106" s="16">
        <v>1000</v>
      </c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>
        <v>6000</v>
      </c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>
        <v>0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>
        <v>0</v>
      </c>
      <c r="EV106" s="16">
        <v>0</v>
      </c>
      <c r="EW106" s="16">
        <v>0</v>
      </c>
      <c r="EX106" s="16">
        <v>0</v>
      </c>
      <c r="EY106" s="16">
        <v>0</v>
      </c>
      <c r="EZ106" s="16">
        <v>0</v>
      </c>
      <c r="FA106" s="16">
        <v>0</v>
      </c>
      <c r="FB106" s="16"/>
      <c r="FC106" s="16"/>
      <c r="FD106" s="16">
        <v>2000</v>
      </c>
      <c r="FE106" s="16"/>
      <c r="FF106" s="16"/>
      <c r="FG106" s="16"/>
      <c r="FH106" s="16"/>
      <c r="FI106" s="16"/>
      <c r="FJ106" s="16"/>
      <c r="FK106" s="16">
        <v>2500</v>
      </c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5">
        <v>1000</v>
      </c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7">
        <v>1000</v>
      </c>
      <c r="IO106" s="17">
        <v>1000</v>
      </c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</row>
    <row r="107" spans="1:271" ht="15.75" customHeight="1" x14ac:dyDescent="0.25">
      <c r="A107" s="16"/>
      <c r="B107" s="16" t="s">
        <v>447</v>
      </c>
      <c r="C107" s="16" t="s">
        <v>278</v>
      </c>
      <c r="D107" s="16" t="s">
        <v>316</v>
      </c>
      <c r="E107" s="16">
        <f t="shared" si="1"/>
        <v>60000</v>
      </c>
      <c r="F107" s="16">
        <v>0</v>
      </c>
      <c r="G107" s="16">
        <v>5000</v>
      </c>
      <c r="H107" s="16">
        <v>5000</v>
      </c>
      <c r="I107" s="16">
        <v>0</v>
      </c>
      <c r="J107" s="16">
        <v>0</v>
      </c>
      <c r="K107" s="16">
        <v>1000</v>
      </c>
      <c r="L107" s="16">
        <v>0</v>
      </c>
      <c r="M107" s="16">
        <v>0</v>
      </c>
      <c r="N107" s="16">
        <v>0</v>
      </c>
      <c r="O107" s="16">
        <v>1000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v>10000</v>
      </c>
      <c r="BL107" s="16"/>
      <c r="BM107" s="16">
        <v>2000</v>
      </c>
      <c r="BN107" s="16">
        <v>1000</v>
      </c>
      <c r="BO107" s="16">
        <v>1000</v>
      </c>
      <c r="BP107" s="16">
        <v>1000</v>
      </c>
      <c r="BQ107" s="16">
        <v>1000</v>
      </c>
      <c r="BR107" s="16"/>
      <c r="BS107" s="16">
        <v>1000</v>
      </c>
      <c r="BT107" s="16"/>
      <c r="BU107" s="16">
        <v>1000</v>
      </c>
      <c r="BV107" s="16">
        <v>2000</v>
      </c>
      <c r="BW107" s="16">
        <v>5000</v>
      </c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>
        <v>0</v>
      </c>
      <c r="EN107" s="16">
        <v>2000</v>
      </c>
      <c r="EO107" s="16">
        <v>0</v>
      </c>
      <c r="EP107" s="16">
        <v>0</v>
      </c>
      <c r="EQ107" s="16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6">
        <v>0</v>
      </c>
      <c r="EZ107" s="16">
        <v>0</v>
      </c>
      <c r="FA107" s="16">
        <v>0</v>
      </c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>
        <v>1000</v>
      </c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5">
        <v>1000</v>
      </c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7">
        <v>6500</v>
      </c>
      <c r="IO107" s="18"/>
      <c r="IP107" s="18"/>
      <c r="IQ107" s="18"/>
      <c r="IR107" s="18"/>
      <c r="IS107" s="18"/>
      <c r="IT107" s="18"/>
      <c r="IU107" s="18"/>
      <c r="IV107" s="18"/>
      <c r="IW107" s="17">
        <v>5000</v>
      </c>
      <c r="IX107" s="17">
        <v>5000</v>
      </c>
      <c r="IY107" s="18"/>
      <c r="IZ107" s="18"/>
      <c r="JA107" s="18"/>
      <c r="JB107" s="17">
        <v>2500</v>
      </c>
      <c r="JC107" s="18"/>
      <c r="JD107" s="18"/>
      <c r="JE107" s="18"/>
      <c r="JF107" s="18"/>
      <c r="JG107" s="18"/>
      <c r="JH107" s="18"/>
      <c r="JI107" s="18"/>
      <c r="JJ107" s="18"/>
      <c r="JK107" s="18"/>
    </row>
    <row r="108" spans="1:271" ht="15.75" customHeight="1" x14ac:dyDescent="0.25">
      <c r="A108" s="16"/>
      <c r="B108" s="16" t="s">
        <v>673</v>
      </c>
      <c r="C108" s="16" t="s">
        <v>278</v>
      </c>
      <c r="D108" s="16" t="s">
        <v>285</v>
      </c>
      <c r="E108" s="16">
        <f t="shared" si="1"/>
        <v>15150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2500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>
        <v>5000</v>
      </c>
      <c r="BL108" s="16"/>
      <c r="BM108" s="16">
        <v>1000</v>
      </c>
      <c r="BN108" s="16">
        <v>1000</v>
      </c>
      <c r="BO108" s="16">
        <v>1000</v>
      </c>
      <c r="BP108" s="16">
        <v>1000</v>
      </c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>
        <v>150</v>
      </c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>
        <v>0</v>
      </c>
      <c r="EN108" s="16">
        <v>0</v>
      </c>
      <c r="EO108" s="16">
        <v>0</v>
      </c>
      <c r="EP108" s="16">
        <v>0</v>
      </c>
      <c r="EQ108" s="16">
        <v>0</v>
      </c>
      <c r="ER108" s="16">
        <v>0</v>
      </c>
      <c r="ES108" s="16">
        <v>0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6">
        <v>0</v>
      </c>
      <c r="EZ108" s="16">
        <v>0</v>
      </c>
      <c r="FA108" s="16">
        <v>0</v>
      </c>
      <c r="FB108" s="16"/>
      <c r="FC108" s="16"/>
      <c r="FD108" s="16">
        <v>1000</v>
      </c>
      <c r="FE108" s="16"/>
      <c r="FF108" s="16"/>
      <c r="FG108" s="16"/>
      <c r="FH108" s="16">
        <v>2500</v>
      </c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</row>
    <row r="109" spans="1:271" ht="15.75" customHeight="1" x14ac:dyDescent="0.25">
      <c r="A109" s="16"/>
      <c r="B109" s="16" t="s">
        <v>633</v>
      </c>
      <c r="C109" s="16" t="s">
        <v>278</v>
      </c>
      <c r="D109" s="16" t="s">
        <v>285</v>
      </c>
      <c r="E109" s="16">
        <f t="shared" si="1"/>
        <v>20150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>
        <v>10000</v>
      </c>
      <c r="BL109" s="16"/>
      <c r="BM109" s="16">
        <v>1000</v>
      </c>
      <c r="BN109" s="16">
        <v>1000</v>
      </c>
      <c r="BO109" s="16">
        <v>1000</v>
      </c>
      <c r="BP109" s="16">
        <v>1000</v>
      </c>
      <c r="BQ109" s="16">
        <v>1000</v>
      </c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>
        <v>150</v>
      </c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7">
        <v>2500</v>
      </c>
      <c r="IO109" s="17">
        <v>2500</v>
      </c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</row>
    <row r="110" spans="1:271" ht="15.75" customHeight="1" x14ac:dyDescent="0.25">
      <c r="A110" s="16"/>
      <c r="B110" s="16" t="s">
        <v>623</v>
      </c>
      <c r="C110" s="16" t="s">
        <v>278</v>
      </c>
      <c r="D110" s="16" t="s">
        <v>599</v>
      </c>
      <c r="E110" s="16">
        <f t="shared" si="1"/>
        <v>21500</v>
      </c>
      <c r="F110" s="16">
        <v>1000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>
        <v>5000</v>
      </c>
      <c r="BL110" s="16"/>
      <c r="BM110" s="16">
        <v>2000</v>
      </c>
      <c r="BN110" s="16">
        <v>1000</v>
      </c>
      <c r="BO110" s="16">
        <v>1000</v>
      </c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>
        <v>1000</v>
      </c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0</v>
      </c>
      <c r="ET110" s="16">
        <v>0</v>
      </c>
      <c r="EU110" s="16">
        <v>0</v>
      </c>
      <c r="EV110" s="16">
        <v>0</v>
      </c>
      <c r="EW110" s="16">
        <v>0</v>
      </c>
      <c r="EX110" s="16">
        <v>0</v>
      </c>
      <c r="EY110" s="16">
        <v>0</v>
      </c>
      <c r="EZ110" s="16">
        <v>0</v>
      </c>
      <c r="FA110" s="16">
        <v>0</v>
      </c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5">
        <v>1000</v>
      </c>
      <c r="IG110" s="16"/>
      <c r="IH110" s="16"/>
      <c r="II110" s="16"/>
      <c r="IJ110" s="16"/>
      <c r="IK110" s="16"/>
      <c r="IL110" s="16"/>
      <c r="IM110" s="16"/>
      <c r="IN110" s="17">
        <v>6000</v>
      </c>
      <c r="IO110" s="17">
        <v>3500</v>
      </c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</row>
    <row r="111" spans="1:271" ht="15.75" customHeight="1" x14ac:dyDescent="0.25">
      <c r="A111" s="16"/>
      <c r="B111" s="15" t="s">
        <v>693</v>
      </c>
      <c r="C111" s="15" t="s">
        <v>278</v>
      </c>
      <c r="D111" s="15" t="s">
        <v>343</v>
      </c>
      <c r="E111" s="16">
        <f t="shared" si="1"/>
        <v>100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5">
        <v>100</v>
      </c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</row>
    <row r="112" spans="1:271" ht="15.75" customHeight="1" x14ac:dyDescent="0.25">
      <c r="A112" s="16"/>
      <c r="B112" s="16" t="s">
        <v>695</v>
      </c>
      <c r="C112" s="16" t="s">
        <v>278</v>
      </c>
      <c r="D112" s="16" t="s">
        <v>414</v>
      </c>
      <c r="E112" s="16">
        <f t="shared" si="1"/>
        <v>12000</v>
      </c>
      <c r="F112" s="16">
        <v>1000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>
        <v>5000</v>
      </c>
      <c r="BL112" s="16"/>
      <c r="BM112" s="16">
        <v>2000</v>
      </c>
      <c r="BN112" s="16">
        <v>1000</v>
      </c>
      <c r="BO112" s="16"/>
      <c r="BP112" s="16"/>
      <c r="BQ112" s="16">
        <v>1000</v>
      </c>
      <c r="BR112" s="16"/>
      <c r="BS112" s="16">
        <v>1000</v>
      </c>
      <c r="BT112" s="16"/>
      <c r="BU112" s="16"/>
      <c r="BV112" s="16"/>
      <c r="BW112" s="16"/>
      <c r="BX112" s="16"/>
      <c r="BY112" s="16">
        <v>1000</v>
      </c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0</v>
      </c>
      <c r="ET112" s="16">
        <v>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0</v>
      </c>
      <c r="FA112" s="16">
        <v>0</v>
      </c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</row>
    <row r="113" spans="1:271" ht="15.75" customHeight="1" x14ac:dyDescent="0.25">
      <c r="A113" s="16"/>
      <c r="B113" s="16" t="s">
        <v>671</v>
      </c>
      <c r="C113" s="16" t="s">
        <v>278</v>
      </c>
      <c r="D113" s="16" t="s">
        <v>414</v>
      </c>
      <c r="E113" s="16">
        <f t="shared" si="1"/>
        <v>15500</v>
      </c>
      <c r="F113" s="16">
        <v>3500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>
        <v>5000</v>
      </c>
      <c r="BL113" s="16"/>
      <c r="BM113" s="16"/>
      <c r="BN113" s="16">
        <v>1000</v>
      </c>
      <c r="BO113" s="16"/>
      <c r="BP113" s="16">
        <v>1000</v>
      </c>
      <c r="BQ113" s="16">
        <v>1000</v>
      </c>
      <c r="BR113" s="16"/>
      <c r="BS113" s="16">
        <v>1000</v>
      </c>
      <c r="BT113" s="16"/>
      <c r="BU113" s="16"/>
      <c r="BV113" s="16"/>
      <c r="BW113" s="16"/>
      <c r="BX113" s="16"/>
      <c r="BY113" s="16">
        <v>1000</v>
      </c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>
        <v>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0</v>
      </c>
      <c r="EU113" s="16">
        <v>0</v>
      </c>
      <c r="EV113" s="16">
        <v>0</v>
      </c>
      <c r="EW113" s="16">
        <v>0</v>
      </c>
      <c r="EX113" s="16">
        <v>0</v>
      </c>
      <c r="EY113" s="16">
        <v>0</v>
      </c>
      <c r="EZ113" s="16">
        <v>0</v>
      </c>
      <c r="FA113" s="16">
        <v>0</v>
      </c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>
        <v>1000</v>
      </c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7">
        <v>1000</v>
      </c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</row>
    <row r="114" spans="1:271" ht="15.75" customHeight="1" x14ac:dyDescent="0.25">
      <c r="A114" s="16"/>
      <c r="B114" s="16" t="s">
        <v>547</v>
      </c>
      <c r="C114" s="16" t="s">
        <v>278</v>
      </c>
      <c r="D114" s="16" t="s">
        <v>285</v>
      </c>
      <c r="E114" s="16">
        <f t="shared" si="1"/>
        <v>35150</v>
      </c>
      <c r="F114" s="16">
        <v>1000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>
        <v>7500</v>
      </c>
      <c r="BL114" s="16"/>
      <c r="BM114" s="16">
        <v>1000</v>
      </c>
      <c r="BN114" s="16">
        <v>5000</v>
      </c>
      <c r="BO114" s="16">
        <v>1000</v>
      </c>
      <c r="BP114" s="16">
        <v>1000</v>
      </c>
      <c r="BQ114" s="16"/>
      <c r="BR114" s="16"/>
      <c r="BS114" s="16"/>
      <c r="BT114" s="16"/>
      <c r="BU114" s="16"/>
      <c r="BV114" s="16"/>
      <c r="BW114" s="16"/>
      <c r="BX114" s="16">
        <v>1000</v>
      </c>
      <c r="BY114" s="16"/>
      <c r="BZ114" s="16"/>
      <c r="CA114" s="16"/>
      <c r="CB114" s="16"/>
      <c r="CC114" s="16"/>
      <c r="CD114" s="16"/>
      <c r="CE114" s="16"/>
      <c r="CF114" s="16">
        <v>5000</v>
      </c>
      <c r="CG114" s="16"/>
      <c r="CH114" s="16"/>
      <c r="CI114" s="16"/>
      <c r="CJ114" s="16"/>
      <c r="CK114" s="16"/>
      <c r="CL114" s="16"/>
      <c r="CM114" s="16"/>
      <c r="CN114" s="16">
        <v>1000</v>
      </c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>
        <v>150</v>
      </c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>
        <v>0</v>
      </c>
      <c r="ET114" s="16">
        <v>0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/>
      <c r="FC114" s="16"/>
      <c r="FD114" s="16">
        <v>1000</v>
      </c>
      <c r="FE114" s="16"/>
      <c r="FF114" s="16"/>
      <c r="FG114" s="16"/>
      <c r="FH114" s="16"/>
      <c r="FI114" s="16"/>
      <c r="FJ114" s="16"/>
      <c r="FK114" s="16">
        <v>2500</v>
      </c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7">
        <v>3000</v>
      </c>
      <c r="IO114" s="18"/>
      <c r="IP114" s="18"/>
      <c r="IQ114" s="18"/>
      <c r="IR114" s="18"/>
      <c r="IS114" s="18"/>
      <c r="IT114" s="18"/>
      <c r="IU114" s="18"/>
      <c r="IV114" s="18"/>
      <c r="IW114" s="17">
        <v>5000</v>
      </c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</row>
    <row r="115" spans="1:271" ht="15.75" customHeight="1" x14ac:dyDescent="0.25">
      <c r="A115" s="16"/>
      <c r="B115" s="16" t="s">
        <v>704</v>
      </c>
      <c r="C115" s="16" t="s">
        <v>278</v>
      </c>
      <c r="D115" s="16" t="s">
        <v>281</v>
      </c>
      <c r="E115" s="16">
        <f t="shared" si="1"/>
        <v>9500</v>
      </c>
      <c r="F115" s="16">
        <v>3000</v>
      </c>
      <c r="G115" s="16">
        <v>0</v>
      </c>
      <c r="H115" s="16">
        <v>0</v>
      </c>
      <c r="I115" s="16">
        <v>0</v>
      </c>
      <c r="J115" s="16">
        <v>0</v>
      </c>
      <c r="K115" s="16">
        <v>1000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>
        <v>3000</v>
      </c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>
        <v>0</v>
      </c>
      <c r="EN115" s="16">
        <v>2500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0</v>
      </c>
      <c r="EU115" s="16">
        <v>0</v>
      </c>
      <c r="EV115" s="16">
        <v>0</v>
      </c>
      <c r="EW115" s="16">
        <v>0</v>
      </c>
      <c r="EX115" s="16">
        <v>0</v>
      </c>
      <c r="EY115" s="16">
        <v>0</v>
      </c>
      <c r="EZ115" s="16">
        <v>0</v>
      </c>
      <c r="FA115" s="16">
        <v>0</v>
      </c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</row>
    <row r="116" spans="1:271" ht="15.75" customHeight="1" x14ac:dyDescent="0.25">
      <c r="A116" s="16"/>
      <c r="B116" s="16" t="s">
        <v>706</v>
      </c>
      <c r="C116" s="16" t="s">
        <v>278</v>
      </c>
      <c r="D116" s="16" t="s">
        <v>382</v>
      </c>
      <c r="E116" s="16">
        <f t="shared" si="1"/>
        <v>1000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1000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>
        <v>0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>
        <v>0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>
        <v>0</v>
      </c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</row>
    <row r="117" spans="1:271" ht="15.75" customHeight="1" x14ac:dyDescent="0.25">
      <c r="A117" s="16"/>
      <c r="B117" s="16" t="s">
        <v>545</v>
      </c>
      <c r="C117" s="16" t="s">
        <v>278</v>
      </c>
      <c r="D117" s="16" t="s">
        <v>336</v>
      </c>
      <c r="E117" s="16">
        <f t="shared" si="1"/>
        <v>35933</v>
      </c>
      <c r="F117" s="16">
        <v>0</v>
      </c>
      <c r="G117" s="16">
        <v>0</v>
      </c>
      <c r="H117" s="16">
        <v>0</v>
      </c>
      <c r="I117" s="16">
        <v>1000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>
        <v>10000</v>
      </c>
      <c r="BL117" s="16">
        <v>2000</v>
      </c>
      <c r="BM117" s="16">
        <v>2000</v>
      </c>
      <c r="BN117" s="16">
        <v>1500</v>
      </c>
      <c r="BO117" s="16">
        <v>1000</v>
      </c>
      <c r="BP117" s="16">
        <v>1000</v>
      </c>
      <c r="BQ117" s="16">
        <v>1000</v>
      </c>
      <c r="BR117" s="16">
        <v>1000</v>
      </c>
      <c r="BS117" s="16"/>
      <c r="BT117" s="16">
        <v>6000</v>
      </c>
      <c r="BU117" s="16">
        <v>1000</v>
      </c>
      <c r="BV117" s="16"/>
      <c r="BW117" s="16"/>
      <c r="BX117" s="16"/>
      <c r="BY117" s="16">
        <v>1000</v>
      </c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>
        <v>1000</v>
      </c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>
        <v>0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0</v>
      </c>
      <c r="ET117" s="16">
        <v>0</v>
      </c>
      <c r="EU117" s="16">
        <v>0</v>
      </c>
      <c r="EV117" s="16">
        <v>0</v>
      </c>
      <c r="EW117" s="16">
        <v>0</v>
      </c>
      <c r="EX117" s="16">
        <v>0</v>
      </c>
      <c r="EY117" s="16">
        <v>0</v>
      </c>
      <c r="EZ117" s="16">
        <v>0</v>
      </c>
      <c r="FA117" s="16">
        <v>0</v>
      </c>
      <c r="FB117" s="16">
        <v>0</v>
      </c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>
        <v>433</v>
      </c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>
        <v>1000</v>
      </c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5">
        <v>1000</v>
      </c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5">
        <v>2000</v>
      </c>
      <c r="IG117" s="16"/>
      <c r="IH117" s="16"/>
      <c r="II117" s="16"/>
      <c r="IJ117" s="16"/>
      <c r="IK117" s="16"/>
      <c r="IL117" s="16"/>
      <c r="IM117" s="16"/>
      <c r="IN117" s="17">
        <v>1000</v>
      </c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7">
        <v>1000</v>
      </c>
      <c r="JE117" s="18"/>
      <c r="JF117" s="18"/>
      <c r="JG117" s="18"/>
      <c r="JH117" s="18"/>
      <c r="JI117" s="18"/>
      <c r="JJ117" s="18"/>
      <c r="JK117" s="18"/>
    </row>
    <row r="118" spans="1:271" ht="15.75" customHeight="1" x14ac:dyDescent="0.25">
      <c r="A118" s="16"/>
      <c r="B118" s="16" t="s">
        <v>661</v>
      </c>
      <c r="C118" s="16" t="s">
        <v>278</v>
      </c>
      <c r="D118" s="16" t="s">
        <v>426</v>
      </c>
      <c r="E118" s="16">
        <f t="shared" si="1"/>
        <v>17000</v>
      </c>
      <c r="F118" s="16">
        <v>1000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>
        <v>5000</v>
      </c>
      <c r="BL118" s="16"/>
      <c r="BM118" s="16">
        <v>2000</v>
      </c>
      <c r="BN118" s="16">
        <v>1000</v>
      </c>
      <c r="BO118" s="16">
        <v>1000</v>
      </c>
      <c r="BP118" s="16">
        <v>1000</v>
      </c>
      <c r="BQ118" s="16">
        <v>1000</v>
      </c>
      <c r="BR118" s="16"/>
      <c r="BS118" s="16">
        <v>1000</v>
      </c>
      <c r="BT118" s="16"/>
      <c r="BU118" s="16"/>
      <c r="BV118" s="16"/>
      <c r="BW118" s="16"/>
      <c r="BX118" s="16"/>
      <c r="BY118" s="16">
        <v>1000</v>
      </c>
      <c r="BZ118" s="16"/>
      <c r="CA118" s="16"/>
      <c r="CB118" s="16"/>
      <c r="CC118" s="16"/>
      <c r="CD118" s="16"/>
      <c r="CE118" s="16">
        <v>2000</v>
      </c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>
        <v>0</v>
      </c>
      <c r="EN118" s="16">
        <v>0</v>
      </c>
      <c r="EO118" s="16">
        <v>0</v>
      </c>
      <c r="EP118" s="16">
        <v>0</v>
      </c>
      <c r="EQ118" s="16">
        <v>0</v>
      </c>
      <c r="ER118" s="16">
        <v>0</v>
      </c>
      <c r="ES118" s="16">
        <v>0</v>
      </c>
      <c r="ET118" s="16">
        <v>0</v>
      </c>
      <c r="EU118" s="16">
        <v>0</v>
      </c>
      <c r="EV118" s="16">
        <v>0</v>
      </c>
      <c r="EW118" s="16">
        <v>0</v>
      </c>
      <c r="EX118" s="16">
        <v>0</v>
      </c>
      <c r="EY118" s="16">
        <v>0</v>
      </c>
      <c r="EZ118" s="16">
        <v>0</v>
      </c>
      <c r="FA118" s="16">
        <v>0</v>
      </c>
      <c r="FB118" s="16">
        <v>0</v>
      </c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7">
        <v>1000</v>
      </c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</row>
    <row r="119" spans="1:271" ht="15.75" customHeight="1" x14ac:dyDescent="0.25">
      <c r="A119" s="16"/>
      <c r="B119" s="16" t="s">
        <v>711</v>
      </c>
      <c r="C119" s="16" t="s">
        <v>278</v>
      </c>
      <c r="D119" s="16" t="s">
        <v>285</v>
      </c>
      <c r="E119" s="16">
        <f t="shared" si="1"/>
        <v>4500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>
        <v>1500</v>
      </c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7">
        <v>2000</v>
      </c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7">
        <v>1000</v>
      </c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</row>
    <row r="120" spans="1:271" ht="15.75" customHeight="1" x14ac:dyDescent="0.25">
      <c r="A120" s="16"/>
      <c r="B120" s="16" t="s">
        <v>714</v>
      </c>
      <c r="C120" s="16" t="s">
        <v>278</v>
      </c>
      <c r="D120" s="16" t="s">
        <v>414</v>
      </c>
      <c r="E120" s="16">
        <f t="shared" si="1"/>
        <v>7000</v>
      </c>
      <c r="F120" s="16">
        <v>0</v>
      </c>
      <c r="G120" s="16">
        <v>5000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>
        <v>0</v>
      </c>
      <c r="EN120" s="16">
        <v>0</v>
      </c>
      <c r="EO120" s="16">
        <v>0</v>
      </c>
      <c r="EP120" s="16">
        <v>0</v>
      </c>
      <c r="EQ120" s="16">
        <v>0</v>
      </c>
      <c r="ER120" s="16">
        <v>0</v>
      </c>
      <c r="ES120" s="16">
        <v>0</v>
      </c>
      <c r="ET120" s="16">
        <v>0</v>
      </c>
      <c r="EU120" s="16">
        <v>0</v>
      </c>
      <c r="EV120" s="16">
        <v>0</v>
      </c>
      <c r="EW120" s="16">
        <v>0</v>
      </c>
      <c r="EX120" s="16">
        <v>0</v>
      </c>
      <c r="EY120" s="16">
        <v>0</v>
      </c>
      <c r="EZ120" s="16">
        <v>0</v>
      </c>
      <c r="FA120" s="16">
        <v>0</v>
      </c>
      <c r="FB120" s="16">
        <v>0</v>
      </c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5">
        <v>1000</v>
      </c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7">
        <v>1000</v>
      </c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</row>
    <row r="121" spans="1:271" ht="15.75" customHeight="1" x14ac:dyDescent="0.25">
      <c r="A121" s="16"/>
      <c r="B121" s="15" t="s">
        <v>716</v>
      </c>
      <c r="C121" s="15" t="s">
        <v>278</v>
      </c>
      <c r="D121" s="15" t="s">
        <v>414</v>
      </c>
      <c r="E121" s="16">
        <f t="shared" si="1"/>
        <v>1000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7">
        <v>1000</v>
      </c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</row>
    <row r="122" spans="1:271" ht="15.75" customHeight="1" x14ac:dyDescent="0.25">
      <c r="A122" s="16"/>
      <c r="B122" s="15" t="s">
        <v>719</v>
      </c>
      <c r="C122" s="15" t="s">
        <v>278</v>
      </c>
      <c r="D122" s="15" t="s">
        <v>364</v>
      </c>
      <c r="E122" s="16">
        <f t="shared" si="1"/>
        <v>3000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7">
        <v>3000</v>
      </c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</row>
    <row r="123" spans="1:271" ht="15.75" customHeight="1" x14ac:dyDescent="0.25">
      <c r="A123" s="16"/>
      <c r="B123" s="16" t="s">
        <v>721</v>
      </c>
      <c r="C123" s="16" t="s">
        <v>278</v>
      </c>
      <c r="D123" s="16" t="s">
        <v>336</v>
      </c>
      <c r="E123" s="16">
        <f t="shared" si="1"/>
        <v>2500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>
        <v>2500</v>
      </c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</row>
    <row r="124" spans="1:271" ht="15.75" customHeight="1" x14ac:dyDescent="0.25">
      <c r="A124" s="16"/>
      <c r="B124" s="16" t="s">
        <v>640</v>
      </c>
      <c r="C124" s="16" t="s">
        <v>278</v>
      </c>
      <c r="D124" s="16" t="s">
        <v>426</v>
      </c>
      <c r="E124" s="16">
        <f t="shared" si="1"/>
        <v>20000</v>
      </c>
      <c r="F124" s="16">
        <v>0</v>
      </c>
      <c r="G124" s="16">
        <v>5000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>
        <v>5000</v>
      </c>
      <c r="BL124" s="16"/>
      <c r="BM124" s="16">
        <v>2000</v>
      </c>
      <c r="BN124" s="16">
        <v>1000</v>
      </c>
      <c r="BO124" s="16">
        <v>1000</v>
      </c>
      <c r="BP124" s="16">
        <v>1000</v>
      </c>
      <c r="BQ124" s="16">
        <v>1000</v>
      </c>
      <c r="BR124" s="16"/>
      <c r="BS124" s="16"/>
      <c r="BT124" s="16"/>
      <c r="BU124" s="16">
        <v>1000</v>
      </c>
      <c r="BV124" s="16"/>
      <c r="BW124" s="16"/>
      <c r="BX124" s="16"/>
      <c r="BY124" s="16">
        <v>1000</v>
      </c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>
        <v>0</v>
      </c>
      <c r="EN124" s="16">
        <v>0</v>
      </c>
      <c r="EO124" s="16">
        <v>0</v>
      </c>
      <c r="EP124" s="16">
        <v>0</v>
      </c>
      <c r="EQ124" s="16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6">
        <v>0</v>
      </c>
      <c r="EZ124" s="16">
        <v>0</v>
      </c>
      <c r="FA124" s="16">
        <v>0</v>
      </c>
      <c r="FB124" s="16">
        <v>0</v>
      </c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5">
        <v>1000</v>
      </c>
      <c r="IG124" s="16"/>
      <c r="IH124" s="16"/>
      <c r="II124" s="16"/>
      <c r="IJ124" s="16"/>
      <c r="IK124" s="16"/>
      <c r="IL124" s="16"/>
      <c r="IM124" s="16"/>
      <c r="IN124" s="17">
        <v>1000</v>
      </c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</row>
    <row r="125" spans="1:271" ht="15.75" customHeight="1" x14ac:dyDescent="0.25">
      <c r="A125" s="16"/>
      <c r="B125" s="16" t="s">
        <v>664</v>
      </c>
      <c r="C125" s="16" t="s">
        <v>278</v>
      </c>
      <c r="D125" s="16" t="s">
        <v>341</v>
      </c>
      <c r="E125" s="16">
        <f t="shared" si="1"/>
        <v>17000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>
        <v>5000</v>
      </c>
      <c r="BL125" s="16"/>
      <c r="BM125" s="16"/>
      <c r="BN125" s="16">
        <v>1000</v>
      </c>
      <c r="BO125" s="16">
        <v>1000</v>
      </c>
      <c r="BP125" s="16">
        <v>1000</v>
      </c>
      <c r="BQ125" s="16">
        <v>1000</v>
      </c>
      <c r="BR125" s="16"/>
      <c r="BS125" s="16"/>
      <c r="BT125" s="16"/>
      <c r="BU125" s="16">
        <v>1000</v>
      </c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>
        <v>2500</v>
      </c>
      <c r="CM125" s="16"/>
      <c r="CN125" s="16"/>
      <c r="CO125" s="16"/>
      <c r="CP125" s="16"/>
      <c r="CQ125" s="16"/>
      <c r="CR125" s="16"/>
      <c r="CS125" s="16">
        <v>1000</v>
      </c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>
        <v>0</v>
      </c>
      <c r="EN125" s="16">
        <v>0</v>
      </c>
      <c r="EO125" s="16">
        <v>0</v>
      </c>
      <c r="EP125" s="16">
        <v>0</v>
      </c>
      <c r="EQ125" s="16">
        <v>0</v>
      </c>
      <c r="ER125" s="16">
        <v>0</v>
      </c>
      <c r="ES125" s="16">
        <v>0</v>
      </c>
      <c r="ET125" s="16">
        <v>0</v>
      </c>
      <c r="EU125" s="16">
        <v>0</v>
      </c>
      <c r="EV125" s="16">
        <v>0</v>
      </c>
      <c r="EW125" s="16">
        <v>0</v>
      </c>
      <c r="EX125" s="16">
        <v>0</v>
      </c>
      <c r="EY125" s="16">
        <v>0</v>
      </c>
      <c r="EZ125" s="16">
        <v>0</v>
      </c>
      <c r="FA125" s="16">
        <v>0</v>
      </c>
      <c r="FB125" s="16">
        <v>0</v>
      </c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5">
        <v>1000</v>
      </c>
      <c r="IG125" s="16"/>
      <c r="IH125" s="16"/>
      <c r="II125" s="16"/>
      <c r="IJ125" s="16"/>
      <c r="IK125" s="16"/>
      <c r="IL125" s="16"/>
      <c r="IM125" s="16"/>
      <c r="IN125" s="17">
        <v>2500</v>
      </c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</row>
    <row r="126" spans="1:271" ht="15.75" customHeight="1" x14ac:dyDescent="0.25">
      <c r="A126" s="16"/>
      <c r="B126" s="16" t="s">
        <v>723</v>
      </c>
      <c r="C126" s="16" t="s">
        <v>278</v>
      </c>
      <c r="D126" s="16" t="s">
        <v>414</v>
      </c>
      <c r="E126" s="16">
        <f t="shared" si="1"/>
        <v>1500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>
        <v>1500</v>
      </c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</row>
    <row r="127" spans="1:271" ht="15.75" customHeight="1" x14ac:dyDescent="0.25">
      <c r="A127" s="16"/>
      <c r="B127" s="16" t="s">
        <v>724</v>
      </c>
      <c r="C127" s="16" t="s">
        <v>278</v>
      </c>
      <c r="D127" s="16" t="s">
        <v>285</v>
      </c>
      <c r="E127" s="16">
        <f t="shared" si="1"/>
        <v>4750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>
        <v>3500</v>
      </c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>
        <v>250</v>
      </c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7">
        <v>1000</v>
      </c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</row>
    <row r="128" spans="1:271" ht="15.75" customHeight="1" x14ac:dyDescent="0.25">
      <c r="A128" s="16"/>
      <c r="B128" s="16" t="s">
        <v>550</v>
      </c>
      <c r="C128" s="16" t="s">
        <v>278</v>
      </c>
      <c r="D128" s="16" t="s">
        <v>426</v>
      </c>
      <c r="E128" s="16">
        <f t="shared" si="1"/>
        <v>34500</v>
      </c>
      <c r="F128" s="16">
        <v>3000</v>
      </c>
      <c r="G128" s="16">
        <v>5000</v>
      </c>
      <c r="H128" s="16">
        <v>0</v>
      </c>
      <c r="I128" s="16">
        <v>0</v>
      </c>
      <c r="J128" s="16">
        <v>0</v>
      </c>
      <c r="K128" s="16">
        <v>2000</v>
      </c>
      <c r="L128" s="16">
        <v>1000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>
        <v>2500</v>
      </c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1000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0</v>
      </c>
      <c r="FC128" s="16"/>
      <c r="FD128" s="16">
        <v>2500</v>
      </c>
      <c r="FE128" s="16"/>
      <c r="FF128" s="16"/>
      <c r="FG128" s="16">
        <v>1000</v>
      </c>
      <c r="FH128" s="16"/>
      <c r="FI128" s="16"/>
      <c r="FJ128" s="16"/>
      <c r="FK128" s="16"/>
      <c r="FL128" s="16"/>
      <c r="FM128" s="16"/>
      <c r="FN128" s="16"/>
      <c r="FO128" s="16"/>
      <c r="FP128" s="16">
        <v>2000</v>
      </c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5">
        <v>2000</v>
      </c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5">
        <v>5000</v>
      </c>
      <c r="IG128" s="16"/>
      <c r="IH128" s="16"/>
      <c r="II128" s="16"/>
      <c r="IJ128" s="16"/>
      <c r="IK128" s="16"/>
      <c r="IL128" s="16"/>
      <c r="IM128" s="16"/>
      <c r="IN128" s="17">
        <v>4500</v>
      </c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7">
        <v>1000</v>
      </c>
      <c r="IZ128" s="17">
        <v>2000</v>
      </c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</row>
    <row r="129" spans="1:271" ht="15.75" customHeight="1" x14ac:dyDescent="0.25">
      <c r="A129" s="16"/>
      <c r="B129" s="16" t="s">
        <v>483</v>
      </c>
      <c r="C129" s="16" t="s">
        <v>278</v>
      </c>
      <c r="D129" s="16" t="s">
        <v>281</v>
      </c>
      <c r="E129" s="16">
        <f t="shared" si="1"/>
        <v>50500</v>
      </c>
      <c r="F129" s="16">
        <v>2500</v>
      </c>
      <c r="G129" s="16">
        <v>0</v>
      </c>
      <c r="H129" s="16">
        <v>0</v>
      </c>
      <c r="I129" s="16">
        <v>2000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1000</v>
      </c>
      <c r="R129" s="16">
        <v>2500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>
        <v>5000</v>
      </c>
      <c r="BL129" s="16">
        <v>3000</v>
      </c>
      <c r="BM129" s="16"/>
      <c r="BN129" s="16">
        <v>2000</v>
      </c>
      <c r="BO129" s="16">
        <v>5000</v>
      </c>
      <c r="BP129" s="16">
        <v>1000</v>
      </c>
      <c r="BQ129" s="16">
        <v>1000</v>
      </c>
      <c r="BR129" s="16">
        <v>2500</v>
      </c>
      <c r="BS129" s="16">
        <v>1000</v>
      </c>
      <c r="BT129" s="16"/>
      <c r="BU129" s="16">
        <v>1000</v>
      </c>
      <c r="BV129" s="16"/>
      <c r="BW129" s="16"/>
      <c r="BX129" s="16"/>
      <c r="BY129" s="16"/>
      <c r="BZ129" s="16">
        <v>2500</v>
      </c>
      <c r="CA129" s="16"/>
      <c r="CB129" s="16">
        <v>2500</v>
      </c>
      <c r="CC129" s="16">
        <v>2500</v>
      </c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>
        <v>1000</v>
      </c>
      <c r="EE129" s="16"/>
      <c r="EF129" s="16"/>
      <c r="EG129" s="16"/>
      <c r="EH129" s="16"/>
      <c r="EI129" s="16"/>
      <c r="EJ129" s="16"/>
      <c r="EK129" s="16"/>
      <c r="EL129" s="16"/>
      <c r="EM129" s="16">
        <v>0</v>
      </c>
      <c r="EN129" s="16">
        <v>2500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6">
        <v>0</v>
      </c>
      <c r="EZ129" s="16">
        <v>0</v>
      </c>
      <c r="FA129" s="16">
        <v>0</v>
      </c>
      <c r="FB129" s="16">
        <v>0</v>
      </c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5">
        <v>1000</v>
      </c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5">
        <v>2000</v>
      </c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7">
        <v>2000</v>
      </c>
      <c r="IO129" s="18"/>
      <c r="IP129" s="18"/>
      <c r="IQ129" s="18"/>
      <c r="IR129" s="18"/>
      <c r="IS129" s="18"/>
      <c r="IT129" s="18"/>
      <c r="IU129" s="18"/>
      <c r="IV129" s="18"/>
      <c r="IW129" s="17">
        <v>5000</v>
      </c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</row>
    <row r="130" spans="1:271" ht="15.75" customHeight="1" x14ac:dyDescent="0.25">
      <c r="A130" s="16"/>
      <c r="B130" s="16" t="s">
        <v>630</v>
      </c>
      <c r="C130" s="16" t="s">
        <v>278</v>
      </c>
      <c r="D130" s="16" t="s">
        <v>442</v>
      </c>
      <c r="E130" s="16">
        <f t="shared" si="1"/>
        <v>20700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>
        <v>5000</v>
      </c>
      <c r="BL130" s="16"/>
      <c r="BM130" s="16">
        <v>2000</v>
      </c>
      <c r="BN130" s="16">
        <v>1000</v>
      </c>
      <c r="BO130" s="16">
        <v>1000</v>
      </c>
      <c r="BP130" s="16">
        <v>1000</v>
      </c>
      <c r="BQ130" s="16"/>
      <c r="BR130" s="16"/>
      <c r="BS130" s="16">
        <v>1000</v>
      </c>
      <c r="BT130" s="16"/>
      <c r="BU130" s="16"/>
      <c r="BV130" s="16"/>
      <c r="BW130" s="16"/>
      <c r="BX130" s="16"/>
      <c r="BY130" s="16">
        <v>1000</v>
      </c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/>
      <c r="FD130" s="16"/>
      <c r="FE130" s="16"/>
      <c r="FF130" s="16"/>
      <c r="FG130" s="16"/>
      <c r="FH130" s="16"/>
      <c r="FI130" s="16"/>
      <c r="FJ130" s="16"/>
      <c r="FK130" s="16"/>
      <c r="FL130" s="16">
        <v>3700</v>
      </c>
      <c r="FM130" s="16">
        <v>1000</v>
      </c>
      <c r="FN130" s="16"/>
      <c r="FO130" s="16"/>
      <c r="FP130" s="16"/>
      <c r="FQ130" s="16"/>
      <c r="FR130" s="16"/>
      <c r="FS130" s="16"/>
      <c r="FT130" s="16"/>
      <c r="FU130" s="16"/>
      <c r="FV130" s="16">
        <v>2000</v>
      </c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5">
        <v>2000</v>
      </c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</row>
    <row r="131" spans="1:271" ht="15.75" customHeight="1" x14ac:dyDescent="0.25">
      <c r="A131" s="16"/>
      <c r="B131" s="16" t="s">
        <v>525</v>
      </c>
      <c r="C131" s="16" t="s">
        <v>278</v>
      </c>
      <c r="D131" s="16" t="s">
        <v>338</v>
      </c>
      <c r="E131" s="16">
        <f t="shared" si="1"/>
        <v>39500</v>
      </c>
      <c r="F131" s="16">
        <v>0</v>
      </c>
      <c r="G131" s="16">
        <v>0</v>
      </c>
      <c r="H131" s="16">
        <v>0</v>
      </c>
      <c r="I131" s="16">
        <v>1000</v>
      </c>
      <c r="J131" s="16">
        <v>1000</v>
      </c>
      <c r="K131" s="16">
        <v>1000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>
        <v>10000</v>
      </c>
      <c r="BL131" s="16">
        <v>4000</v>
      </c>
      <c r="BM131" s="16">
        <v>2000</v>
      </c>
      <c r="BN131" s="16">
        <v>1000</v>
      </c>
      <c r="BO131" s="16">
        <v>1000</v>
      </c>
      <c r="BP131" s="16">
        <v>1000</v>
      </c>
      <c r="BQ131" s="16">
        <v>1000</v>
      </c>
      <c r="BR131" s="16">
        <v>1000</v>
      </c>
      <c r="BS131" s="16">
        <v>1000</v>
      </c>
      <c r="BT131" s="16"/>
      <c r="BU131" s="16">
        <v>1000</v>
      </c>
      <c r="BV131" s="16"/>
      <c r="BW131" s="16"/>
      <c r="BX131" s="16">
        <v>1000</v>
      </c>
      <c r="BY131" s="16">
        <v>1000</v>
      </c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>
        <v>0</v>
      </c>
      <c r="EN131" s="16">
        <v>2000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6">
        <v>0</v>
      </c>
      <c r="EZ131" s="16">
        <v>0</v>
      </c>
      <c r="FA131" s="16">
        <v>1000</v>
      </c>
      <c r="FB131" s="16">
        <v>0</v>
      </c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5">
        <v>1000</v>
      </c>
      <c r="IC131" s="16"/>
      <c r="ID131" s="16"/>
      <c r="IE131" s="16"/>
      <c r="IF131" s="15">
        <v>2500</v>
      </c>
      <c r="IG131" s="16"/>
      <c r="IH131" s="16"/>
      <c r="II131" s="16"/>
      <c r="IJ131" s="16"/>
      <c r="IK131" s="16"/>
      <c r="IL131" s="16"/>
      <c r="IM131" s="16"/>
      <c r="IN131" s="17">
        <v>4000</v>
      </c>
      <c r="IO131" s="17">
        <v>1000</v>
      </c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</row>
    <row r="132" spans="1:271" ht="15.75" customHeight="1" x14ac:dyDescent="0.25">
      <c r="A132" s="16"/>
      <c r="B132" s="16" t="s">
        <v>610</v>
      </c>
      <c r="C132" s="16" t="s">
        <v>278</v>
      </c>
      <c r="D132" s="16" t="s">
        <v>442</v>
      </c>
      <c r="E132" s="16">
        <f t="shared" si="1"/>
        <v>22500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4000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>
        <v>0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0</v>
      </c>
      <c r="ET132" s="16">
        <v>0</v>
      </c>
      <c r="EU132" s="16">
        <v>0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0</v>
      </c>
      <c r="FB132" s="16">
        <v>0</v>
      </c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>
        <v>2500</v>
      </c>
      <c r="FO132" s="16"/>
      <c r="FP132" s="16"/>
      <c r="FQ132" s="16"/>
      <c r="FR132" s="16"/>
      <c r="FS132" s="16"/>
      <c r="FT132" s="16"/>
      <c r="FU132" s="16"/>
      <c r="FV132" s="16">
        <v>1000</v>
      </c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7">
        <v>5000</v>
      </c>
      <c r="IO132" s="18"/>
      <c r="IP132" s="18"/>
      <c r="IQ132" s="18"/>
      <c r="IR132" s="18"/>
      <c r="IS132" s="18"/>
      <c r="IT132" s="18"/>
      <c r="IU132" s="18"/>
      <c r="IV132" s="18"/>
      <c r="IW132" s="17">
        <v>10000</v>
      </c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</row>
    <row r="133" spans="1:271" ht="15.75" customHeight="1" x14ac:dyDescent="0.25">
      <c r="A133" s="16"/>
      <c r="B133" s="16" t="s">
        <v>339</v>
      </c>
      <c r="C133" s="16" t="s">
        <v>278</v>
      </c>
      <c r="D133" s="16" t="s">
        <v>285</v>
      </c>
      <c r="E133" s="16">
        <f t="shared" si="1"/>
        <v>127442</v>
      </c>
      <c r="F133" s="16">
        <v>9500</v>
      </c>
      <c r="G133" s="16">
        <v>0</v>
      </c>
      <c r="H133" s="16">
        <v>0</v>
      </c>
      <c r="I133" s="16">
        <v>1000</v>
      </c>
      <c r="J133" s="16">
        <v>0</v>
      </c>
      <c r="K133" s="16">
        <v>1000</v>
      </c>
      <c r="L133" s="16">
        <v>0</v>
      </c>
      <c r="M133" s="16">
        <v>2000</v>
      </c>
      <c r="N133" s="16">
        <v>2000</v>
      </c>
      <c r="O133" s="16">
        <v>2000</v>
      </c>
      <c r="P133" s="16">
        <v>3500</v>
      </c>
      <c r="Q133" s="16">
        <v>0</v>
      </c>
      <c r="R133" s="16">
        <v>0</v>
      </c>
      <c r="S133" s="16">
        <v>1000</v>
      </c>
      <c r="T133" s="16">
        <v>0</v>
      </c>
      <c r="U133" s="16">
        <v>0</v>
      </c>
      <c r="V133" s="16">
        <v>6749</v>
      </c>
      <c r="W133" s="16">
        <v>0</v>
      </c>
      <c r="X133" s="16">
        <v>0</v>
      </c>
      <c r="Y133" s="16">
        <v>1000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/>
      <c r="AK133" s="16"/>
      <c r="AL133" s="16"/>
      <c r="AM133" s="16"/>
      <c r="AN133" s="16"/>
      <c r="AO133" s="16"/>
      <c r="AP133" s="16"/>
      <c r="AQ133" s="16"/>
      <c r="AR133" s="16">
        <v>1000</v>
      </c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>
        <v>5000</v>
      </c>
      <c r="BL133" s="16">
        <v>1000</v>
      </c>
      <c r="BM133" s="16">
        <v>2000</v>
      </c>
      <c r="BN133" s="16">
        <v>1000</v>
      </c>
      <c r="BO133" s="16">
        <v>3000</v>
      </c>
      <c r="BP133" s="16">
        <v>1000</v>
      </c>
      <c r="BQ133" s="16">
        <v>1000</v>
      </c>
      <c r="BR133" s="16"/>
      <c r="BS133" s="16">
        <v>1000</v>
      </c>
      <c r="BT133" s="16"/>
      <c r="BU133" s="16">
        <v>1000</v>
      </c>
      <c r="BV133" s="16"/>
      <c r="BW133" s="16"/>
      <c r="BX133" s="16">
        <v>2500</v>
      </c>
      <c r="BY133" s="16">
        <v>1000</v>
      </c>
      <c r="BZ133" s="16"/>
      <c r="CA133" s="16">
        <v>5000</v>
      </c>
      <c r="CB133" s="16"/>
      <c r="CC133" s="16"/>
      <c r="CD133" s="16"/>
      <c r="CE133" s="16"/>
      <c r="CF133" s="16">
        <v>3500</v>
      </c>
      <c r="CG133" s="16">
        <v>1000</v>
      </c>
      <c r="CH133" s="16"/>
      <c r="CI133" s="16">
        <v>1000</v>
      </c>
      <c r="CJ133" s="16"/>
      <c r="CK133" s="16"/>
      <c r="CL133" s="16"/>
      <c r="CM133" s="16"/>
      <c r="CN133" s="16">
        <v>1000</v>
      </c>
      <c r="CO133" s="16">
        <v>2477</v>
      </c>
      <c r="CP133" s="16">
        <v>1000</v>
      </c>
      <c r="CQ133" s="16">
        <v>1000</v>
      </c>
      <c r="CR133" s="16"/>
      <c r="CS133" s="16">
        <v>2500</v>
      </c>
      <c r="CT133" s="16"/>
      <c r="CU133" s="16">
        <v>1000</v>
      </c>
      <c r="CV133" s="16"/>
      <c r="CW133" s="16"/>
      <c r="CX133" s="16">
        <v>1000</v>
      </c>
      <c r="CY133" s="16">
        <v>1000</v>
      </c>
      <c r="CZ133" s="16">
        <v>3000</v>
      </c>
      <c r="DA133" s="16"/>
      <c r="DB133" s="16"/>
      <c r="DC133" s="16">
        <v>1000</v>
      </c>
      <c r="DD133" s="16">
        <v>500</v>
      </c>
      <c r="DE133" s="16">
        <v>1000</v>
      </c>
      <c r="DF133" s="16"/>
      <c r="DG133" s="16">
        <v>1000</v>
      </c>
      <c r="DH133" s="16"/>
      <c r="DI133" s="16">
        <v>1000</v>
      </c>
      <c r="DJ133" s="16"/>
      <c r="DK133" s="16"/>
      <c r="DL133" s="16"/>
      <c r="DM133" s="16">
        <v>1000</v>
      </c>
      <c r="DN133" s="16"/>
      <c r="DO133" s="16"/>
      <c r="DP133" s="16"/>
      <c r="DQ133" s="16"/>
      <c r="DR133" s="16"/>
      <c r="DS133" s="16"/>
      <c r="DT133" s="16"/>
      <c r="DU133" s="16"/>
      <c r="DV133" s="16">
        <v>1500</v>
      </c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>
        <v>5000</v>
      </c>
      <c r="EN133" s="16">
        <v>2500</v>
      </c>
      <c r="EO133" s="16">
        <v>0</v>
      </c>
      <c r="EP133" s="16">
        <v>0</v>
      </c>
      <c r="EQ133" s="16">
        <v>0</v>
      </c>
      <c r="ER133" s="16">
        <v>0</v>
      </c>
      <c r="ES133" s="16">
        <v>0</v>
      </c>
      <c r="ET133" s="16">
        <v>0</v>
      </c>
      <c r="EU133" s="16">
        <v>0</v>
      </c>
      <c r="EV133" s="16">
        <v>0</v>
      </c>
      <c r="EW133" s="16">
        <v>0</v>
      </c>
      <c r="EX133" s="16">
        <v>0</v>
      </c>
      <c r="EY133" s="16">
        <v>0</v>
      </c>
      <c r="EZ133" s="16">
        <v>0</v>
      </c>
      <c r="FA133" s="16">
        <v>0</v>
      </c>
      <c r="FB133" s="16">
        <v>0</v>
      </c>
      <c r="FC133" s="16">
        <v>3500</v>
      </c>
      <c r="FD133" s="16">
        <v>2000</v>
      </c>
      <c r="FE133" s="16"/>
      <c r="FF133" s="16"/>
      <c r="FG133" s="16"/>
      <c r="FH133" s="16">
        <v>2500</v>
      </c>
      <c r="FI133" s="16"/>
      <c r="FJ133" s="16"/>
      <c r="FK133" s="16">
        <v>2500</v>
      </c>
      <c r="FL133" s="16"/>
      <c r="FM133" s="16"/>
      <c r="FN133" s="16">
        <v>216</v>
      </c>
      <c r="FO133" s="16"/>
      <c r="FP133" s="16"/>
      <c r="FQ133" s="16"/>
      <c r="FR133" s="16"/>
      <c r="FS133" s="16"/>
      <c r="FT133" s="16"/>
      <c r="FU133" s="16">
        <v>3500</v>
      </c>
      <c r="FV133" s="16"/>
      <c r="FW133" s="16"/>
      <c r="FX133" s="16">
        <v>1000</v>
      </c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5">
        <v>1000</v>
      </c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5">
        <v>5000</v>
      </c>
      <c r="HM133" s="16"/>
      <c r="HN133" s="15">
        <v>2000</v>
      </c>
      <c r="HO133" s="16"/>
      <c r="HP133" s="16"/>
      <c r="HQ133" s="16"/>
      <c r="HR133" s="15">
        <v>2500</v>
      </c>
      <c r="HS133" s="16"/>
      <c r="HT133" s="16"/>
      <c r="HU133" s="16"/>
      <c r="HV133" s="16"/>
      <c r="HW133" s="16"/>
      <c r="HX133" s="16"/>
      <c r="HY133" s="16"/>
      <c r="HZ133" s="15">
        <v>3500</v>
      </c>
      <c r="IA133" s="15">
        <v>1000</v>
      </c>
      <c r="IB133" s="15">
        <v>2500</v>
      </c>
      <c r="IC133" s="15">
        <v>1500</v>
      </c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7">
        <v>4000</v>
      </c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</row>
    <row r="134" spans="1:271" ht="15.75" customHeight="1" x14ac:dyDescent="0.25">
      <c r="A134" s="16"/>
      <c r="B134" s="16" t="s">
        <v>731</v>
      </c>
      <c r="C134" s="16" t="s">
        <v>278</v>
      </c>
      <c r="D134" s="16" t="s">
        <v>442</v>
      </c>
      <c r="E134" s="16">
        <f t="shared" si="1"/>
        <v>7000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>
        <v>3000</v>
      </c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5">
        <v>1000</v>
      </c>
      <c r="IJ134" s="16"/>
      <c r="IK134" s="16"/>
      <c r="IL134" s="16"/>
      <c r="IM134" s="16"/>
      <c r="IN134" s="17">
        <v>1500</v>
      </c>
      <c r="IO134" s="17">
        <v>1500</v>
      </c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</row>
    <row r="135" spans="1:271" ht="15.75" customHeight="1" x14ac:dyDescent="0.25">
      <c r="A135" s="16"/>
      <c r="B135" s="16" t="s">
        <v>732</v>
      </c>
      <c r="C135" s="16" t="s">
        <v>278</v>
      </c>
      <c r="D135" s="16" t="s">
        <v>442</v>
      </c>
      <c r="E135" s="16">
        <f t="shared" si="1"/>
        <v>2500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>
        <v>2500</v>
      </c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>
        <v>0</v>
      </c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</row>
    <row r="136" spans="1:271" ht="15.75" customHeight="1" x14ac:dyDescent="0.25">
      <c r="A136" s="16"/>
      <c r="B136" s="16" t="s">
        <v>683</v>
      </c>
      <c r="C136" s="16" t="s">
        <v>278</v>
      </c>
      <c r="D136" s="16" t="s">
        <v>442</v>
      </c>
      <c r="E136" s="16">
        <f t="shared" si="1"/>
        <v>13500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>
        <v>2500</v>
      </c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0</v>
      </c>
      <c r="EZ136" s="16">
        <v>0</v>
      </c>
      <c r="FA136" s="16">
        <v>0</v>
      </c>
      <c r="FB136" s="16">
        <v>0</v>
      </c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7">
        <v>1000</v>
      </c>
      <c r="IO136" s="18"/>
      <c r="IP136" s="18"/>
      <c r="IQ136" s="18"/>
      <c r="IR136" s="18"/>
      <c r="IS136" s="18"/>
      <c r="IT136" s="18"/>
      <c r="IU136" s="18"/>
      <c r="IV136" s="18"/>
      <c r="IW136" s="17">
        <v>10000</v>
      </c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</row>
    <row r="137" spans="1:271" ht="15.75" customHeight="1" x14ac:dyDescent="0.25">
      <c r="A137" s="16"/>
      <c r="B137" s="16" t="s">
        <v>538</v>
      </c>
      <c r="C137" s="16" t="s">
        <v>278</v>
      </c>
      <c r="D137" s="16" t="s">
        <v>382</v>
      </c>
      <c r="E137" s="16">
        <f t="shared" si="1"/>
        <v>37500</v>
      </c>
      <c r="F137" s="16">
        <v>7500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>
        <v>10000</v>
      </c>
      <c r="BL137" s="16"/>
      <c r="BM137" s="16">
        <v>5000</v>
      </c>
      <c r="BN137" s="16">
        <v>1000</v>
      </c>
      <c r="BO137" s="16">
        <v>1000</v>
      </c>
      <c r="BP137" s="16">
        <v>2500</v>
      </c>
      <c r="BQ137" s="16">
        <v>1000</v>
      </c>
      <c r="BR137" s="16"/>
      <c r="BS137" s="16">
        <v>5000</v>
      </c>
      <c r="BT137" s="16"/>
      <c r="BU137" s="16"/>
      <c r="BV137" s="16"/>
      <c r="BW137" s="16"/>
      <c r="BX137" s="16"/>
      <c r="BY137" s="16">
        <v>2000</v>
      </c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>
        <v>0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>
        <v>0</v>
      </c>
      <c r="FC137" s="16"/>
      <c r="FD137" s="16"/>
      <c r="FE137" s="16"/>
      <c r="FF137" s="16"/>
      <c r="FG137" s="16"/>
      <c r="FH137" s="16"/>
      <c r="FI137" s="16"/>
      <c r="FJ137" s="16"/>
      <c r="FK137" s="16">
        <v>2500</v>
      </c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</row>
    <row r="138" spans="1:271" ht="15.75" customHeight="1" x14ac:dyDescent="0.25">
      <c r="A138" s="16"/>
      <c r="B138" s="16" t="s">
        <v>607</v>
      </c>
      <c r="C138" s="16" t="s">
        <v>278</v>
      </c>
      <c r="D138" s="16" t="s">
        <v>285</v>
      </c>
      <c r="E138" s="16">
        <f t="shared" si="1"/>
        <v>23000</v>
      </c>
      <c r="F138" s="16">
        <v>0</v>
      </c>
      <c r="G138" s="16">
        <v>5000</v>
      </c>
      <c r="H138" s="16">
        <v>0</v>
      </c>
      <c r="I138" s="16">
        <v>0</v>
      </c>
      <c r="J138" s="16">
        <v>1000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>
        <v>5000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0</v>
      </c>
      <c r="ET138" s="16">
        <v>0</v>
      </c>
      <c r="EU138" s="16">
        <v>0</v>
      </c>
      <c r="EV138" s="16">
        <v>0</v>
      </c>
      <c r="EW138" s="16">
        <v>0</v>
      </c>
      <c r="EX138" s="16">
        <v>0</v>
      </c>
      <c r="EY138" s="16">
        <v>0</v>
      </c>
      <c r="EZ138" s="16">
        <v>0</v>
      </c>
      <c r="FA138" s="16">
        <v>0</v>
      </c>
      <c r="FB138" s="16">
        <v>0</v>
      </c>
      <c r="FC138" s="16">
        <v>2500</v>
      </c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5">
        <v>1000</v>
      </c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5">
        <v>2500</v>
      </c>
      <c r="IG138" s="16"/>
      <c r="IH138" s="16"/>
      <c r="II138" s="16"/>
      <c r="IJ138" s="16"/>
      <c r="IK138" s="16"/>
      <c r="IL138" s="16"/>
      <c r="IM138" s="16"/>
      <c r="IN138" s="17">
        <v>1000</v>
      </c>
      <c r="IO138" s="18"/>
      <c r="IP138" s="18"/>
      <c r="IQ138" s="18"/>
      <c r="IR138" s="18"/>
      <c r="IS138" s="18"/>
      <c r="IT138" s="18"/>
      <c r="IU138" s="18"/>
      <c r="IV138" s="18"/>
      <c r="IW138" s="17">
        <v>5000</v>
      </c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</row>
    <row r="139" spans="1:271" ht="15.75" customHeight="1" x14ac:dyDescent="0.25">
      <c r="A139" s="16"/>
      <c r="B139" s="16" t="s">
        <v>280</v>
      </c>
      <c r="C139" s="16" t="s">
        <v>278</v>
      </c>
      <c r="D139" s="16" t="s">
        <v>281</v>
      </c>
      <c r="E139" s="16">
        <f t="shared" si="1"/>
        <v>291200</v>
      </c>
      <c r="F139" s="16">
        <v>8000</v>
      </c>
      <c r="G139" s="16">
        <v>0</v>
      </c>
      <c r="H139" s="16">
        <v>5000</v>
      </c>
      <c r="I139" s="16">
        <v>5000</v>
      </c>
      <c r="J139" s="16">
        <v>5000</v>
      </c>
      <c r="K139" s="16">
        <v>2500</v>
      </c>
      <c r="L139" s="16">
        <v>5000</v>
      </c>
      <c r="M139" s="16">
        <v>10000</v>
      </c>
      <c r="N139" s="16">
        <v>1500</v>
      </c>
      <c r="O139" s="16">
        <v>8000</v>
      </c>
      <c r="P139" s="16">
        <v>2500</v>
      </c>
      <c r="Q139" s="16">
        <v>5000</v>
      </c>
      <c r="R139" s="16">
        <v>2500</v>
      </c>
      <c r="S139" s="16">
        <v>2500</v>
      </c>
      <c r="T139" s="16">
        <v>0</v>
      </c>
      <c r="U139" s="16">
        <v>1000</v>
      </c>
      <c r="V139" s="16">
        <v>0</v>
      </c>
      <c r="W139" s="16">
        <v>0</v>
      </c>
      <c r="X139" s="16">
        <v>1500</v>
      </c>
      <c r="Y139" s="16">
        <v>0</v>
      </c>
      <c r="Z139" s="16">
        <v>2000</v>
      </c>
      <c r="AA139" s="16">
        <v>7000</v>
      </c>
      <c r="AB139" s="16">
        <v>0</v>
      </c>
      <c r="AC139" s="16">
        <v>0</v>
      </c>
      <c r="AD139" s="16">
        <v>2000</v>
      </c>
      <c r="AE139" s="16">
        <v>0</v>
      </c>
      <c r="AF139" s="16">
        <v>0</v>
      </c>
      <c r="AG139" s="16">
        <v>0</v>
      </c>
      <c r="AH139" s="16">
        <v>1000</v>
      </c>
      <c r="AI139" s="16">
        <v>0</v>
      </c>
      <c r="AJ139" s="16"/>
      <c r="AK139" s="16"/>
      <c r="AL139" s="16">
        <v>2500</v>
      </c>
      <c r="AM139" s="16"/>
      <c r="AN139" s="16"/>
      <c r="AO139" s="16">
        <v>1000</v>
      </c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>
        <v>8500</v>
      </c>
      <c r="BL139" s="16">
        <v>10000</v>
      </c>
      <c r="BM139" s="16">
        <v>3000</v>
      </c>
      <c r="BN139" s="16">
        <v>5000</v>
      </c>
      <c r="BO139" s="16">
        <v>9000</v>
      </c>
      <c r="BP139" s="16">
        <v>3000</v>
      </c>
      <c r="BQ139" s="16">
        <v>5000</v>
      </c>
      <c r="BR139" s="16">
        <v>5000</v>
      </c>
      <c r="BS139" s="16">
        <v>5000</v>
      </c>
      <c r="BT139" s="16"/>
      <c r="BU139" s="16">
        <v>2000</v>
      </c>
      <c r="BV139" s="16">
        <v>3000</v>
      </c>
      <c r="BW139" s="16">
        <v>2500</v>
      </c>
      <c r="BX139" s="16">
        <v>5000</v>
      </c>
      <c r="BY139" s="16">
        <v>2500</v>
      </c>
      <c r="BZ139" s="16">
        <v>2500</v>
      </c>
      <c r="CA139" s="16">
        <v>3000</v>
      </c>
      <c r="CB139" s="16">
        <v>2500</v>
      </c>
      <c r="CC139" s="16">
        <v>2500</v>
      </c>
      <c r="CD139" s="16"/>
      <c r="CE139" s="16"/>
      <c r="CF139" s="16"/>
      <c r="CG139" s="16">
        <v>8000</v>
      </c>
      <c r="CH139" s="16">
        <v>2500</v>
      </c>
      <c r="CI139" s="16">
        <v>5000</v>
      </c>
      <c r="CJ139" s="16">
        <v>1500</v>
      </c>
      <c r="CK139" s="16"/>
      <c r="CL139" s="16">
        <v>2000</v>
      </c>
      <c r="CM139" s="16"/>
      <c r="CN139" s="16">
        <v>1500</v>
      </c>
      <c r="CO139" s="16"/>
      <c r="CP139" s="16"/>
      <c r="CQ139" s="16"/>
      <c r="CR139" s="16">
        <v>1000</v>
      </c>
      <c r="CS139" s="16"/>
      <c r="CT139" s="16"/>
      <c r="CU139" s="16"/>
      <c r="CV139" s="16">
        <v>1000</v>
      </c>
      <c r="CW139" s="16">
        <v>2500</v>
      </c>
      <c r="CX139" s="16"/>
      <c r="CY139" s="16">
        <v>2000</v>
      </c>
      <c r="CZ139" s="16">
        <v>500</v>
      </c>
      <c r="DA139" s="16"/>
      <c r="DB139" s="16"/>
      <c r="DC139" s="16"/>
      <c r="DD139" s="16"/>
      <c r="DE139" s="16"/>
      <c r="DF139" s="16"/>
      <c r="DG139" s="16"/>
      <c r="DH139" s="16"/>
      <c r="DI139" s="16">
        <v>4000</v>
      </c>
      <c r="DJ139" s="16"/>
      <c r="DK139" s="16"/>
      <c r="DL139" s="16"/>
      <c r="DM139" s="16"/>
      <c r="DN139" s="16"/>
      <c r="DO139" s="16"/>
      <c r="DP139" s="16"/>
      <c r="DQ139" s="16">
        <v>2500</v>
      </c>
      <c r="DR139" s="16"/>
      <c r="DS139" s="16"/>
      <c r="DT139" s="16"/>
      <c r="DU139" s="16"/>
      <c r="DV139" s="16"/>
      <c r="DW139" s="16"/>
      <c r="DX139" s="16"/>
      <c r="DY139" s="16">
        <v>700</v>
      </c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>
        <v>0</v>
      </c>
      <c r="EN139" s="16">
        <v>10000</v>
      </c>
      <c r="EO139" s="16">
        <v>4000</v>
      </c>
      <c r="EP139" s="16">
        <v>7500</v>
      </c>
      <c r="EQ139" s="16">
        <v>1500</v>
      </c>
      <c r="ER139" s="16">
        <v>1500</v>
      </c>
      <c r="ES139" s="16">
        <v>7500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>
        <v>0</v>
      </c>
      <c r="FC139" s="16"/>
      <c r="FD139" s="16">
        <v>1000</v>
      </c>
      <c r="FE139" s="16"/>
      <c r="FF139" s="16">
        <v>1000</v>
      </c>
      <c r="FG139" s="16">
        <v>1000</v>
      </c>
      <c r="FH139" s="16">
        <v>2500</v>
      </c>
      <c r="FI139" s="16">
        <v>1500</v>
      </c>
      <c r="FJ139" s="16"/>
      <c r="FK139" s="16">
        <v>1500</v>
      </c>
      <c r="FL139" s="16"/>
      <c r="FM139" s="16"/>
      <c r="FN139" s="16">
        <v>2500</v>
      </c>
      <c r="FO139" s="16">
        <v>2000</v>
      </c>
      <c r="FP139" s="16"/>
      <c r="FQ139" s="16">
        <v>6000</v>
      </c>
      <c r="FR139" s="16">
        <v>2500</v>
      </c>
      <c r="FS139" s="16"/>
      <c r="FT139" s="16"/>
      <c r="FU139" s="16"/>
      <c r="FV139" s="16"/>
      <c r="FW139" s="16">
        <v>1500</v>
      </c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5">
        <v>6500</v>
      </c>
      <c r="GS139" s="16"/>
      <c r="GT139" s="16"/>
      <c r="GU139" s="16"/>
      <c r="GV139" s="15">
        <v>1000</v>
      </c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5">
        <v>4000</v>
      </c>
      <c r="HO139" s="16"/>
      <c r="HP139" s="16"/>
      <c r="HQ139" s="15">
        <v>500</v>
      </c>
      <c r="HR139" s="16"/>
      <c r="HS139" s="16"/>
      <c r="HT139" s="16"/>
      <c r="HU139" s="16"/>
      <c r="HV139" s="16"/>
      <c r="HW139" s="15">
        <v>2500</v>
      </c>
      <c r="HX139" s="15">
        <v>2000</v>
      </c>
      <c r="HY139" s="16"/>
      <c r="HZ139" s="15">
        <v>10000</v>
      </c>
      <c r="IA139" s="16"/>
      <c r="IB139" s="15">
        <v>2500</v>
      </c>
      <c r="IC139" s="16"/>
      <c r="ID139" s="16"/>
      <c r="IE139" s="16"/>
      <c r="IF139" s="15">
        <v>3000</v>
      </c>
      <c r="IG139" s="16"/>
      <c r="IH139" s="16"/>
      <c r="II139" s="16"/>
      <c r="IJ139" s="16"/>
      <c r="IK139" s="16"/>
      <c r="IL139" s="16"/>
      <c r="IM139" s="16"/>
      <c r="IN139" s="17">
        <v>10000</v>
      </c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</row>
    <row r="140" spans="1:271" ht="15.75" customHeight="1" x14ac:dyDescent="0.25">
      <c r="A140" s="16"/>
      <c r="B140" s="16" t="s">
        <v>676</v>
      </c>
      <c r="C140" s="16" t="s">
        <v>278</v>
      </c>
      <c r="D140" s="16" t="s">
        <v>393</v>
      </c>
      <c r="E140" s="16">
        <f t="shared" si="1"/>
        <v>15000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>
        <v>5000</v>
      </c>
      <c r="BL140" s="16"/>
      <c r="BM140" s="16">
        <v>2000</v>
      </c>
      <c r="BN140" s="16">
        <v>1000</v>
      </c>
      <c r="BO140" s="16">
        <v>1000</v>
      </c>
      <c r="BP140" s="16">
        <v>1000</v>
      </c>
      <c r="BQ140" s="16">
        <v>1000</v>
      </c>
      <c r="BR140" s="16"/>
      <c r="BS140" s="16">
        <v>1000</v>
      </c>
      <c r="BT140" s="16"/>
      <c r="BU140" s="16">
        <v>1000</v>
      </c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>
        <v>0</v>
      </c>
      <c r="EN140" s="16">
        <v>0</v>
      </c>
      <c r="EO140" s="16">
        <v>0</v>
      </c>
      <c r="EP140" s="16">
        <v>0</v>
      </c>
      <c r="EQ140" s="16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>
        <v>0</v>
      </c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>
        <v>1000</v>
      </c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7">
        <v>1000</v>
      </c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</row>
    <row r="141" spans="1:271" ht="15.75" customHeight="1" x14ac:dyDescent="0.25">
      <c r="A141" s="16"/>
      <c r="B141" s="16" t="s">
        <v>627</v>
      </c>
      <c r="C141" s="16" t="s">
        <v>278</v>
      </c>
      <c r="D141" s="16" t="s">
        <v>628</v>
      </c>
      <c r="E141" s="16">
        <f t="shared" si="1"/>
        <v>21000</v>
      </c>
      <c r="F141" s="16">
        <v>5500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4500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>
        <v>1000</v>
      </c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>
        <v>0</v>
      </c>
      <c r="EN141" s="16">
        <v>0</v>
      </c>
      <c r="EO141" s="16">
        <v>0</v>
      </c>
      <c r="EP141" s="16">
        <v>0</v>
      </c>
      <c r="EQ141" s="16">
        <v>0</v>
      </c>
      <c r="ER141" s="16">
        <v>0</v>
      </c>
      <c r="ES141" s="16">
        <v>0</v>
      </c>
      <c r="ET141" s="16">
        <v>0</v>
      </c>
      <c r="EU141" s="16">
        <v>0</v>
      </c>
      <c r="EV141" s="16">
        <v>0</v>
      </c>
      <c r="EW141" s="16">
        <v>0</v>
      </c>
      <c r="EX141" s="16">
        <v>0</v>
      </c>
      <c r="EY141" s="16">
        <v>0</v>
      </c>
      <c r="EZ141" s="16">
        <v>0</v>
      </c>
      <c r="FA141" s="16">
        <v>0</v>
      </c>
      <c r="FB141" s="16">
        <v>0</v>
      </c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5">
        <v>5000</v>
      </c>
      <c r="HM141" s="15">
        <v>4000</v>
      </c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7">
        <v>1000</v>
      </c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</row>
    <row r="142" spans="1:271" ht="15.75" customHeight="1" x14ac:dyDescent="0.25">
      <c r="A142" s="16"/>
      <c r="B142" s="16" t="s">
        <v>720</v>
      </c>
      <c r="C142" s="16" t="s">
        <v>278</v>
      </c>
      <c r="D142" s="16" t="s">
        <v>364</v>
      </c>
      <c r="E142" s="16">
        <f t="shared" si="1"/>
        <v>9000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2000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>
        <v>2000</v>
      </c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>
        <v>0</v>
      </c>
      <c r="EN142" s="16">
        <v>0</v>
      </c>
      <c r="EO142" s="16">
        <v>0</v>
      </c>
      <c r="EP142" s="16">
        <v>0</v>
      </c>
      <c r="EQ142" s="16">
        <v>0</v>
      </c>
      <c r="ER142" s="16">
        <v>0</v>
      </c>
      <c r="ES142" s="16">
        <v>0</v>
      </c>
      <c r="ET142" s="16">
        <v>0</v>
      </c>
      <c r="EU142" s="16">
        <v>0</v>
      </c>
      <c r="EV142" s="16">
        <v>0</v>
      </c>
      <c r="EW142" s="16">
        <v>0</v>
      </c>
      <c r="EX142" s="16">
        <v>0</v>
      </c>
      <c r="EY142" s="16">
        <v>0</v>
      </c>
      <c r="EZ142" s="16">
        <v>0</v>
      </c>
      <c r="FA142" s="16">
        <v>0</v>
      </c>
      <c r="FB142" s="16">
        <v>0</v>
      </c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7">
        <v>5000</v>
      </c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</row>
    <row r="143" spans="1:271" ht="15.75" customHeight="1" x14ac:dyDescent="0.25">
      <c r="A143" s="16"/>
      <c r="B143" s="16" t="s">
        <v>742</v>
      </c>
      <c r="C143" s="16" t="s">
        <v>278</v>
      </c>
      <c r="D143" s="16" t="s">
        <v>382</v>
      </c>
      <c r="E143" s="16">
        <f t="shared" si="1"/>
        <v>1000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1000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>
        <v>0</v>
      </c>
      <c r="EN143" s="16">
        <v>0</v>
      </c>
      <c r="EO143" s="16">
        <v>0</v>
      </c>
      <c r="EP143" s="16">
        <v>0</v>
      </c>
      <c r="EQ143" s="16">
        <v>0</v>
      </c>
      <c r="ER143" s="16">
        <v>0</v>
      </c>
      <c r="ES143" s="16">
        <v>0</v>
      </c>
      <c r="ET143" s="16">
        <v>0</v>
      </c>
      <c r="EU143" s="16">
        <v>0</v>
      </c>
      <c r="EV143" s="16">
        <v>0</v>
      </c>
      <c r="EW143" s="16">
        <v>0</v>
      </c>
      <c r="EX143" s="16">
        <v>0</v>
      </c>
      <c r="EY143" s="16">
        <v>0</v>
      </c>
      <c r="EZ143" s="16">
        <v>0</v>
      </c>
      <c r="FA143" s="16">
        <v>0</v>
      </c>
      <c r="FB143" s="16">
        <v>0</v>
      </c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</row>
    <row r="144" spans="1:271" ht="15.75" customHeight="1" x14ac:dyDescent="0.25">
      <c r="A144" s="16"/>
      <c r="B144" s="16" t="s">
        <v>642</v>
      </c>
      <c r="C144" s="16" t="s">
        <v>278</v>
      </c>
      <c r="D144" s="16" t="s">
        <v>279</v>
      </c>
      <c r="E144" s="16">
        <f t="shared" si="1"/>
        <v>20000</v>
      </c>
      <c r="F144" s="16">
        <v>1000</v>
      </c>
      <c r="G144" s="16">
        <v>5000</v>
      </c>
      <c r="H144" s="16">
        <v>0</v>
      </c>
      <c r="I144" s="16">
        <v>0</v>
      </c>
      <c r="J144" s="16">
        <v>0</v>
      </c>
      <c r="K144" s="16">
        <v>1000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>
        <v>5000</v>
      </c>
      <c r="BL144" s="16">
        <v>1000</v>
      </c>
      <c r="BM144" s="16">
        <v>4000</v>
      </c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>
        <v>0</v>
      </c>
      <c r="EN144" s="16">
        <v>0</v>
      </c>
      <c r="EO144" s="16">
        <v>0</v>
      </c>
      <c r="EP144" s="16">
        <v>0</v>
      </c>
      <c r="EQ144" s="16">
        <v>0</v>
      </c>
      <c r="ER144" s="16">
        <v>0</v>
      </c>
      <c r="ES144" s="16">
        <v>0</v>
      </c>
      <c r="ET144" s="16">
        <v>0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0</v>
      </c>
      <c r="FB144" s="16">
        <v>0</v>
      </c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>
        <v>1000</v>
      </c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7">
        <v>2000</v>
      </c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</row>
    <row r="145" spans="1:271" ht="15.75" customHeight="1" x14ac:dyDescent="0.25">
      <c r="A145" s="16"/>
      <c r="B145" s="16" t="s">
        <v>740</v>
      </c>
      <c r="C145" s="16" t="s">
        <v>278</v>
      </c>
      <c r="D145" s="16" t="s">
        <v>288</v>
      </c>
      <c r="E145" s="16">
        <f t="shared" si="1"/>
        <v>5500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>
        <v>3000</v>
      </c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>
        <v>1000</v>
      </c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5">
        <v>1500</v>
      </c>
      <c r="IG145" s="16"/>
      <c r="IH145" s="16"/>
      <c r="II145" s="16"/>
      <c r="IJ145" s="16"/>
      <c r="IK145" s="16"/>
      <c r="IL145" s="16"/>
      <c r="IM145" s="16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</row>
    <row r="146" spans="1:271" ht="15.75" customHeight="1" x14ac:dyDescent="0.25">
      <c r="A146" s="16"/>
      <c r="B146" s="16" t="s">
        <v>744</v>
      </c>
      <c r="C146" s="16" t="s">
        <v>278</v>
      </c>
      <c r="D146" s="16" t="s">
        <v>302</v>
      </c>
      <c r="E146" s="16">
        <f t="shared" si="1"/>
        <v>1000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/>
      <c r="M146" s="16">
        <v>0</v>
      </c>
      <c r="N146" s="16">
        <v>0</v>
      </c>
      <c r="O146" s="16">
        <v>0</v>
      </c>
      <c r="P146" s="16">
        <v>0</v>
      </c>
      <c r="Q146" s="16"/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/>
      <c r="AK146" s="16"/>
      <c r="AL146" s="16">
        <v>1000</v>
      </c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</row>
    <row r="147" spans="1:271" ht="15.75" customHeight="1" x14ac:dyDescent="0.25">
      <c r="A147" s="16"/>
      <c r="B147" s="16" t="s">
        <v>656</v>
      </c>
      <c r="C147" s="16" t="s">
        <v>278</v>
      </c>
      <c r="D147" s="16" t="s">
        <v>414</v>
      </c>
      <c r="E147" s="16">
        <f t="shared" si="1"/>
        <v>18000</v>
      </c>
      <c r="F147" s="16">
        <v>0</v>
      </c>
      <c r="G147" s="16">
        <v>5000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>
        <v>5000</v>
      </c>
      <c r="BL147" s="16"/>
      <c r="BM147" s="16">
        <v>2000</v>
      </c>
      <c r="BN147" s="16">
        <v>1000</v>
      </c>
      <c r="BO147" s="16">
        <v>1000</v>
      </c>
      <c r="BP147" s="16">
        <v>1000</v>
      </c>
      <c r="BQ147" s="16">
        <v>1000</v>
      </c>
      <c r="BR147" s="16"/>
      <c r="BS147" s="16">
        <v>1000</v>
      </c>
      <c r="BT147" s="16"/>
      <c r="BU147" s="16">
        <v>1000</v>
      </c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>
        <v>0</v>
      </c>
      <c r="EN147" s="16">
        <v>0</v>
      </c>
      <c r="EO147" s="16">
        <v>0</v>
      </c>
      <c r="EP147" s="16">
        <v>0</v>
      </c>
      <c r="EQ147" s="16">
        <v>0</v>
      </c>
      <c r="ER147" s="16">
        <v>0</v>
      </c>
      <c r="ES147" s="16">
        <v>0</v>
      </c>
      <c r="ET147" s="16">
        <v>0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>
        <v>0</v>
      </c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</row>
    <row r="148" spans="1:271" ht="15.75" customHeight="1" x14ac:dyDescent="0.25">
      <c r="A148" s="16"/>
      <c r="B148" s="16" t="s">
        <v>750</v>
      </c>
      <c r="C148" s="16" t="s">
        <v>278</v>
      </c>
      <c r="D148" s="16" t="s">
        <v>341</v>
      </c>
      <c r="E148" s="16">
        <f t="shared" si="1"/>
        <v>2500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>
        <v>2500</v>
      </c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</row>
    <row r="149" spans="1:271" ht="15.75" customHeight="1" x14ac:dyDescent="0.25">
      <c r="A149" s="16"/>
      <c r="B149" s="16" t="s">
        <v>601</v>
      </c>
      <c r="C149" s="16" t="s">
        <v>278</v>
      </c>
      <c r="D149" s="16" t="s">
        <v>276</v>
      </c>
      <c r="E149" s="16">
        <f t="shared" si="1"/>
        <v>24000</v>
      </c>
      <c r="F149" s="16">
        <v>0</v>
      </c>
      <c r="G149" s="16">
        <v>5000</v>
      </c>
      <c r="H149" s="16">
        <v>0</v>
      </c>
      <c r="I149" s="16">
        <v>0</v>
      </c>
      <c r="J149" s="16">
        <v>0</v>
      </c>
      <c r="K149" s="16">
        <v>0</v>
      </c>
      <c r="L149" s="16">
        <v>1000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>
        <v>0</v>
      </c>
      <c r="EN149" s="16">
        <v>0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0</v>
      </c>
      <c r="FA149" s="16">
        <v>0</v>
      </c>
      <c r="FB149" s="16">
        <v>0</v>
      </c>
      <c r="FC149" s="16"/>
      <c r="FD149" s="16"/>
      <c r="FE149" s="16"/>
      <c r="FF149" s="16"/>
      <c r="FG149" s="16">
        <v>2000</v>
      </c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5">
        <v>3500</v>
      </c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5">
        <v>4000</v>
      </c>
      <c r="IG149" s="15">
        <v>2500</v>
      </c>
      <c r="IH149" s="16"/>
      <c r="II149" s="16"/>
      <c r="IJ149" s="16"/>
      <c r="IK149" s="16"/>
      <c r="IL149" s="16"/>
      <c r="IM149" s="16"/>
      <c r="IN149" s="17">
        <v>6000</v>
      </c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</row>
    <row r="150" spans="1:271" ht="15.75" customHeight="1" x14ac:dyDescent="0.25">
      <c r="A150" s="16"/>
      <c r="B150" s="16" t="s">
        <v>581</v>
      </c>
      <c r="C150" s="16" t="s">
        <v>278</v>
      </c>
      <c r="D150" s="16" t="s">
        <v>582</v>
      </c>
      <c r="E150" s="16">
        <f t="shared" si="1"/>
        <v>26260</v>
      </c>
      <c r="F150" s="16">
        <v>2500</v>
      </c>
      <c r="G150" s="16">
        <v>0</v>
      </c>
      <c r="H150" s="16">
        <v>0</v>
      </c>
      <c r="I150" s="16">
        <v>0</v>
      </c>
      <c r="J150" s="16">
        <v>1000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500</v>
      </c>
      <c r="T150" s="16">
        <v>0</v>
      </c>
      <c r="U150" s="16">
        <v>2000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>
        <v>5000</v>
      </c>
      <c r="BL150" s="16"/>
      <c r="BM150" s="16">
        <v>2000</v>
      </c>
      <c r="BN150" s="16">
        <v>2000</v>
      </c>
      <c r="BO150" s="16">
        <v>1000</v>
      </c>
      <c r="BP150" s="16">
        <v>1000</v>
      </c>
      <c r="BQ150" s="16">
        <v>1000</v>
      </c>
      <c r="BR150" s="16"/>
      <c r="BS150" s="16">
        <v>1000</v>
      </c>
      <c r="BT150" s="16"/>
      <c r="BU150" s="16">
        <v>1000</v>
      </c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0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0</v>
      </c>
      <c r="FB150" s="16">
        <v>0</v>
      </c>
      <c r="FC150" s="16"/>
      <c r="FD150" s="16"/>
      <c r="FE150" s="16"/>
      <c r="FF150" s="16"/>
      <c r="FG150" s="16"/>
      <c r="FH150" s="16"/>
      <c r="FI150" s="16"/>
      <c r="FJ150" s="16"/>
      <c r="FK150" s="16"/>
      <c r="FL150" s="16">
        <v>2000</v>
      </c>
      <c r="FM150" s="16"/>
      <c r="FN150" s="16">
        <v>260</v>
      </c>
      <c r="FO150" s="16">
        <v>2000</v>
      </c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7">
        <v>2000</v>
      </c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</row>
    <row r="151" spans="1:271" ht="15.75" customHeight="1" x14ac:dyDescent="0.25">
      <c r="A151" s="16"/>
      <c r="B151" s="16" t="s">
        <v>718</v>
      </c>
      <c r="C151" s="16" t="s">
        <v>278</v>
      </c>
      <c r="D151" s="16" t="s">
        <v>285</v>
      </c>
      <c r="E151" s="16">
        <f t="shared" si="1"/>
        <v>9150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>
        <v>5000</v>
      </c>
      <c r="BL151" s="16"/>
      <c r="BM151" s="16">
        <v>1000</v>
      </c>
      <c r="BN151" s="16">
        <v>1000</v>
      </c>
      <c r="BO151" s="16">
        <v>1000</v>
      </c>
      <c r="BP151" s="16">
        <v>1000</v>
      </c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>
        <v>150</v>
      </c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>
        <v>0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0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0</v>
      </c>
      <c r="FB151" s="16">
        <v>0</v>
      </c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</row>
    <row r="152" spans="1:271" ht="15.75" customHeight="1" x14ac:dyDescent="0.25">
      <c r="A152" s="16"/>
      <c r="B152" s="16" t="s">
        <v>654</v>
      </c>
      <c r="C152" s="16" t="s">
        <v>278</v>
      </c>
      <c r="D152" s="16" t="s">
        <v>285</v>
      </c>
      <c r="E152" s="16">
        <f t="shared" si="1"/>
        <v>18150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>
        <v>10000</v>
      </c>
      <c r="BL152" s="16"/>
      <c r="BM152" s="16">
        <v>1000</v>
      </c>
      <c r="BN152" s="16">
        <v>1000</v>
      </c>
      <c r="BO152" s="16">
        <v>1000</v>
      </c>
      <c r="BP152" s="16">
        <v>1000</v>
      </c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>
        <v>150</v>
      </c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7">
        <v>4000</v>
      </c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</row>
    <row r="153" spans="1:271" ht="15.75" customHeight="1" x14ac:dyDescent="0.25">
      <c r="A153" s="16"/>
      <c r="B153" s="16" t="s">
        <v>725</v>
      </c>
      <c r="C153" s="16" t="s">
        <v>278</v>
      </c>
      <c r="D153" s="16" t="s">
        <v>372</v>
      </c>
      <c r="E153" s="16">
        <f t="shared" si="1"/>
        <v>8500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>
        <v>1000</v>
      </c>
      <c r="FE153" s="16"/>
      <c r="FF153" s="16">
        <v>2000</v>
      </c>
      <c r="FG153" s="16"/>
      <c r="FH153" s="16"/>
      <c r="FI153" s="16"/>
      <c r="FJ153" s="16"/>
      <c r="FK153" s="16"/>
      <c r="FL153" s="16">
        <v>2500</v>
      </c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7">
        <v>3000</v>
      </c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</row>
    <row r="154" spans="1:271" ht="15.75" customHeight="1" x14ac:dyDescent="0.25">
      <c r="A154" s="16"/>
      <c r="B154" s="15" t="s">
        <v>745</v>
      </c>
      <c r="C154" s="15" t="s">
        <v>278</v>
      </c>
      <c r="D154" s="15" t="s">
        <v>288</v>
      </c>
      <c r="E154" s="16">
        <f t="shared" si="1"/>
        <v>5000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7">
        <v>5000</v>
      </c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</row>
    <row r="155" spans="1:271" ht="15.75" customHeight="1" x14ac:dyDescent="0.25">
      <c r="A155" s="16"/>
      <c r="B155" s="15" t="s">
        <v>764</v>
      </c>
      <c r="C155" s="15" t="s">
        <v>278</v>
      </c>
      <c r="D155" s="15" t="s">
        <v>302</v>
      </c>
      <c r="E155" s="16">
        <f t="shared" si="1"/>
        <v>86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5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5"/>
      <c r="IG155" s="15"/>
      <c r="IH155" s="16"/>
      <c r="II155" s="15">
        <v>86</v>
      </c>
      <c r="IJ155" s="16"/>
      <c r="IK155" s="16"/>
      <c r="IL155" s="16"/>
      <c r="IM155" s="16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</row>
    <row r="156" spans="1:271" ht="15.75" customHeight="1" x14ac:dyDescent="0.25">
      <c r="A156" s="16"/>
      <c r="B156" s="16" t="s">
        <v>761</v>
      </c>
      <c r="C156" s="16" t="s">
        <v>278</v>
      </c>
      <c r="D156" s="16" t="s">
        <v>274</v>
      </c>
      <c r="E156" s="16">
        <f t="shared" si="1"/>
        <v>3000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>
        <v>0</v>
      </c>
      <c r="Q156" s="16"/>
      <c r="R156" s="16">
        <v>0</v>
      </c>
      <c r="S156" s="16">
        <v>0</v>
      </c>
      <c r="T156" s="16">
        <v>0</v>
      </c>
      <c r="U156" s="16"/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/>
      <c r="AC156" s="16">
        <v>0</v>
      </c>
      <c r="AD156" s="16">
        <v>0</v>
      </c>
      <c r="AE156" s="16"/>
      <c r="AF156" s="16">
        <v>0</v>
      </c>
      <c r="AG156" s="16">
        <v>0</v>
      </c>
      <c r="AH156" s="16"/>
      <c r="AI156" s="16">
        <v>0</v>
      </c>
      <c r="AJ156" s="16"/>
      <c r="AK156" s="16"/>
      <c r="AL156" s="16">
        <v>1000</v>
      </c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5">
        <v>2000</v>
      </c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</row>
    <row r="157" spans="1:271" ht="15.75" customHeight="1" x14ac:dyDescent="0.25">
      <c r="A157" s="16"/>
      <c r="B157" s="16" t="s">
        <v>688</v>
      </c>
      <c r="C157" s="16" t="s">
        <v>278</v>
      </c>
      <c r="D157" s="16" t="s">
        <v>285</v>
      </c>
      <c r="E157" s="16">
        <f t="shared" si="1"/>
        <v>13250</v>
      </c>
      <c r="F157" s="16"/>
      <c r="G157" s="16"/>
      <c r="H157" s="16"/>
      <c r="I157" s="16"/>
      <c r="J157" s="16"/>
      <c r="K157" s="16">
        <v>1000</v>
      </c>
      <c r="L157" s="16"/>
      <c r="M157" s="16"/>
      <c r="N157" s="16"/>
      <c r="O157" s="16"/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>
        <v>7500</v>
      </c>
      <c r="BL157" s="16"/>
      <c r="BM157" s="16">
        <v>1000</v>
      </c>
      <c r="BN157" s="16">
        <v>1000</v>
      </c>
      <c r="BO157" s="16">
        <v>1000</v>
      </c>
      <c r="BP157" s="16">
        <v>1000</v>
      </c>
      <c r="BQ157" s="16"/>
      <c r="BR157" s="16"/>
      <c r="BS157" s="16"/>
      <c r="BT157" s="16"/>
      <c r="BU157" s="16"/>
      <c r="BV157" s="16"/>
      <c r="BW157" s="16"/>
      <c r="BX157" s="16"/>
      <c r="BY157" s="16">
        <v>750</v>
      </c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0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>
        <v>0</v>
      </c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</row>
    <row r="158" spans="1:271" ht="15.75" customHeight="1" x14ac:dyDescent="0.25">
      <c r="A158" s="16"/>
      <c r="B158" s="16" t="s">
        <v>766</v>
      </c>
      <c r="C158" s="16" t="s">
        <v>278</v>
      </c>
      <c r="D158" s="16" t="s">
        <v>372</v>
      </c>
      <c r="E158" s="16">
        <f t="shared" si="1"/>
        <v>1000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>
        <v>1000</v>
      </c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</row>
    <row r="159" spans="1:271" ht="15.75" customHeight="1" x14ac:dyDescent="0.25">
      <c r="A159" s="16"/>
      <c r="B159" s="16" t="s">
        <v>767</v>
      </c>
      <c r="C159" s="16" t="s">
        <v>278</v>
      </c>
      <c r="D159" s="16" t="s">
        <v>288</v>
      </c>
      <c r="E159" s="16">
        <f t="shared" si="1"/>
        <v>2500</v>
      </c>
      <c r="F159" s="16"/>
      <c r="G159" s="16"/>
      <c r="H159" s="16"/>
      <c r="I159" s="16"/>
      <c r="J159" s="16"/>
      <c r="K159" s="16">
        <v>1000</v>
      </c>
      <c r="L159" s="16"/>
      <c r="M159" s="16"/>
      <c r="N159" s="16"/>
      <c r="O159" s="16"/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0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>
        <v>0</v>
      </c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7">
        <v>1500</v>
      </c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</row>
    <row r="160" spans="1:271" ht="15.75" customHeight="1" x14ac:dyDescent="0.25">
      <c r="A160" s="16"/>
      <c r="B160" s="16" t="s">
        <v>707</v>
      </c>
      <c r="C160" s="16" t="s">
        <v>278</v>
      </c>
      <c r="D160" s="16" t="s">
        <v>288</v>
      </c>
      <c r="E160" s="16">
        <f t="shared" si="1"/>
        <v>10500</v>
      </c>
      <c r="F160" s="16"/>
      <c r="G160" s="16">
        <v>5000</v>
      </c>
      <c r="H160" s="16"/>
      <c r="I160" s="16"/>
      <c r="J160" s="16"/>
      <c r="K160" s="16"/>
      <c r="L160" s="16"/>
      <c r="M160" s="16"/>
      <c r="N160" s="16"/>
      <c r="O160" s="16"/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>
        <v>0</v>
      </c>
      <c r="EN160" s="16">
        <v>0</v>
      </c>
      <c r="EO160" s="16">
        <v>0</v>
      </c>
      <c r="EP160" s="16">
        <v>0</v>
      </c>
      <c r="EQ160" s="16">
        <v>0</v>
      </c>
      <c r="ER160" s="16">
        <v>0</v>
      </c>
      <c r="ES160" s="16">
        <v>0</v>
      </c>
      <c r="ET160" s="16">
        <v>0</v>
      </c>
      <c r="EU160" s="16">
        <v>0</v>
      </c>
      <c r="EV160" s="16">
        <v>0</v>
      </c>
      <c r="EW160" s="16">
        <v>0</v>
      </c>
      <c r="EX160" s="16">
        <v>0</v>
      </c>
      <c r="EY160" s="16">
        <v>0</v>
      </c>
      <c r="EZ160" s="16">
        <v>0</v>
      </c>
      <c r="FA160" s="16">
        <v>0</v>
      </c>
      <c r="FB160" s="16">
        <v>0</v>
      </c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5">
        <v>1000</v>
      </c>
      <c r="IG160" s="16"/>
      <c r="IH160" s="16"/>
      <c r="II160" s="16"/>
      <c r="IJ160" s="16"/>
      <c r="IK160" s="16"/>
      <c r="IL160" s="16"/>
      <c r="IM160" s="16"/>
      <c r="IN160" s="17">
        <v>4500</v>
      </c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</row>
    <row r="161" spans="1:271" ht="15.75" customHeight="1" x14ac:dyDescent="0.25">
      <c r="A161" s="16"/>
      <c r="B161" s="16" t="s">
        <v>312</v>
      </c>
      <c r="C161" s="16" t="s">
        <v>278</v>
      </c>
      <c r="D161" s="16" t="s">
        <v>313</v>
      </c>
      <c r="E161" s="16">
        <f t="shared" si="1"/>
        <v>162600</v>
      </c>
      <c r="F161" s="16">
        <v>4000</v>
      </c>
      <c r="G161" s="16">
        <v>5000</v>
      </c>
      <c r="H161" s="16"/>
      <c r="I161" s="16">
        <v>1000</v>
      </c>
      <c r="J161" s="16">
        <v>6000</v>
      </c>
      <c r="K161" s="16">
        <v>7500</v>
      </c>
      <c r="L161" s="16">
        <v>1000</v>
      </c>
      <c r="M161" s="16"/>
      <c r="N161" s="16">
        <v>2500</v>
      </c>
      <c r="O161" s="16"/>
      <c r="P161" s="16">
        <v>0</v>
      </c>
      <c r="Q161" s="16">
        <v>2500</v>
      </c>
      <c r="R161" s="16">
        <v>0</v>
      </c>
      <c r="S161" s="16">
        <v>1000</v>
      </c>
      <c r="T161" s="16">
        <v>0</v>
      </c>
      <c r="U161" s="16">
        <v>1000</v>
      </c>
      <c r="V161" s="16">
        <v>4000</v>
      </c>
      <c r="W161" s="16">
        <v>1000</v>
      </c>
      <c r="X161" s="16">
        <v>0</v>
      </c>
      <c r="Y161" s="16">
        <v>1000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>
        <v>1000</v>
      </c>
      <c r="BH161" s="16"/>
      <c r="BI161" s="16">
        <v>500</v>
      </c>
      <c r="BJ161" s="16"/>
      <c r="BK161" s="16">
        <v>10000</v>
      </c>
      <c r="BL161" s="16">
        <v>1000</v>
      </c>
      <c r="BM161" s="16">
        <v>2000</v>
      </c>
      <c r="BN161" s="16">
        <v>1000</v>
      </c>
      <c r="BO161" s="16">
        <v>1000</v>
      </c>
      <c r="BP161" s="16">
        <v>2000</v>
      </c>
      <c r="BQ161" s="16">
        <v>2500</v>
      </c>
      <c r="BR161" s="16"/>
      <c r="BS161" s="16">
        <v>1000</v>
      </c>
      <c r="BT161" s="16"/>
      <c r="BU161" s="16">
        <v>1000</v>
      </c>
      <c r="BV161" s="16"/>
      <c r="BW161" s="16"/>
      <c r="BX161" s="16"/>
      <c r="BY161" s="16">
        <v>1000</v>
      </c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>
        <v>2000</v>
      </c>
      <c r="CQ161" s="16"/>
      <c r="CR161" s="16"/>
      <c r="CS161" s="16"/>
      <c r="CT161" s="16"/>
      <c r="CU161" s="16"/>
      <c r="CV161" s="16"/>
      <c r="CW161" s="16"/>
      <c r="CX161" s="16"/>
      <c r="CY161" s="16"/>
      <c r="CZ161" s="16">
        <v>1000</v>
      </c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>
        <v>0</v>
      </c>
      <c r="EN161" s="16">
        <v>2500</v>
      </c>
      <c r="EO161" s="16">
        <v>1000</v>
      </c>
      <c r="EP161" s="16">
        <v>2000</v>
      </c>
      <c r="EQ161" s="16">
        <v>1500</v>
      </c>
      <c r="ER161" s="16">
        <v>0</v>
      </c>
      <c r="ES161" s="16">
        <v>0</v>
      </c>
      <c r="ET161" s="16">
        <v>0</v>
      </c>
      <c r="EU161" s="16">
        <v>0</v>
      </c>
      <c r="EV161" s="16">
        <v>0</v>
      </c>
      <c r="EW161" s="16">
        <v>0</v>
      </c>
      <c r="EX161" s="16">
        <v>1000</v>
      </c>
      <c r="EY161" s="16">
        <v>0</v>
      </c>
      <c r="EZ161" s="16">
        <v>0</v>
      </c>
      <c r="FA161" s="16">
        <v>0</v>
      </c>
      <c r="FB161" s="16">
        <v>0</v>
      </c>
      <c r="FC161" s="16">
        <v>10000</v>
      </c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>
        <v>2500</v>
      </c>
      <c r="FO161" s="16"/>
      <c r="FP161" s="16"/>
      <c r="FQ161" s="16">
        <v>1000</v>
      </c>
      <c r="FR161" s="16"/>
      <c r="FS161" s="16"/>
      <c r="FT161" s="16"/>
      <c r="FU161" s="16">
        <v>2500</v>
      </c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5">
        <v>10000</v>
      </c>
      <c r="GS161" s="15">
        <v>5000</v>
      </c>
      <c r="GT161" s="15">
        <v>8000</v>
      </c>
      <c r="GU161" s="15">
        <v>5000</v>
      </c>
      <c r="GV161" s="15">
        <v>2000</v>
      </c>
      <c r="GW161" s="15">
        <v>1000</v>
      </c>
      <c r="GX161" s="15">
        <v>1000</v>
      </c>
      <c r="GY161" s="16"/>
      <c r="GZ161" s="16"/>
      <c r="HA161" s="16"/>
      <c r="HB161" s="15">
        <v>2500</v>
      </c>
      <c r="HC161" s="15">
        <v>1000</v>
      </c>
      <c r="HD161" s="16"/>
      <c r="HE161" s="16"/>
      <c r="HF161" s="15">
        <v>3000</v>
      </c>
      <c r="HG161" s="16"/>
      <c r="HH161" s="16"/>
      <c r="HI161" s="16"/>
      <c r="HJ161" s="15">
        <v>1500</v>
      </c>
      <c r="HK161" s="16"/>
      <c r="HL161" s="15">
        <v>1000</v>
      </c>
      <c r="HM161" s="15">
        <v>10000</v>
      </c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5">
        <v>2500</v>
      </c>
      <c r="IA161" s="16"/>
      <c r="IB161" s="15">
        <v>6100</v>
      </c>
      <c r="IC161" s="16"/>
      <c r="ID161" s="16"/>
      <c r="IE161" s="16"/>
      <c r="IF161" s="15">
        <v>4500</v>
      </c>
      <c r="IG161" s="16"/>
      <c r="IH161" s="16"/>
      <c r="II161" s="16"/>
      <c r="IJ161" s="16"/>
      <c r="IK161" s="16"/>
      <c r="IL161" s="16"/>
      <c r="IM161" s="16"/>
      <c r="IN161" s="17">
        <v>10000</v>
      </c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</row>
    <row r="162" spans="1:271" ht="15.75" customHeight="1" x14ac:dyDescent="0.25">
      <c r="A162" s="16"/>
      <c r="B162" s="16" t="s">
        <v>692</v>
      </c>
      <c r="C162" s="16" t="s">
        <v>278</v>
      </c>
      <c r="D162" s="16" t="s">
        <v>341</v>
      </c>
      <c r="E162" s="16">
        <f t="shared" si="1"/>
        <v>13000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>
        <v>5000</v>
      </c>
      <c r="BL162" s="16"/>
      <c r="BM162" s="16">
        <v>2000</v>
      </c>
      <c r="BN162" s="16">
        <v>1000</v>
      </c>
      <c r="BO162" s="16">
        <v>1000</v>
      </c>
      <c r="BP162" s="16"/>
      <c r="BQ162" s="16">
        <v>1000</v>
      </c>
      <c r="BR162" s="16"/>
      <c r="BS162" s="16">
        <v>1000</v>
      </c>
      <c r="BT162" s="16"/>
      <c r="BU162" s="16">
        <v>1000</v>
      </c>
      <c r="BV162" s="16"/>
      <c r="BW162" s="16"/>
      <c r="BX162" s="16"/>
      <c r="BY162" s="16">
        <v>1000</v>
      </c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>
        <v>0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0</v>
      </c>
      <c r="EU162" s="16">
        <v>0</v>
      </c>
      <c r="EV162" s="16">
        <v>0</v>
      </c>
      <c r="EW162" s="16">
        <v>0</v>
      </c>
      <c r="EX162" s="16">
        <v>0</v>
      </c>
      <c r="EY162" s="16">
        <v>0</v>
      </c>
      <c r="EZ162" s="16">
        <v>0</v>
      </c>
      <c r="FA162" s="16">
        <v>0</v>
      </c>
      <c r="FB162" s="16">
        <v>0</v>
      </c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</row>
    <row r="163" spans="1:271" ht="15.75" customHeight="1" x14ac:dyDescent="0.25">
      <c r="A163" s="16"/>
      <c r="B163" s="16" t="s">
        <v>651</v>
      </c>
      <c r="C163" s="16" t="s">
        <v>278</v>
      </c>
      <c r="D163" s="16" t="s">
        <v>336</v>
      </c>
      <c r="E163" s="16">
        <f t="shared" si="1"/>
        <v>18500</v>
      </c>
      <c r="F163" s="16"/>
      <c r="G163" s="16"/>
      <c r="H163" s="16"/>
      <c r="I163" s="16"/>
      <c r="J163" s="16"/>
      <c r="K163" s="16">
        <v>2000</v>
      </c>
      <c r="L163" s="16"/>
      <c r="M163" s="16">
        <v>1000</v>
      </c>
      <c r="N163" s="16"/>
      <c r="O163" s="16"/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>
        <v>5000</v>
      </c>
      <c r="BL163" s="16">
        <v>3000</v>
      </c>
      <c r="BM163" s="16"/>
      <c r="BN163" s="16"/>
      <c r="BO163" s="16"/>
      <c r="BP163" s="16"/>
      <c r="BQ163" s="16"/>
      <c r="BR163" s="16"/>
      <c r="BS163" s="16"/>
      <c r="BT163" s="16">
        <v>5000</v>
      </c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>
        <v>1000</v>
      </c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0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0</v>
      </c>
      <c r="FB163" s="16">
        <v>0</v>
      </c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7">
        <v>1500</v>
      </c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</row>
    <row r="164" spans="1:271" ht="15.75" customHeight="1" x14ac:dyDescent="0.25">
      <c r="A164" s="16"/>
      <c r="B164" s="16" t="s">
        <v>357</v>
      </c>
      <c r="C164" s="16" t="s">
        <v>278</v>
      </c>
      <c r="D164" s="16" t="s">
        <v>290</v>
      </c>
      <c r="E164" s="16">
        <f t="shared" si="1"/>
        <v>112500</v>
      </c>
      <c r="F164" s="16">
        <v>10000</v>
      </c>
      <c r="G164" s="16"/>
      <c r="H164" s="16">
        <v>1000</v>
      </c>
      <c r="I164" s="16">
        <v>1000</v>
      </c>
      <c r="J164" s="16">
        <v>2500</v>
      </c>
      <c r="K164" s="16">
        <v>2000</v>
      </c>
      <c r="L164" s="16"/>
      <c r="M164" s="16"/>
      <c r="N164" s="16"/>
      <c r="O164" s="16"/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1000</v>
      </c>
      <c r="V164" s="16">
        <v>0</v>
      </c>
      <c r="W164" s="16">
        <v>0</v>
      </c>
      <c r="X164" s="16">
        <v>0</v>
      </c>
      <c r="Y164" s="16">
        <v>1000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>
        <v>7000</v>
      </c>
      <c r="BM164" s="16"/>
      <c r="BN164" s="16">
        <v>2000</v>
      </c>
      <c r="BO164" s="16"/>
      <c r="BP164" s="16"/>
      <c r="BQ164" s="16"/>
      <c r="BR164" s="16">
        <v>1000</v>
      </c>
      <c r="BS164" s="16"/>
      <c r="BT164" s="16">
        <v>6000</v>
      </c>
      <c r="BU164" s="16"/>
      <c r="BV164" s="16"/>
      <c r="BW164" s="16"/>
      <c r="BX164" s="16">
        <v>2000</v>
      </c>
      <c r="BY164" s="16"/>
      <c r="BZ164" s="16">
        <v>10000</v>
      </c>
      <c r="CA164" s="16"/>
      <c r="CB164" s="16"/>
      <c r="CC164" s="16">
        <v>1000</v>
      </c>
      <c r="CD164" s="16"/>
      <c r="CE164" s="16"/>
      <c r="CF164" s="16"/>
      <c r="CG164" s="16"/>
      <c r="CH164" s="16">
        <v>1000</v>
      </c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>
        <v>5000</v>
      </c>
      <c r="EN164" s="16">
        <v>0</v>
      </c>
      <c r="EO164" s="16">
        <v>5000</v>
      </c>
      <c r="EP164" s="16">
        <v>0</v>
      </c>
      <c r="EQ164" s="16">
        <v>0</v>
      </c>
      <c r="ER164" s="16">
        <v>5000</v>
      </c>
      <c r="ES164" s="16">
        <v>0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>
        <v>1000</v>
      </c>
      <c r="FD164" s="16">
        <v>3500</v>
      </c>
      <c r="FE164" s="16">
        <v>2000</v>
      </c>
      <c r="FF164" s="16"/>
      <c r="FG164" s="16">
        <v>2500</v>
      </c>
      <c r="FH164" s="16"/>
      <c r="FI164" s="16">
        <v>2500</v>
      </c>
      <c r="FJ164" s="16">
        <v>2500</v>
      </c>
      <c r="FK164" s="16"/>
      <c r="FL164" s="16"/>
      <c r="FM164" s="16"/>
      <c r="FN164" s="16">
        <v>2500</v>
      </c>
      <c r="FO164" s="16"/>
      <c r="FP164" s="16"/>
      <c r="FQ164" s="16"/>
      <c r="FR164" s="16">
        <v>2500</v>
      </c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5">
        <v>2500</v>
      </c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5">
        <v>10000</v>
      </c>
      <c r="HM164" s="16"/>
      <c r="HN164" s="15">
        <v>1000</v>
      </c>
      <c r="HO164" s="16"/>
      <c r="HP164" s="16"/>
      <c r="HQ164" s="16"/>
      <c r="HR164" s="16"/>
      <c r="HS164" s="16"/>
      <c r="HT164" s="16"/>
      <c r="HU164" s="16"/>
      <c r="HV164" s="16"/>
      <c r="HW164" s="15">
        <v>1000</v>
      </c>
      <c r="HX164" s="15">
        <v>2500</v>
      </c>
      <c r="HY164" s="16"/>
      <c r="HZ164" s="15">
        <v>1000</v>
      </c>
      <c r="IA164" s="15">
        <v>5000</v>
      </c>
      <c r="IB164" s="15">
        <v>1000</v>
      </c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7">
        <v>3500</v>
      </c>
      <c r="IO164" s="17">
        <v>2500</v>
      </c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</row>
    <row r="165" spans="1:271" ht="15.75" customHeight="1" x14ac:dyDescent="0.25">
      <c r="A165" s="16"/>
      <c r="B165" s="16" t="s">
        <v>772</v>
      </c>
      <c r="C165" s="16" t="s">
        <v>278</v>
      </c>
      <c r="D165" s="16" t="s">
        <v>290</v>
      </c>
      <c r="E165" s="16">
        <f t="shared" si="1"/>
        <v>1000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>
        <v>1000</v>
      </c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</row>
    <row r="166" spans="1:271" ht="15.75" customHeight="1" x14ac:dyDescent="0.25">
      <c r="A166" s="16"/>
      <c r="B166" s="16" t="s">
        <v>746</v>
      </c>
      <c r="C166" s="16" t="s">
        <v>278</v>
      </c>
      <c r="D166" s="16" t="s">
        <v>414</v>
      </c>
      <c r="E166" s="16">
        <f t="shared" si="1"/>
        <v>5000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>
        <v>5000</v>
      </c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</row>
    <row r="167" spans="1:271" ht="15.75" customHeight="1" x14ac:dyDescent="0.25">
      <c r="A167" s="16"/>
      <c r="B167" s="16" t="s">
        <v>375</v>
      </c>
      <c r="C167" s="16" t="s">
        <v>278</v>
      </c>
      <c r="D167" s="16" t="s">
        <v>283</v>
      </c>
      <c r="E167" s="16">
        <f t="shared" si="1"/>
        <v>92500</v>
      </c>
      <c r="F167" s="16">
        <v>3500</v>
      </c>
      <c r="G167" s="16">
        <v>5000</v>
      </c>
      <c r="H167" s="16"/>
      <c r="I167" s="16"/>
      <c r="J167" s="16"/>
      <c r="K167" s="16"/>
      <c r="L167" s="16"/>
      <c r="M167" s="16"/>
      <c r="N167" s="16"/>
      <c r="O167" s="16"/>
      <c r="P167" s="16">
        <v>0</v>
      </c>
      <c r="Q167" s="16">
        <v>0</v>
      </c>
      <c r="R167" s="16">
        <v>2500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>
        <v>5000</v>
      </c>
      <c r="BL167" s="16">
        <v>3250</v>
      </c>
      <c r="BM167" s="16">
        <v>2000</v>
      </c>
      <c r="BN167" s="16">
        <v>5000</v>
      </c>
      <c r="BO167" s="16">
        <v>1000</v>
      </c>
      <c r="BP167" s="16">
        <v>1000</v>
      </c>
      <c r="BQ167" s="16">
        <v>1000</v>
      </c>
      <c r="BR167" s="16"/>
      <c r="BS167" s="16">
        <v>1000</v>
      </c>
      <c r="BT167" s="16">
        <v>3250</v>
      </c>
      <c r="BU167" s="16"/>
      <c r="BV167" s="16"/>
      <c r="BW167" s="16"/>
      <c r="BX167" s="16"/>
      <c r="BY167" s="16">
        <v>1000</v>
      </c>
      <c r="BZ167" s="16"/>
      <c r="CA167" s="16"/>
      <c r="CB167" s="16">
        <v>2500</v>
      </c>
      <c r="CC167" s="16">
        <v>2500</v>
      </c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>
        <v>0</v>
      </c>
      <c r="EN167" s="16">
        <v>0</v>
      </c>
      <c r="EO167" s="16">
        <v>0</v>
      </c>
      <c r="EP167" s="16">
        <v>0</v>
      </c>
      <c r="EQ167" s="16">
        <v>-1000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5">
        <v>7500</v>
      </c>
      <c r="GS167" s="15">
        <v>1000</v>
      </c>
      <c r="GT167" s="15">
        <v>4500</v>
      </c>
      <c r="GU167" s="15">
        <v>2500</v>
      </c>
      <c r="GV167" s="16"/>
      <c r="GW167" s="15">
        <v>1500</v>
      </c>
      <c r="GX167" s="15">
        <v>5000</v>
      </c>
      <c r="GY167" s="16"/>
      <c r="GZ167" s="15">
        <v>1000</v>
      </c>
      <c r="HA167" s="15">
        <v>2000</v>
      </c>
      <c r="HB167" s="16"/>
      <c r="HC167" s="16"/>
      <c r="HD167" s="16"/>
      <c r="HE167" s="15">
        <v>1000</v>
      </c>
      <c r="HF167" s="16"/>
      <c r="HG167" s="15">
        <v>500</v>
      </c>
      <c r="HH167" s="16"/>
      <c r="HI167" s="16"/>
      <c r="HJ167" s="16"/>
      <c r="HK167" s="16"/>
      <c r="HL167" s="16"/>
      <c r="HM167" s="15">
        <v>5000</v>
      </c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5">
        <v>5000</v>
      </c>
      <c r="IA167" s="16"/>
      <c r="IB167" s="16"/>
      <c r="IC167" s="16"/>
      <c r="ID167" s="16"/>
      <c r="IE167" s="16"/>
      <c r="IF167" s="15">
        <v>1500</v>
      </c>
      <c r="IG167" s="16"/>
      <c r="IH167" s="16"/>
      <c r="II167" s="16"/>
      <c r="IJ167" s="16"/>
      <c r="IK167" s="16"/>
      <c r="IL167" s="16"/>
      <c r="IM167" s="16"/>
      <c r="IN167" s="17">
        <v>10000</v>
      </c>
      <c r="IO167" s="17">
        <v>6000</v>
      </c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</row>
    <row r="168" spans="1:271" ht="15.75" customHeight="1" x14ac:dyDescent="0.25">
      <c r="A168" s="16"/>
      <c r="B168" s="16" t="s">
        <v>694</v>
      </c>
      <c r="C168" s="16" t="s">
        <v>278</v>
      </c>
      <c r="D168" s="16" t="s">
        <v>285</v>
      </c>
      <c r="E168" s="16">
        <f t="shared" si="1"/>
        <v>12150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>
        <v>5000</v>
      </c>
      <c r="BL168" s="16"/>
      <c r="BM168" s="16">
        <v>1000</v>
      </c>
      <c r="BN168" s="16">
        <v>1000</v>
      </c>
      <c r="BO168" s="16">
        <v>1000</v>
      </c>
      <c r="BP168" s="16">
        <v>1000</v>
      </c>
      <c r="BQ168" s="16">
        <v>1000</v>
      </c>
      <c r="BR168" s="16"/>
      <c r="BS168" s="16">
        <v>1000</v>
      </c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>
        <v>1000</v>
      </c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>
        <v>150</v>
      </c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</row>
    <row r="169" spans="1:271" ht="15.75" customHeight="1" x14ac:dyDescent="0.25">
      <c r="A169" s="16"/>
      <c r="B169" s="16" t="s">
        <v>682</v>
      </c>
      <c r="C169" s="16" t="s">
        <v>278</v>
      </c>
      <c r="D169" s="16" t="s">
        <v>442</v>
      </c>
      <c r="E169" s="16">
        <f t="shared" si="1"/>
        <v>14000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>
        <v>5000</v>
      </c>
      <c r="BL169" s="16"/>
      <c r="BM169" s="16">
        <v>2000</v>
      </c>
      <c r="BN169" s="16">
        <v>1000</v>
      </c>
      <c r="BO169" s="16">
        <v>1000</v>
      </c>
      <c r="BP169" s="16">
        <v>1000</v>
      </c>
      <c r="BQ169" s="16">
        <v>1000</v>
      </c>
      <c r="BR169" s="16"/>
      <c r="BS169" s="16">
        <v>1000</v>
      </c>
      <c r="BT169" s="16"/>
      <c r="BU169" s="16"/>
      <c r="BV169" s="16"/>
      <c r="BW169" s="16"/>
      <c r="BX169" s="16"/>
      <c r="BY169" s="16">
        <v>1000</v>
      </c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>
        <v>0</v>
      </c>
      <c r="EN169" s="16">
        <v>0</v>
      </c>
      <c r="EO169" s="16">
        <v>0</v>
      </c>
      <c r="EP169" s="16">
        <v>0</v>
      </c>
      <c r="EQ169" s="16">
        <v>0</v>
      </c>
      <c r="ER169" s="16">
        <v>0</v>
      </c>
      <c r="ES169" s="16">
        <v>0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6">
        <v>0</v>
      </c>
      <c r="EZ169" s="16">
        <v>0</v>
      </c>
      <c r="FA169" s="16">
        <v>0</v>
      </c>
      <c r="FB169" s="16">
        <v>0</v>
      </c>
      <c r="FC169" s="16"/>
      <c r="FD169" s="16"/>
      <c r="FE169" s="16"/>
      <c r="FF169" s="16"/>
      <c r="FG169" s="16"/>
      <c r="FH169" s="16"/>
      <c r="FI169" s="16"/>
      <c r="FJ169" s="16"/>
      <c r="FK169" s="16"/>
      <c r="FL169" s="16">
        <v>1000</v>
      </c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</row>
    <row r="170" spans="1:271" ht="15.75" customHeight="1" x14ac:dyDescent="0.25">
      <c r="A170" s="16"/>
      <c r="B170" s="16" t="s">
        <v>702</v>
      </c>
      <c r="C170" s="16" t="s">
        <v>278</v>
      </c>
      <c r="D170" s="16" t="s">
        <v>414</v>
      </c>
      <c r="E170" s="16">
        <f t="shared" si="1"/>
        <v>11000</v>
      </c>
      <c r="F170" s="16"/>
      <c r="G170" s="16"/>
      <c r="H170" s="16"/>
      <c r="I170" s="16"/>
      <c r="J170" s="16"/>
      <c r="K170" s="16"/>
      <c r="L170" s="16"/>
      <c r="M170" s="16"/>
      <c r="N170" s="16">
        <v>0</v>
      </c>
      <c r="O170" s="16"/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>
        <v>5000</v>
      </c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>
        <v>0</v>
      </c>
      <c r="EN170" s="16">
        <v>0</v>
      </c>
      <c r="EO170" s="16">
        <v>0</v>
      </c>
      <c r="EP170" s="16">
        <v>0</v>
      </c>
      <c r="EQ170" s="16">
        <v>0</v>
      </c>
      <c r="ER170" s="16">
        <v>0</v>
      </c>
      <c r="ES170" s="16">
        <v>0</v>
      </c>
      <c r="ET170" s="16">
        <v>0</v>
      </c>
      <c r="EU170" s="16">
        <v>0</v>
      </c>
      <c r="EV170" s="16">
        <v>0</v>
      </c>
      <c r="EW170" s="16">
        <v>0</v>
      </c>
      <c r="EX170" s="16">
        <v>0</v>
      </c>
      <c r="EY170" s="16">
        <v>0</v>
      </c>
      <c r="EZ170" s="16">
        <v>0</v>
      </c>
      <c r="FA170" s="16">
        <v>0</v>
      </c>
      <c r="FB170" s="16">
        <v>0</v>
      </c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7">
        <v>1000</v>
      </c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7">
        <v>5000</v>
      </c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</row>
    <row r="171" spans="1:271" ht="15.75" customHeight="1" x14ac:dyDescent="0.25">
      <c r="A171" s="16"/>
      <c r="B171" s="15" t="s">
        <v>757</v>
      </c>
      <c r="C171" s="15" t="s">
        <v>278</v>
      </c>
      <c r="D171" s="15" t="s">
        <v>332</v>
      </c>
      <c r="E171" s="16">
        <f t="shared" si="1"/>
        <v>3500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5">
        <v>2500</v>
      </c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5"/>
      <c r="HM171" s="15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5">
        <v>1000</v>
      </c>
      <c r="IG171" s="16"/>
      <c r="IH171" s="16"/>
      <c r="II171" s="16"/>
      <c r="IJ171" s="16"/>
      <c r="IK171" s="16"/>
      <c r="IL171" s="16"/>
      <c r="IM171" s="16"/>
      <c r="IN171" s="17"/>
      <c r="IO171" s="18"/>
      <c r="IP171" s="18"/>
      <c r="IQ171" s="18"/>
      <c r="IR171" s="18"/>
      <c r="IS171" s="18"/>
      <c r="IT171" s="18"/>
      <c r="IU171" s="18"/>
      <c r="IV171" s="18"/>
      <c r="IW171" s="17"/>
      <c r="IX171" s="17"/>
      <c r="IY171" s="18"/>
      <c r="IZ171" s="18"/>
      <c r="JA171" s="18"/>
      <c r="JB171" s="17"/>
      <c r="JC171" s="18"/>
      <c r="JD171" s="18"/>
      <c r="JE171" s="18"/>
      <c r="JF171" s="18"/>
      <c r="JG171" s="18"/>
      <c r="JH171" s="18"/>
      <c r="JI171" s="18"/>
      <c r="JJ171" s="18"/>
      <c r="JK171" s="18"/>
    </row>
    <row r="172" spans="1:271" ht="15.75" customHeight="1" x14ac:dyDescent="0.25">
      <c r="A172" s="16"/>
      <c r="B172" s="16" t="s">
        <v>472</v>
      </c>
      <c r="C172" s="16" t="s">
        <v>278</v>
      </c>
      <c r="D172" s="16" t="s">
        <v>341</v>
      </c>
      <c r="E172" s="16">
        <f t="shared" si="1"/>
        <v>52000</v>
      </c>
      <c r="F172" s="16">
        <v>3500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1000</v>
      </c>
      <c r="N172" s="16">
        <v>0</v>
      </c>
      <c r="O172" s="16">
        <v>2000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1500</v>
      </c>
      <c r="AI172" s="16"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>
        <v>500</v>
      </c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>
        <v>7500</v>
      </c>
      <c r="BL172" s="16">
        <v>2000</v>
      </c>
      <c r="BM172" s="16">
        <v>2000</v>
      </c>
      <c r="BN172" s="16">
        <v>1000</v>
      </c>
      <c r="BO172" s="16">
        <v>1000</v>
      </c>
      <c r="BP172" s="16">
        <v>1000</v>
      </c>
      <c r="BQ172" s="16">
        <v>2000</v>
      </c>
      <c r="BR172" s="16"/>
      <c r="BS172" s="16"/>
      <c r="BT172" s="16"/>
      <c r="BU172" s="16">
        <v>1000</v>
      </c>
      <c r="BV172" s="16"/>
      <c r="BW172" s="16"/>
      <c r="BX172" s="16">
        <v>1000</v>
      </c>
      <c r="BY172" s="16"/>
      <c r="BZ172" s="16">
        <v>2500</v>
      </c>
      <c r="CA172" s="16"/>
      <c r="CB172" s="16">
        <v>2000</v>
      </c>
      <c r="CC172" s="16">
        <v>2500</v>
      </c>
      <c r="CD172" s="16">
        <v>2500</v>
      </c>
      <c r="CE172" s="16"/>
      <c r="CF172" s="16"/>
      <c r="CG172" s="16"/>
      <c r="CH172" s="16"/>
      <c r="CI172" s="16"/>
      <c r="CJ172" s="16"/>
      <c r="CK172" s="16">
        <v>1000</v>
      </c>
      <c r="CL172" s="16">
        <v>2500</v>
      </c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>
        <v>1000</v>
      </c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>
        <v>1000</v>
      </c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0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6">
        <v>0</v>
      </c>
      <c r="EZ172" s="16">
        <v>0</v>
      </c>
      <c r="FA172" s="16">
        <v>0</v>
      </c>
      <c r="FB172" s="16">
        <v>0</v>
      </c>
      <c r="FC172" s="16"/>
      <c r="FD172" s="16">
        <v>1000</v>
      </c>
      <c r="FE172" s="16"/>
      <c r="FF172" s="16"/>
      <c r="FG172" s="16">
        <v>1000</v>
      </c>
      <c r="FH172" s="16"/>
      <c r="FI172" s="16"/>
      <c r="FJ172" s="16"/>
      <c r="FK172" s="16"/>
      <c r="FL172" s="16"/>
      <c r="FM172" s="16"/>
      <c r="FN172" s="16">
        <v>1000</v>
      </c>
      <c r="FO172" s="16"/>
      <c r="FP172" s="16"/>
      <c r="FQ172" s="16"/>
      <c r="FR172" s="16"/>
      <c r="FS172" s="16"/>
      <c r="FT172" s="16"/>
      <c r="FU172" s="16">
        <v>1000</v>
      </c>
      <c r="FV172" s="16"/>
      <c r="FW172" s="16"/>
      <c r="FX172" s="16"/>
      <c r="FY172" s="16"/>
      <c r="FZ172" s="16">
        <v>1000</v>
      </c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5">
        <v>1000</v>
      </c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7">
        <v>4000</v>
      </c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</row>
    <row r="173" spans="1:271" ht="15.75" customHeight="1" x14ac:dyDescent="0.25">
      <c r="A173" s="16"/>
      <c r="B173" s="15" t="s">
        <v>773</v>
      </c>
      <c r="C173" s="15" t="s">
        <v>278</v>
      </c>
      <c r="D173" s="15" t="s">
        <v>285</v>
      </c>
      <c r="E173" s="16">
        <f t="shared" si="1"/>
        <v>1000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5">
        <v>1000</v>
      </c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</row>
    <row r="174" spans="1:271" ht="15.75" customHeight="1" x14ac:dyDescent="0.25">
      <c r="A174" s="16"/>
      <c r="B174" s="16" t="s">
        <v>774</v>
      </c>
      <c r="C174" s="16" t="s">
        <v>278</v>
      </c>
      <c r="D174" s="16" t="s">
        <v>420</v>
      </c>
      <c r="E174" s="16">
        <f t="shared" si="1"/>
        <v>-2000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>
        <v>-2000</v>
      </c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</row>
    <row r="175" spans="1:271" ht="15.75" customHeight="1" x14ac:dyDescent="0.25">
      <c r="A175" s="16"/>
      <c r="B175" s="16" t="s">
        <v>588</v>
      </c>
      <c r="C175" s="16" t="s">
        <v>278</v>
      </c>
      <c r="D175" s="16" t="s">
        <v>414</v>
      </c>
      <c r="E175" s="16">
        <f t="shared" si="1"/>
        <v>25500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>
        <v>10000</v>
      </c>
      <c r="BL175" s="16"/>
      <c r="BM175" s="16">
        <v>2000</v>
      </c>
      <c r="BN175" s="16">
        <v>3000</v>
      </c>
      <c r="BO175" s="16">
        <v>2000</v>
      </c>
      <c r="BP175" s="16">
        <v>1000</v>
      </c>
      <c r="BQ175" s="16">
        <v>1000</v>
      </c>
      <c r="BR175" s="16"/>
      <c r="BS175" s="16"/>
      <c r="BT175" s="16"/>
      <c r="BU175" s="16">
        <v>1000</v>
      </c>
      <c r="BV175" s="16"/>
      <c r="BW175" s="16"/>
      <c r="BX175" s="16"/>
      <c r="BY175" s="16">
        <v>2000</v>
      </c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>
        <v>0</v>
      </c>
      <c r="EN175" s="16">
        <v>0</v>
      </c>
      <c r="EO175" s="16">
        <v>0</v>
      </c>
      <c r="EP175" s="16">
        <v>0</v>
      </c>
      <c r="EQ175" s="16">
        <v>0</v>
      </c>
      <c r="ER175" s="16">
        <v>0</v>
      </c>
      <c r="ES175" s="16">
        <v>0</v>
      </c>
      <c r="ET175" s="16">
        <v>0</v>
      </c>
      <c r="EU175" s="16">
        <v>0</v>
      </c>
      <c r="EV175" s="16">
        <v>0</v>
      </c>
      <c r="EW175" s="16">
        <v>0</v>
      </c>
      <c r="EX175" s="16">
        <v>0</v>
      </c>
      <c r="EY175" s="16">
        <v>0</v>
      </c>
      <c r="EZ175" s="16">
        <v>0</v>
      </c>
      <c r="FA175" s="16">
        <v>0</v>
      </c>
      <c r="FB175" s="16">
        <v>0</v>
      </c>
      <c r="FC175" s="16"/>
      <c r="FD175" s="16"/>
      <c r="FE175" s="16"/>
      <c r="FF175" s="16"/>
      <c r="FG175" s="16"/>
      <c r="FH175" s="16"/>
      <c r="FI175" s="16"/>
      <c r="FJ175" s="16"/>
      <c r="FK175" s="16"/>
      <c r="FL175" s="16">
        <v>2500</v>
      </c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7">
        <v>1000</v>
      </c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</row>
    <row r="176" spans="1:271" ht="15.75" customHeight="1" x14ac:dyDescent="0.25">
      <c r="A176" s="16"/>
      <c r="B176" s="16" t="s">
        <v>722</v>
      </c>
      <c r="C176" s="16" t="s">
        <v>278</v>
      </c>
      <c r="D176" s="16" t="s">
        <v>285</v>
      </c>
      <c r="E176" s="16">
        <f t="shared" si="1"/>
        <v>9000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/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>
        <v>1000</v>
      </c>
      <c r="EN176" s="16"/>
      <c r="EO176" s="16"/>
      <c r="EP176" s="16"/>
      <c r="EQ176" s="16"/>
      <c r="ER176" s="16">
        <v>1000</v>
      </c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>
        <v>2500</v>
      </c>
      <c r="FD176" s="16"/>
      <c r="FE176" s="16"/>
      <c r="FF176" s="16"/>
      <c r="FG176" s="16"/>
      <c r="FH176" s="16"/>
      <c r="FI176" s="16"/>
      <c r="FJ176" s="16"/>
      <c r="FK176" s="16">
        <v>2500</v>
      </c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5">
        <v>2000</v>
      </c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</row>
    <row r="177" spans="1:271" ht="15.75" customHeight="1" x14ac:dyDescent="0.25">
      <c r="A177" s="16"/>
      <c r="B177" s="16" t="s">
        <v>712</v>
      </c>
      <c r="C177" s="16" t="s">
        <v>278</v>
      </c>
      <c r="D177" s="16" t="s">
        <v>285</v>
      </c>
      <c r="E177" s="16">
        <f t="shared" si="1"/>
        <v>9650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>
        <v>5000</v>
      </c>
      <c r="BL177" s="16"/>
      <c r="BM177" s="16">
        <v>1000</v>
      </c>
      <c r="BN177" s="16">
        <v>1000</v>
      </c>
      <c r="BO177" s="16">
        <v>1000</v>
      </c>
      <c r="BP177" s="16">
        <v>1000</v>
      </c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>
        <v>650</v>
      </c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>
        <v>0</v>
      </c>
      <c r="EN177" s="16">
        <v>0</v>
      </c>
      <c r="EO177" s="16">
        <v>0</v>
      </c>
      <c r="EP177" s="16">
        <v>0</v>
      </c>
      <c r="EQ177" s="16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0</v>
      </c>
      <c r="EW177" s="16">
        <v>0</v>
      </c>
      <c r="EX177" s="16">
        <v>0</v>
      </c>
      <c r="EY177" s="16">
        <v>0</v>
      </c>
      <c r="EZ177" s="16">
        <v>0</v>
      </c>
      <c r="FA177" s="16">
        <v>0</v>
      </c>
      <c r="FB177" s="16">
        <v>0</v>
      </c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</row>
    <row r="178" spans="1:271" ht="15.75" customHeight="1" x14ac:dyDescent="0.25">
      <c r="A178" s="16"/>
      <c r="B178" s="16" t="s">
        <v>511</v>
      </c>
      <c r="C178" s="16" t="s">
        <v>278</v>
      </c>
      <c r="D178" s="16" t="s">
        <v>466</v>
      </c>
      <c r="E178" s="16">
        <f t="shared" si="1"/>
        <v>43000</v>
      </c>
      <c r="F178" s="16">
        <v>2500</v>
      </c>
      <c r="G178" s="16">
        <v>0</v>
      </c>
      <c r="H178" s="16">
        <v>0</v>
      </c>
      <c r="I178" s="16">
        <v>0</v>
      </c>
      <c r="J178" s="16">
        <v>1500</v>
      </c>
      <c r="K178" s="16">
        <v>0</v>
      </c>
      <c r="L178" s="16">
        <v>1500</v>
      </c>
      <c r="M178" s="16">
        <v>1500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>
        <v>1500</v>
      </c>
      <c r="BL178" s="16">
        <v>2500</v>
      </c>
      <c r="BM178" s="16">
        <v>2000</v>
      </c>
      <c r="BN178" s="16">
        <v>1000</v>
      </c>
      <c r="BO178" s="16">
        <v>1000</v>
      </c>
      <c r="BP178" s="16">
        <v>1000</v>
      </c>
      <c r="BQ178" s="16">
        <v>1000</v>
      </c>
      <c r="BR178" s="16"/>
      <c r="BS178" s="16"/>
      <c r="BT178" s="16"/>
      <c r="BU178" s="16">
        <v>1000</v>
      </c>
      <c r="BV178" s="16"/>
      <c r="BW178" s="16"/>
      <c r="BX178" s="16">
        <v>2500</v>
      </c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>
        <v>1000</v>
      </c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>
        <v>0</v>
      </c>
      <c r="EN178" s="16">
        <v>0</v>
      </c>
      <c r="EO178" s="16">
        <v>0</v>
      </c>
      <c r="EP178" s="16">
        <v>0</v>
      </c>
      <c r="EQ178" s="16">
        <v>0</v>
      </c>
      <c r="ER178" s="16">
        <v>0</v>
      </c>
      <c r="ES178" s="16">
        <v>0</v>
      </c>
      <c r="ET178" s="16">
        <v>0</v>
      </c>
      <c r="EU178" s="16">
        <v>0</v>
      </c>
      <c r="EV178" s="16">
        <v>0</v>
      </c>
      <c r="EW178" s="16">
        <v>0</v>
      </c>
      <c r="EX178" s="16">
        <v>0</v>
      </c>
      <c r="EY178" s="16">
        <v>0</v>
      </c>
      <c r="EZ178" s="16">
        <v>0</v>
      </c>
      <c r="FA178" s="16">
        <v>0</v>
      </c>
      <c r="FB178" s="16">
        <v>0</v>
      </c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5">
        <v>1500</v>
      </c>
      <c r="GS178" s="16"/>
      <c r="GT178" s="15">
        <v>3500</v>
      </c>
      <c r="GU178" s="16"/>
      <c r="GV178" s="15">
        <v>1000</v>
      </c>
      <c r="GW178" s="16"/>
      <c r="GX178" s="16"/>
      <c r="GY178" s="15">
        <v>1000</v>
      </c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5">
        <v>4500</v>
      </c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5">
        <v>3000</v>
      </c>
      <c r="IG178" s="16"/>
      <c r="IH178" s="16"/>
      <c r="II178" s="16"/>
      <c r="IJ178" s="16"/>
      <c r="IK178" s="16"/>
      <c r="IL178" s="16"/>
      <c r="IM178" s="16"/>
      <c r="IN178" s="17">
        <v>1500</v>
      </c>
      <c r="IO178" s="18"/>
      <c r="IP178" s="17">
        <v>5500</v>
      </c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</row>
    <row r="179" spans="1:271" ht="15.75" customHeight="1" x14ac:dyDescent="0.25">
      <c r="A179" s="16"/>
      <c r="B179" s="16" t="s">
        <v>593</v>
      </c>
      <c r="C179" s="16" t="s">
        <v>278</v>
      </c>
      <c r="D179" s="16" t="s">
        <v>285</v>
      </c>
      <c r="E179" s="16">
        <f t="shared" si="1"/>
        <v>24550</v>
      </c>
      <c r="F179" s="16">
        <v>3000</v>
      </c>
      <c r="G179" s="16">
        <v>0</v>
      </c>
      <c r="H179" s="16">
        <v>0</v>
      </c>
      <c r="I179" s="16">
        <v>0</v>
      </c>
      <c r="J179" s="16">
        <v>0</v>
      </c>
      <c r="K179" s="16">
        <v>1000</v>
      </c>
      <c r="L179" s="16">
        <v>0</v>
      </c>
      <c r="M179" s="16">
        <v>0</v>
      </c>
      <c r="N179" s="16">
        <v>0</v>
      </c>
      <c r="O179" s="16">
        <v>0</v>
      </c>
      <c r="P179" s="16">
        <v>500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>
        <v>5000</v>
      </c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>
        <v>500</v>
      </c>
      <c r="BZ179" s="16"/>
      <c r="CA179" s="16"/>
      <c r="CB179" s="16"/>
      <c r="CC179" s="16"/>
      <c r="CD179" s="16"/>
      <c r="CE179" s="16"/>
      <c r="CF179" s="16">
        <v>5400</v>
      </c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>
        <v>500</v>
      </c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>
        <v>150</v>
      </c>
      <c r="EJ179" s="16"/>
      <c r="EK179" s="16"/>
      <c r="EL179" s="16"/>
      <c r="EM179" s="16">
        <v>0</v>
      </c>
      <c r="EN179" s="16">
        <v>0</v>
      </c>
      <c r="EO179" s="16">
        <v>0</v>
      </c>
      <c r="EP179" s="16">
        <v>0</v>
      </c>
      <c r="EQ179" s="16">
        <v>0</v>
      </c>
      <c r="ER179" s="16">
        <v>0</v>
      </c>
      <c r="ES179" s="16">
        <v>0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>
        <v>1000</v>
      </c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5">
        <v>2500</v>
      </c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7">
        <v>5000</v>
      </c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</row>
    <row r="180" spans="1:271" ht="15.75" customHeight="1" x14ac:dyDescent="0.25">
      <c r="A180" s="16"/>
      <c r="B180" s="16" t="s">
        <v>703</v>
      </c>
      <c r="C180" s="16" t="s">
        <v>278</v>
      </c>
      <c r="D180" s="16" t="s">
        <v>414</v>
      </c>
      <c r="E180" s="16">
        <f t="shared" si="1"/>
        <v>11000</v>
      </c>
      <c r="F180" s="16">
        <v>1000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>
        <v>3500</v>
      </c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>
        <v>0</v>
      </c>
      <c r="EN180" s="16">
        <v>0</v>
      </c>
      <c r="EO180" s="16">
        <v>0</v>
      </c>
      <c r="EP180" s="16">
        <v>0</v>
      </c>
      <c r="EQ180" s="16">
        <v>0</v>
      </c>
      <c r="ER180" s="16">
        <v>0</v>
      </c>
      <c r="ES180" s="16">
        <v>0</v>
      </c>
      <c r="ET180" s="16">
        <v>0</v>
      </c>
      <c r="EU180" s="16">
        <v>0</v>
      </c>
      <c r="EV180" s="16">
        <v>0</v>
      </c>
      <c r="EW180" s="16">
        <v>0</v>
      </c>
      <c r="EX180" s="16">
        <v>0</v>
      </c>
      <c r="EY180" s="16">
        <v>0</v>
      </c>
      <c r="EZ180" s="16">
        <v>0</v>
      </c>
      <c r="FA180" s="16">
        <v>0</v>
      </c>
      <c r="FB180" s="16">
        <v>0</v>
      </c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5">
        <v>1000</v>
      </c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7">
        <v>3000</v>
      </c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7">
        <v>2500</v>
      </c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</row>
    <row r="181" spans="1:271" ht="15.75" customHeight="1" x14ac:dyDescent="0.25">
      <c r="A181" s="16"/>
      <c r="B181" s="16" t="s">
        <v>685</v>
      </c>
      <c r="C181" s="16" t="s">
        <v>278</v>
      </c>
      <c r="D181" s="16" t="s">
        <v>285</v>
      </c>
      <c r="E181" s="16">
        <f t="shared" si="1"/>
        <v>13500</v>
      </c>
      <c r="F181" s="16">
        <v>0</v>
      </c>
      <c r="G181" s="16">
        <v>0</v>
      </c>
      <c r="H181" s="16">
        <v>0</v>
      </c>
      <c r="I181" s="16">
        <v>1000</v>
      </c>
      <c r="J181" s="16">
        <v>0</v>
      </c>
      <c r="K181" s="16">
        <v>0</v>
      </c>
      <c r="L181" s="16">
        <v>0</v>
      </c>
      <c r="M181" s="16">
        <v>1000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>
        <v>5000</v>
      </c>
      <c r="BL181" s="16">
        <v>2000</v>
      </c>
      <c r="BM181" s="16"/>
      <c r="BN181" s="16"/>
      <c r="BO181" s="16"/>
      <c r="BP181" s="16"/>
      <c r="BQ181" s="16"/>
      <c r="BR181" s="16">
        <v>1000</v>
      </c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5">
        <v>2500</v>
      </c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7">
        <v>1000</v>
      </c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</row>
    <row r="182" spans="1:271" ht="15.75" customHeight="1" x14ac:dyDescent="0.25">
      <c r="A182" s="16"/>
      <c r="B182" s="16" t="s">
        <v>749</v>
      </c>
      <c r="C182" s="16" t="s">
        <v>278</v>
      </c>
      <c r="D182" s="16" t="s">
        <v>442</v>
      </c>
      <c r="E182" s="16">
        <f t="shared" si="1"/>
        <v>5000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>
        <v>5000</v>
      </c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>
        <v>0</v>
      </c>
      <c r="EN182" s="16">
        <v>0</v>
      </c>
      <c r="EO182" s="16">
        <v>0</v>
      </c>
      <c r="EP182" s="16">
        <v>0</v>
      </c>
      <c r="EQ182" s="16">
        <v>0</v>
      </c>
      <c r="ER182" s="16">
        <v>0</v>
      </c>
      <c r="ES182" s="16">
        <v>0</v>
      </c>
      <c r="ET182" s="16">
        <v>0</v>
      </c>
      <c r="EU182" s="16">
        <v>0</v>
      </c>
      <c r="EV182" s="16">
        <v>0</v>
      </c>
      <c r="EW182" s="16">
        <v>0</v>
      </c>
      <c r="EX182" s="16">
        <v>0</v>
      </c>
      <c r="EY182" s="16">
        <v>0</v>
      </c>
      <c r="EZ182" s="16">
        <v>0</v>
      </c>
      <c r="FA182" s="16">
        <v>0</v>
      </c>
      <c r="FB182" s="16">
        <v>0</v>
      </c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</row>
    <row r="183" spans="1:271" ht="15.75" customHeight="1" x14ac:dyDescent="0.25">
      <c r="A183" s="16"/>
      <c r="B183" s="16" t="s">
        <v>665</v>
      </c>
      <c r="C183" s="16" t="s">
        <v>278</v>
      </c>
      <c r="D183" s="16" t="s">
        <v>285</v>
      </c>
      <c r="E183" s="16">
        <f t="shared" si="1"/>
        <v>17000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>
        <v>5000</v>
      </c>
      <c r="BL183" s="16"/>
      <c r="BM183" s="16">
        <v>2000</v>
      </c>
      <c r="BN183" s="16"/>
      <c r="BO183" s="16">
        <v>6500</v>
      </c>
      <c r="BP183" s="16"/>
      <c r="BQ183" s="16"/>
      <c r="BR183" s="16"/>
      <c r="BS183" s="16"/>
      <c r="BT183" s="16"/>
      <c r="BU183" s="16"/>
      <c r="BV183" s="16"/>
      <c r="BW183" s="16"/>
      <c r="BX183" s="16"/>
      <c r="BY183" s="16">
        <v>1000</v>
      </c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>
        <v>0</v>
      </c>
      <c r="EN183" s="16">
        <v>0</v>
      </c>
      <c r="EO183" s="16">
        <v>0</v>
      </c>
      <c r="EP183" s="16">
        <v>0</v>
      </c>
      <c r="EQ183" s="16">
        <v>0</v>
      </c>
      <c r="ER183" s="16">
        <v>0</v>
      </c>
      <c r="ES183" s="16">
        <v>0</v>
      </c>
      <c r="ET183" s="16">
        <v>0</v>
      </c>
      <c r="EU183" s="16">
        <v>0</v>
      </c>
      <c r="EV183" s="16">
        <v>0</v>
      </c>
      <c r="EW183" s="16">
        <v>0</v>
      </c>
      <c r="EX183" s="16">
        <v>0</v>
      </c>
      <c r="EY183" s="16">
        <v>0</v>
      </c>
      <c r="EZ183" s="16">
        <v>0</v>
      </c>
      <c r="FA183" s="16">
        <v>0</v>
      </c>
      <c r="FB183" s="16">
        <v>0</v>
      </c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5">
        <v>1500</v>
      </c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7">
        <v>1000</v>
      </c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</row>
    <row r="184" spans="1:271" ht="15.75" customHeight="1" x14ac:dyDescent="0.25">
      <c r="A184" s="16"/>
      <c r="B184" s="16" t="s">
        <v>734</v>
      </c>
      <c r="C184" s="16" t="s">
        <v>278</v>
      </c>
      <c r="D184" s="16" t="s">
        <v>274</v>
      </c>
      <c r="E184" s="16">
        <f t="shared" si="1"/>
        <v>7000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>
        <v>1000</v>
      </c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>
        <v>1000</v>
      </c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5">
        <v>1000</v>
      </c>
      <c r="HP184" s="15">
        <v>1500</v>
      </c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5">
        <v>1500</v>
      </c>
      <c r="IG184" s="16"/>
      <c r="IH184" s="16"/>
      <c r="II184" s="16"/>
      <c r="IJ184" s="16"/>
      <c r="IK184" s="16"/>
      <c r="IL184" s="16"/>
      <c r="IM184" s="16"/>
      <c r="IN184" s="17">
        <v>1000</v>
      </c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</row>
    <row r="185" spans="1:271" ht="15.75" customHeight="1" x14ac:dyDescent="0.25">
      <c r="A185" s="16"/>
      <c r="B185" s="16" t="s">
        <v>370</v>
      </c>
      <c r="C185" s="16" t="s">
        <v>278</v>
      </c>
      <c r="D185" s="16" t="s">
        <v>274</v>
      </c>
      <c r="E185" s="16">
        <f t="shared" si="1"/>
        <v>104100</v>
      </c>
      <c r="F185" s="16">
        <v>5000</v>
      </c>
      <c r="G185" s="16">
        <v>0</v>
      </c>
      <c r="H185" s="16">
        <v>0</v>
      </c>
      <c r="I185" s="16">
        <v>2000</v>
      </c>
      <c r="J185" s="16">
        <v>0</v>
      </c>
      <c r="K185" s="16">
        <v>0</v>
      </c>
      <c r="L185" s="16">
        <v>0</v>
      </c>
      <c r="M185" s="16">
        <v>3500</v>
      </c>
      <c r="N185" s="16">
        <v>3500</v>
      </c>
      <c r="O185" s="16">
        <v>1000</v>
      </c>
      <c r="P185" s="16">
        <v>0</v>
      </c>
      <c r="Q185" s="16">
        <v>1000</v>
      </c>
      <c r="R185" s="16">
        <v>0</v>
      </c>
      <c r="S185" s="16">
        <v>0</v>
      </c>
      <c r="T185" s="16">
        <v>4800</v>
      </c>
      <c r="U185" s="16">
        <v>0</v>
      </c>
      <c r="V185" s="16">
        <v>2500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/>
      <c r="AK185" s="16"/>
      <c r="AL185" s="16"/>
      <c r="AM185" s="16"/>
      <c r="AN185" s="16"/>
      <c r="AO185" s="16"/>
      <c r="AP185" s="16"/>
      <c r="AQ185" s="16"/>
      <c r="AR185" s="16">
        <v>500</v>
      </c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>
        <v>10000</v>
      </c>
      <c r="BL185" s="16">
        <v>5000</v>
      </c>
      <c r="BM185" s="16"/>
      <c r="BN185" s="16">
        <v>1000</v>
      </c>
      <c r="BO185" s="16">
        <v>1000</v>
      </c>
      <c r="BP185" s="16">
        <v>1000</v>
      </c>
      <c r="BQ185" s="16">
        <v>2000</v>
      </c>
      <c r="BR185" s="16">
        <v>7500</v>
      </c>
      <c r="BS185" s="16"/>
      <c r="BT185" s="16"/>
      <c r="BU185" s="16"/>
      <c r="BV185" s="16"/>
      <c r="BW185" s="16"/>
      <c r="BX185" s="16">
        <v>4000</v>
      </c>
      <c r="BY185" s="16">
        <v>1000</v>
      </c>
      <c r="BZ185" s="16"/>
      <c r="CA185" s="16"/>
      <c r="CB185" s="16"/>
      <c r="CC185" s="16"/>
      <c r="CD185" s="16"/>
      <c r="CE185" s="16"/>
      <c r="CF185" s="16">
        <v>1000</v>
      </c>
      <c r="CG185" s="16"/>
      <c r="CH185" s="16">
        <v>3000</v>
      </c>
      <c r="CI185" s="16"/>
      <c r="CJ185" s="16"/>
      <c r="CK185" s="16"/>
      <c r="CL185" s="16"/>
      <c r="CM185" s="16"/>
      <c r="CN185" s="16"/>
      <c r="CO185" s="16"/>
      <c r="CP185" s="16">
        <v>2000</v>
      </c>
      <c r="CQ185" s="16"/>
      <c r="CR185" s="16">
        <v>1000</v>
      </c>
      <c r="CS185" s="16">
        <v>1000</v>
      </c>
      <c r="CT185" s="16">
        <v>2000</v>
      </c>
      <c r="CU185" s="16"/>
      <c r="CV185" s="16"/>
      <c r="CW185" s="16"/>
      <c r="CX185" s="16"/>
      <c r="CY185" s="16">
        <v>2000</v>
      </c>
      <c r="CZ185" s="16">
        <v>1000</v>
      </c>
      <c r="DA185" s="16"/>
      <c r="DB185" s="16"/>
      <c r="DC185" s="16">
        <v>1000</v>
      </c>
      <c r="DD185" s="16">
        <v>1000</v>
      </c>
      <c r="DE185" s="16">
        <v>1000</v>
      </c>
      <c r="DF185" s="16"/>
      <c r="DG185" s="16"/>
      <c r="DH185" s="16"/>
      <c r="DI185" s="16"/>
      <c r="DJ185" s="16">
        <v>2000</v>
      </c>
      <c r="DK185" s="16"/>
      <c r="DL185" s="16"/>
      <c r="DM185" s="16"/>
      <c r="DN185" s="16"/>
      <c r="DO185" s="16">
        <v>800</v>
      </c>
      <c r="DP185" s="16"/>
      <c r="DQ185" s="16"/>
      <c r="DR185" s="16"/>
      <c r="DS185" s="16"/>
      <c r="DT185" s="16"/>
      <c r="DU185" s="16"/>
      <c r="DV185" s="16"/>
      <c r="DW185" s="16"/>
      <c r="DX185" s="16"/>
      <c r="DY185" s="16">
        <v>1000</v>
      </c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>
        <v>0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/>
      <c r="FD185" s="16">
        <v>1000</v>
      </c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5">
        <v>2000</v>
      </c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5">
        <v>7500</v>
      </c>
      <c r="HN185" s="15">
        <v>1000</v>
      </c>
      <c r="HO185" s="15">
        <v>2500</v>
      </c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5">
        <v>4500</v>
      </c>
      <c r="IA185" s="16"/>
      <c r="IB185" s="15">
        <v>1000</v>
      </c>
      <c r="IC185" s="16"/>
      <c r="ID185" s="16"/>
      <c r="IE185" s="16"/>
      <c r="IF185" s="15">
        <v>2500</v>
      </c>
      <c r="IG185" s="16"/>
      <c r="IH185" s="16"/>
      <c r="II185" s="16"/>
      <c r="IJ185" s="16"/>
      <c r="IK185" s="16"/>
      <c r="IL185" s="16"/>
      <c r="IM185" s="16"/>
      <c r="IN185" s="17">
        <v>6000</v>
      </c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</row>
    <row r="186" spans="1:271" ht="15.75" customHeight="1" x14ac:dyDescent="0.25">
      <c r="A186" s="16"/>
      <c r="B186" s="16" t="s">
        <v>776</v>
      </c>
      <c r="C186" s="16" t="s">
        <v>278</v>
      </c>
      <c r="D186" s="16" t="s">
        <v>414</v>
      </c>
      <c r="E186" s="16">
        <f t="shared" si="1"/>
        <v>1000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1000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>
        <v>0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6">
        <v>0</v>
      </c>
      <c r="EZ186" s="16">
        <v>0</v>
      </c>
      <c r="FA186" s="16">
        <v>0</v>
      </c>
      <c r="FB186" s="16">
        <v>0</v>
      </c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</row>
    <row r="187" spans="1:271" ht="15.75" customHeight="1" x14ac:dyDescent="0.25">
      <c r="A187" s="16"/>
      <c r="B187" s="15" t="s">
        <v>753</v>
      </c>
      <c r="C187" s="15" t="s">
        <v>278</v>
      </c>
      <c r="D187" s="15" t="s">
        <v>305</v>
      </c>
      <c r="E187" s="16">
        <f t="shared" si="1"/>
        <v>4000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7">
        <v>1000</v>
      </c>
      <c r="IO187" s="18"/>
      <c r="IP187" s="18"/>
      <c r="IQ187" s="17">
        <v>1000</v>
      </c>
      <c r="IR187" s="18"/>
      <c r="IS187" s="18"/>
      <c r="IT187" s="18"/>
      <c r="IU187" s="18"/>
      <c r="IV187" s="18"/>
      <c r="IW187" s="17">
        <v>2000</v>
      </c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</row>
    <row r="188" spans="1:271" ht="15.75" customHeight="1" x14ac:dyDescent="0.25">
      <c r="A188" s="16"/>
      <c r="B188" s="16" t="s">
        <v>758</v>
      </c>
      <c r="C188" s="16" t="s">
        <v>278</v>
      </c>
      <c r="D188" s="16" t="s">
        <v>285</v>
      </c>
      <c r="E188" s="16">
        <f t="shared" si="1"/>
        <v>3500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>
        <v>1000</v>
      </c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5">
        <v>2500</v>
      </c>
      <c r="II188" s="16"/>
      <c r="IJ188" s="16"/>
      <c r="IK188" s="16"/>
      <c r="IL188" s="16"/>
      <c r="IM188" s="16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</row>
    <row r="189" spans="1:271" ht="15.75" customHeight="1" x14ac:dyDescent="0.25">
      <c r="A189" s="16"/>
      <c r="B189" s="16" t="s">
        <v>559</v>
      </c>
      <c r="C189" s="16" t="s">
        <v>278</v>
      </c>
      <c r="D189" s="16" t="s">
        <v>281</v>
      </c>
      <c r="E189" s="16">
        <f t="shared" si="1"/>
        <v>33000</v>
      </c>
      <c r="F189" s="16">
        <v>5000</v>
      </c>
      <c r="G189" s="16">
        <v>0</v>
      </c>
      <c r="H189" s="16">
        <v>1500</v>
      </c>
      <c r="I189" s="16">
        <v>0</v>
      </c>
      <c r="J189" s="16">
        <v>0</v>
      </c>
      <c r="K189" s="16">
        <v>0</v>
      </c>
      <c r="L189" s="16">
        <v>1500</v>
      </c>
      <c r="M189" s="16">
        <v>0</v>
      </c>
      <c r="N189" s="16">
        <v>1500</v>
      </c>
      <c r="O189" s="16">
        <v>0</v>
      </c>
      <c r="P189" s="16">
        <v>0</v>
      </c>
      <c r="Q189" s="16">
        <v>1500</v>
      </c>
      <c r="R189" s="16">
        <v>0</v>
      </c>
      <c r="S189" s="16">
        <v>0</v>
      </c>
      <c r="T189" s="16">
        <v>0</v>
      </c>
      <c r="U189" s="16">
        <v>1500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>
        <v>5000</v>
      </c>
      <c r="BL189" s="16">
        <v>1000</v>
      </c>
      <c r="BM189" s="16"/>
      <c r="BN189" s="16"/>
      <c r="BO189" s="16"/>
      <c r="BP189" s="16">
        <v>1000</v>
      </c>
      <c r="BQ189" s="16"/>
      <c r="BR189" s="16">
        <v>1000</v>
      </c>
      <c r="BS189" s="16"/>
      <c r="BT189" s="16"/>
      <c r="BU189" s="16"/>
      <c r="BV189" s="16"/>
      <c r="BW189" s="16"/>
      <c r="BX189" s="16"/>
      <c r="BY189" s="16">
        <v>1000</v>
      </c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>
        <v>0</v>
      </c>
      <c r="EN189" s="16">
        <v>5000</v>
      </c>
      <c r="EO189" s="16">
        <v>0</v>
      </c>
      <c r="EP189" s="16">
        <v>0</v>
      </c>
      <c r="EQ189" s="16">
        <v>-1000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>
        <v>0</v>
      </c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5">
        <v>2500</v>
      </c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7">
        <v>5000</v>
      </c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</row>
    <row r="190" spans="1:271" ht="15.75" customHeight="1" x14ac:dyDescent="0.25">
      <c r="A190" s="16"/>
      <c r="B190" s="16" t="s">
        <v>759</v>
      </c>
      <c r="C190" s="16" t="s">
        <v>278</v>
      </c>
      <c r="D190" s="16" t="s">
        <v>285</v>
      </c>
      <c r="E190" s="16">
        <f t="shared" si="1"/>
        <v>3500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>
        <v>1000</v>
      </c>
      <c r="FE190" s="16"/>
      <c r="FF190" s="16"/>
      <c r="FG190" s="16">
        <v>2500</v>
      </c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</row>
    <row r="191" spans="1:271" ht="15.75" customHeight="1" x14ac:dyDescent="0.25">
      <c r="A191" s="16"/>
      <c r="B191" s="16" t="s">
        <v>612</v>
      </c>
      <c r="C191" s="16" t="s">
        <v>278</v>
      </c>
      <c r="D191" s="16" t="s">
        <v>613</v>
      </c>
      <c r="E191" s="16">
        <f t="shared" si="1"/>
        <v>22500</v>
      </c>
      <c r="F191" s="16">
        <v>0</v>
      </c>
      <c r="G191" s="16">
        <v>0</v>
      </c>
      <c r="H191" s="16">
        <v>0</v>
      </c>
      <c r="I191" s="16">
        <v>1000</v>
      </c>
      <c r="J191" s="16">
        <v>0</v>
      </c>
      <c r="K191" s="16">
        <v>2000</v>
      </c>
      <c r="L191" s="16">
        <v>0</v>
      </c>
      <c r="M191" s="16">
        <v>1000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>
        <v>5000</v>
      </c>
      <c r="BL191" s="16">
        <v>1000</v>
      </c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>
        <v>0</v>
      </c>
      <c r="EN191" s="16">
        <v>0</v>
      </c>
      <c r="EO191" s="16">
        <v>0</v>
      </c>
      <c r="EP191" s="16">
        <v>1000</v>
      </c>
      <c r="EQ191" s="16">
        <v>0</v>
      </c>
      <c r="ER191" s="16">
        <v>0</v>
      </c>
      <c r="ES191" s="16">
        <v>0</v>
      </c>
      <c r="ET191" s="16">
        <v>0</v>
      </c>
      <c r="EU191" s="16">
        <v>0</v>
      </c>
      <c r="EV191" s="16">
        <v>0</v>
      </c>
      <c r="EW191" s="16">
        <v>0</v>
      </c>
      <c r="EX191" s="16">
        <v>0</v>
      </c>
      <c r="EY191" s="16">
        <v>0</v>
      </c>
      <c r="EZ191" s="16">
        <v>0</v>
      </c>
      <c r="FA191" s="16">
        <v>0</v>
      </c>
      <c r="FB191" s="16">
        <v>0</v>
      </c>
      <c r="FC191" s="16">
        <v>2000</v>
      </c>
      <c r="FD191" s="16">
        <v>2500</v>
      </c>
      <c r="FE191" s="16"/>
      <c r="FF191" s="16"/>
      <c r="FG191" s="16">
        <v>2500</v>
      </c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5">
        <v>1000</v>
      </c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7">
        <v>3500</v>
      </c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</row>
    <row r="192" spans="1:271" ht="15.75" customHeight="1" x14ac:dyDescent="0.25">
      <c r="A192" s="16"/>
      <c r="B192" s="16" t="s">
        <v>730</v>
      </c>
      <c r="C192" s="16" t="s">
        <v>278</v>
      </c>
      <c r="D192" s="16" t="s">
        <v>341</v>
      </c>
      <c r="E192" s="16">
        <f t="shared" si="1"/>
        <v>7500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>
        <v>1500</v>
      </c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>
        <v>1000</v>
      </c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>
        <v>3500</v>
      </c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7">
        <v>1500</v>
      </c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</row>
    <row r="193" spans="1:271" ht="15.75" customHeight="1" x14ac:dyDescent="0.25">
      <c r="A193" s="16"/>
      <c r="B193" s="16" t="s">
        <v>621</v>
      </c>
      <c r="C193" s="16" t="s">
        <v>278</v>
      </c>
      <c r="D193" s="16" t="s">
        <v>343</v>
      </c>
      <c r="E193" s="16">
        <f t="shared" si="1"/>
        <v>22000</v>
      </c>
      <c r="F193" s="16">
        <v>0</v>
      </c>
      <c r="G193" s="16">
        <v>5000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3500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/>
      <c r="AK193" s="16"/>
      <c r="AL193" s="16">
        <v>1000</v>
      </c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>
        <v>5000</v>
      </c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>
        <v>1000</v>
      </c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>
        <v>0</v>
      </c>
      <c r="EN193" s="16">
        <v>1000</v>
      </c>
      <c r="EO193" s="16">
        <v>0</v>
      </c>
      <c r="EP193" s="16">
        <v>1000</v>
      </c>
      <c r="EQ193" s="16">
        <v>2500</v>
      </c>
      <c r="ER193" s="16">
        <v>0</v>
      </c>
      <c r="ES193" s="16">
        <v>0</v>
      </c>
      <c r="ET193" s="16">
        <v>2000</v>
      </c>
      <c r="EU193" s="16">
        <v>0</v>
      </c>
      <c r="EV193" s="16">
        <v>0</v>
      </c>
      <c r="EW193" s="16">
        <v>0</v>
      </c>
      <c r="EX193" s="16">
        <v>0</v>
      </c>
      <c r="EY193" s="16">
        <v>0</v>
      </c>
      <c r="EZ193" s="16">
        <v>0</v>
      </c>
      <c r="FA193" s="16">
        <v>0</v>
      </c>
      <c r="FB193" s="16">
        <v>0</v>
      </c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</row>
    <row r="194" spans="1:271" ht="15.75" customHeight="1" x14ac:dyDescent="0.25">
      <c r="A194" s="16"/>
      <c r="B194" s="16" t="s">
        <v>735</v>
      </c>
      <c r="C194" s="16" t="s">
        <v>278</v>
      </c>
      <c r="D194" s="16" t="s">
        <v>308</v>
      </c>
      <c r="E194" s="16">
        <f t="shared" si="1"/>
        <v>7000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>
        <v>5000</v>
      </c>
      <c r="BL194" s="16"/>
      <c r="BM194" s="16"/>
      <c r="BN194" s="16"/>
      <c r="BO194" s="16"/>
      <c r="BP194" s="16">
        <v>1000</v>
      </c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>
        <v>0</v>
      </c>
      <c r="EN194" s="16">
        <v>0</v>
      </c>
      <c r="EO194" s="16">
        <v>0</v>
      </c>
      <c r="EP194" s="16">
        <v>0</v>
      </c>
      <c r="EQ194" s="16">
        <v>0</v>
      </c>
      <c r="ER194" s="16">
        <v>0</v>
      </c>
      <c r="ES194" s="16">
        <v>0</v>
      </c>
      <c r="ET194" s="16">
        <v>0</v>
      </c>
      <c r="EU194" s="16">
        <v>0</v>
      </c>
      <c r="EV194" s="16">
        <v>0</v>
      </c>
      <c r="EW194" s="16">
        <v>0</v>
      </c>
      <c r="EX194" s="16">
        <v>0</v>
      </c>
      <c r="EY194" s="16">
        <v>0</v>
      </c>
      <c r="EZ194" s="16">
        <v>0</v>
      </c>
      <c r="FA194" s="16">
        <v>0</v>
      </c>
      <c r="FB194" s="16">
        <v>0</v>
      </c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5">
        <v>1000</v>
      </c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5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</row>
  </sheetData>
  <mergeCells count="1">
    <mergeCell ref="A1:B1"/>
  </mergeCell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K11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5.875" customWidth="1"/>
    <col min="2" max="2" width="37.625" customWidth="1"/>
    <col min="3" max="3" width="5.375" customWidth="1"/>
    <col min="4" max="4" width="5.5" customWidth="1"/>
    <col min="5" max="5" width="10.625" customWidth="1"/>
    <col min="6" max="6" width="17.5" customWidth="1"/>
    <col min="7" max="7" width="13.875" customWidth="1"/>
    <col min="8" max="8" width="25.375" customWidth="1"/>
    <col min="9" max="9" width="36.625" customWidth="1"/>
    <col min="10" max="10" width="12.375" customWidth="1"/>
    <col min="11" max="11" width="36.5" customWidth="1"/>
    <col min="12" max="12" width="20.125" customWidth="1"/>
    <col min="13" max="13" width="35.375" customWidth="1"/>
    <col min="14" max="16" width="30" customWidth="1"/>
    <col min="17" max="17" width="31.375" customWidth="1"/>
    <col min="18" max="18" width="30" customWidth="1"/>
    <col min="19" max="19" width="17.375" customWidth="1"/>
    <col min="20" max="23" width="30" customWidth="1"/>
    <col min="24" max="24" width="17.875" customWidth="1"/>
    <col min="25" max="25" width="19.375" customWidth="1"/>
    <col min="26" max="26" width="20.5" customWidth="1"/>
    <col min="27" max="27" width="17.375" customWidth="1"/>
    <col min="28" max="28" width="20.875" customWidth="1"/>
    <col min="29" max="29" width="22.5" customWidth="1"/>
    <col min="30" max="30" width="35.875" customWidth="1"/>
    <col min="31" max="33" width="30" customWidth="1"/>
    <col min="34" max="34" width="34.375" customWidth="1"/>
    <col min="35" max="43" width="30" customWidth="1"/>
    <col min="44" max="44" width="22" customWidth="1"/>
    <col min="45" max="46" width="32.5" customWidth="1"/>
    <col min="47" max="47" width="18.5" customWidth="1"/>
    <col min="48" max="48" width="25.875" customWidth="1"/>
    <col min="49" max="49" width="18.5" customWidth="1"/>
    <col min="50" max="55" width="30" customWidth="1"/>
    <col min="56" max="59" width="34.625" customWidth="1"/>
    <col min="60" max="96" width="30" customWidth="1"/>
    <col min="97" max="97" width="32.5" customWidth="1"/>
    <col min="98" max="205" width="30" customWidth="1"/>
    <col min="206" max="206" width="33.375" customWidth="1"/>
    <col min="207" max="243" width="30" customWidth="1"/>
    <col min="244" max="244" width="13.5" customWidth="1"/>
    <col min="245" max="245" width="17.625" customWidth="1"/>
    <col min="246" max="246" width="24.125" customWidth="1"/>
    <col min="247" max="247" width="30" customWidth="1"/>
    <col min="248" max="248" width="31.125" customWidth="1"/>
    <col min="249" max="257" width="11.125" customWidth="1"/>
    <col min="258" max="258" width="12" customWidth="1"/>
    <col min="259" max="259" width="12.125" customWidth="1"/>
    <col min="260" max="261" width="11.125" customWidth="1"/>
    <col min="262" max="262" width="20.375" customWidth="1"/>
    <col min="263" max="263" width="18.5" customWidth="1"/>
    <col min="264" max="264" width="17.5" customWidth="1"/>
    <col min="265" max="265" width="20.375" customWidth="1"/>
    <col min="266" max="266" width="11.125" customWidth="1"/>
    <col min="267" max="267" width="27.375" customWidth="1"/>
    <col min="268" max="268" width="17.125" customWidth="1"/>
    <col min="269" max="269" width="11.125" customWidth="1"/>
    <col min="270" max="270" width="12.5" customWidth="1"/>
    <col min="271" max="271" width="19.875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9" t="s">
        <v>1</v>
      </c>
      <c r="G1" s="19" t="s">
        <v>2</v>
      </c>
      <c r="H1" s="19" t="s">
        <v>3</v>
      </c>
      <c r="I1" s="19" t="s">
        <v>4</v>
      </c>
      <c r="J1" s="19" t="s">
        <v>5</v>
      </c>
      <c r="K1" s="19" t="s">
        <v>6</v>
      </c>
      <c r="L1" s="19" t="s">
        <v>7</v>
      </c>
      <c r="M1" s="19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20">
        <f>SUM(F2:JK2)</f>
        <v>3412283</v>
      </c>
      <c r="F2" s="12">
        <f t="shared" ref="F2:G2" si="0">SUM(F5:F110)</f>
        <v>92300</v>
      </c>
      <c r="G2" s="12">
        <f t="shared" si="0"/>
        <v>27000</v>
      </c>
      <c r="H2" s="12">
        <f>SUM(H5:H127)</f>
        <v>40500</v>
      </c>
      <c r="I2" s="12">
        <f>SUM(I5:I112)</f>
        <v>29500</v>
      </c>
      <c r="J2" s="12">
        <f t="shared" ref="J2:AS2" si="1">SUM(J4:J112)</f>
        <v>36500</v>
      </c>
      <c r="K2" s="13">
        <f t="shared" si="1"/>
        <v>60000</v>
      </c>
      <c r="L2" s="12">
        <f t="shared" si="1"/>
        <v>60000</v>
      </c>
      <c r="M2" s="12">
        <f t="shared" si="1"/>
        <v>29750</v>
      </c>
      <c r="N2" s="12">
        <f t="shared" si="1"/>
        <v>37000</v>
      </c>
      <c r="O2" s="12">
        <f t="shared" si="1"/>
        <v>7500</v>
      </c>
      <c r="P2" s="12">
        <f t="shared" si="1"/>
        <v>11000</v>
      </c>
      <c r="Q2" s="12">
        <f t="shared" si="1"/>
        <v>28500</v>
      </c>
      <c r="R2" s="12">
        <f t="shared" si="1"/>
        <v>25800</v>
      </c>
      <c r="S2" s="12">
        <f t="shared" si="1"/>
        <v>35700</v>
      </c>
      <c r="T2" s="12">
        <f t="shared" si="1"/>
        <v>7211</v>
      </c>
      <c r="U2" s="12">
        <f t="shared" si="1"/>
        <v>21000</v>
      </c>
      <c r="V2" s="12">
        <f t="shared" si="1"/>
        <v>8000</v>
      </c>
      <c r="W2" s="12">
        <f t="shared" si="1"/>
        <v>15000</v>
      </c>
      <c r="X2" s="12">
        <f t="shared" si="1"/>
        <v>11000</v>
      </c>
      <c r="Y2" s="12">
        <f t="shared" si="1"/>
        <v>10000</v>
      </c>
      <c r="Z2" s="12">
        <f t="shared" si="1"/>
        <v>2000</v>
      </c>
      <c r="AA2" s="12">
        <f t="shared" si="1"/>
        <v>3500</v>
      </c>
      <c r="AB2" s="12">
        <f t="shared" si="1"/>
        <v>4000</v>
      </c>
      <c r="AC2" s="12">
        <f t="shared" si="1"/>
        <v>8000</v>
      </c>
      <c r="AD2" s="12">
        <f t="shared" si="1"/>
        <v>2000</v>
      </c>
      <c r="AE2" s="12">
        <f t="shared" si="1"/>
        <v>9000</v>
      </c>
      <c r="AF2" s="12">
        <f t="shared" si="1"/>
        <v>4000</v>
      </c>
      <c r="AG2" s="12">
        <f t="shared" si="1"/>
        <v>3500</v>
      </c>
      <c r="AH2" s="12">
        <f t="shared" si="1"/>
        <v>6000</v>
      </c>
      <c r="AI2" s="12">
        <f t="shared" si="1"/>
        <v>1000</v>
      </c>
      <c r="AJ2" s="12">
        <f t="shared" si="1"/>
        <v>7000</v>
      </c>
      <c r="AK2" s="12">
        <f t="shared" si="1"/>
        <v>3500</v>
      </c>
      <c r="AL2" s="12">
        <f t="shared" si="1"/>
        <v>8000</v>
      </c>
      <c r="AM2" s="12">
        <f t="shared" si="1"/>
        <v>7000</v>
      </c>
      <c r="AN2" s="12">
        <f t="shared" si="1"/>
        <v>2500</v>
      </c>
      <c r="AO2" s="12">
        <f t="shared" si="1"/>
        <v>4000</v>
      </c>
      <c r="AP2" s="12">
        <f t="shared" si="1"/>
        <v>2500</v>
      </c>
      <c r="AQ2" s="12">
        <f t="shared" si="1"/>
        <v>6500</v>
      </c>
      <c r="AR2" s="12">
        <f t="shared" si="1"/>
        <v>1000</v>
      </c>
      <c r="AS2" s="12">
        <f t="shared" si="1"/>
        <v>3000</v>
      </c>
      <c r="AT2" s="12">
        <f>SUM(AT4:AT333)</f>
        <v>0</v>
      </c>
      <c r="AU2" s="12">
        <f>SUM(AU4:AU112)</f>
        <v>3000</v>
      </c>
      <c r="AV2" s="12">
        <f t="shared" ref="AV2:AW2" si="2">SUM(AV4:AV333)</f>
        <v>0</v>
      </c>
      <c r="AW2" s="12">
        <f t="shared" si="2"/>
        <v>0</v>
      </c>
      <c r="AX2" s="12">
        <f>SUM(AX4:AX112)</f>
        <v>2000</v>
      </c>
      <c r="AY2" s="12">
        <f t="shared" ref="AY2:BB2" si="3">SUM(AY4:AY333)</f>
        <v>0</v>
      </c>
      <c r="AZ2" s="12">
        <f t="shared" si="3"/>
        <v>0</v>
      </c>
      <c r="BA2" s="12">
        <f t="shared" si="3"/>
        <v>0</v>
      </c>
      <c r="BB2" s="12">
        <f t="shared" si="3"/>
        <v>0</v>
      </c>
      <c r="BC2" s="12">
        <f t="shared" ref="BC2:BD2" si="4">SUM(BC4:BC112)</f>
        <v>0</v>
      </c>
      <c r="BD2" s="12">
        <f t="shared" si="4"/>
        <v>0</v>
      </c>
      <c r="BE2" s="12">
        <f t="shared" ref="BE2:BG2" si="5">SUM(BE4:BE333)</f>
        <v>0</v>
      </c>
      <c r="BF2" s="12">
        <f t="shared" si="5"/>
        <v>0</v>
      </c>
      <c r="BG2" s="12">
        <f t="shared" si="5"/>
        <v>0</v>
      </c>
      <c r="BH2" s="12">
        <f t="shared" ref="BH2:IM2" si="6">SUM(BH4:BH112)</f>
        <v>0</v>
      </c>
      <c r="BI2" s="12">
        <f t="shared" si="6"/>
        <v>0</v>
      </c>
      <c r="BJ2" s="12">
        <f t="shared" si="6"/>
        <v>0</v>
      </c>
      <c r="BK2" s="12">
        <f t="shared" si="6"/>
        <v>138500</v>
      </c>
      <c r="BL2" s="12">
        <f t="shared" si="6"/>
        <v>85000</v>
      </c>
      <c r="BM2" s="12">
        <f t="shared" si="6"/>
        <v>43000</v>
      </c>
      <c r="BN2" s="12">
        <f t="shared" si="6"/>
        <v>64000</v>
      </c>
      <c r="BO2" s="12">
        <f t="shared" si="6"/>
        <v>42000</v>
      </c>
      <c r="BP2" s="12">
        <f t="shared" si="6"/>
        <v>22500</v>
      </c>
      <c r="BQ2" s="12">
        <f t="shared" si="6"/>
        <v>19000</v>
      </c>
      <c r="BR2" s="12">
        <f t="shared" si="6"/>
        <v>34500</v>
      </c>
      <c r="BS2" s="12">
        <f t="shared" si="6"/>
        <v>23000</v>
      </c>
      <c r="BT2" s="12">
        <f t="shared" si="6"/>
        <v>26500</v>
      </c>
      <c r="BU2" s="12">
        <f t="shared" si="6"/>
        <v>35000</v>
      </c>
      <c r="BV2" s="12">
        <f t="shared" si="6"/>
        <v>29000</v>
      </c>
      <c r="BW2" s="12">
        <f t="shared" si="6"/>
        <v>33000</v>
      </c>
      <c r="BX2" s="12">
        <f t="shared" si="6"/>
        <v>19500</v>
      </c>
      <c r="BY2" s="12">
        <f t="shared" si="6"/>
        <v>22000</v>
      </c>
      <c r="BZ2" s="12">
        <f t="shared" si="6"/>
        <v>12500</v>
      </c>
      <c r="CA2" s="12">
        <f t="shared" si="6"/>
        <v>4000</v>
      </c>
      <c r="CB2" s="12">
        <f t="shared" si="6"/>
        <v>14250</v>
      </c>
      <c r="CC2" s="12">
        <f t="shared" si="6"/>
        <v>7500</v>
      </c>
      <c r="CD2" s="12">
        <f t="shared" si="6"/>
        <v>12250</v>
      </c>
      <c r="CE2" s="12">
        <f t="shared" si="6"/>
        <v>24500</v>
      </c>
      <c r="CF2" s="12">
        <f t="shared" si="6"/>
        <v>11000</v>
      </c>
      <c r="CG2" s="12">
        <f t="shared" si="6"/>
        <v>21000</v>
      </c>
      <c r="CH2" s="12">
        <f t="shared" si="6"/>
        <v>11500</v>
      </c>
      <c r="CI2" s="12">
        <f t="shared" si="6"/>
        <v>17500</v>
      </c>
      <c r="CJ2" s="12">
        <f t="shared" si="6"/>
        <v>11000</v>
      </c>
      <c r="CK2" s="12">
        <f t="shared" si="6"/>
        <v>12000</v>
      </c>
      <c r="CL2" s="12">
        <f t="shared" si="6"/>
        <v>15500</v>
      </c>
      <c r="CM2" s="12">
        <f t="shared" si="6"/>
        <v>0</v>
      </c>
      <c r="CN2" s="12">
        <f t="shared" si="6"/>
        <v>26000</v>
      </c>
      <c r="CO2" s="12">
        <f t="shared" si="6"/>
        <v>10000</v>
      </c>
      <c r="CP2" s="12">
        <f t="shared" si="6"/>
        <v>12500</v>
      </c>
      <c r="CQ2" s="12">
        <f t="shared" si="6"/>
        <v>17450</v>
      </c>
      <c r="CR2" s="12">
        <f t="shared" si="6"/>
        <v>2500</v>
      </c>
      <c r="CS2" s="12">
        <f t="shared" si="6"/>
        <v>15000</v>
      </c>
      <c r="CT2" s="12">
        <f t="shared" si="6"/>
        <v>1000</v>
      </c>
      <c r="CU2" s="12">
        <f t="shared" si="6"/>
        <v>7500</v>
      </c>
      <c r="CV2" s="12">
        <f t="shared" si="6"/>
        <v>5000</v>
      </c>
      <c r="CW2" s="12">
        <f t="shared" si="6"/>
        <v>11000</v>
      </c>
      <c r="CX2" s="12">
        <f t="shared" si="6"/>
        <v>4000</v>
      </c>
      <c r="CY2" s="12">
        <f t="shared" si="6"/>
        <v>4000</v>
      </c>
      <c r="CZ2" s="12">
        <f t="shared" si="6"/>
        <v>2500</v>
      </c>
      <c r="DA2" s="12">
        <f t="shared" si="6"/>
        <v>0</v>
      </c>
      <c r="DB2" s="12">
        <f t="shared" si="6"/>
        <v>5500</v>
      </c>
      <c r="DC2" s="12">
        <f t="shared" si="6"/>
        <v>4000</v>
      </c>
      <c r="DD2" s="12">
        <f t="shared" si="6"/>
        <v>4000</v>
      </c>
      <c r="DE2" s="12">
        <f t="shared" si="6"/>
        <v>3000</v>
      </c>
      <c r="DF2" s="12">
        <f t="shared" si="6"/>
        <v>1000</v>
      </c>
      <c r="DG2" s="12">
        <f t="shared" si="6"/>
        <v>4000</v>
      </c>
      <c r="DH2" s="12">
        <f t="shared" si="6"/>
        <v>6500</v>
      </c>
      <c r="DI2" s="12">
        <f t="shared" si="6"/>
        <v>1000</v>
      </c>
      <c r="DJ2" s="12">
        <f t="shared" si="6"/>
        <v>0</v>
      </c>
      <c r="DK2" s="12">
        <f t="shared" si="6"/>
        <v>3000</v>
      </c>
      <c r="DL2" s="12">
        <f t="shared" si="6"/>
        <v>6200</v>
      </c>
      <c r="DM2" s="12">
        <f t="shared" si="6"/>
        <v>0</v>
      </c>
      <c r="DN2" s="12">
        <f t="shared" si="6"/>
        <v>3500</v>
      </c>
      <c r="DO2" s="12">
        <f t="shared" si="6"/>
        <v>500</v>
      </c>
      <c r="DP2" s="12">
        <f t="shared" si="6"/>
        <v>500</v>
      </c>
      <c r="DQ2" s="12">
        <f t="shared" si="6"/>
        <v>1000</v>
      </c>
      <c r="DR2" s="12">
        <f t="shared" si="6"/>
        <v>0</v>
      </c>
      <c r="DS2" s="12">
        <f t="shared" si="6"/>
        <v>2500</v>
      </c>
      <c r="DT2" s="12">
        <f t="shared" si="6"/>
        <v>1900</v>
      </c>
      <c r="DU2" s="12">
        <f t="shared" si="6"/>
        <v>0</v>
      </c>
      <c r="DV2" s="12">
        <f t="shared" si="6"/>
        <v>0</v>
      </c>
      <c r="DW2" s="12">
        <f t="shared" si="6"/>
        <v>500</v>
      </c>
      <c r="DX2" s="12">
        <f t="shared" si="6"/>
        <v>0</v>
      </c>
      <c r="DY2" s="12">
        <f t="shared" si="6"/>
        <v>250</v>
      </c>
      <c r="DZ2" s="12">
        <f t="shared" si="6"/>
        <v>0</v>
      </c>
      <c r="EA2" s="12">
        <f t="shared" si="6"/>
        <v>0</v>
      </c>
      <c r="EB2" s="12">
        <f t="shared" si="6"/>
        <v>1000</v>
      </c>
      <c r="EC2" s="12">
        <f t="shared" si="6"/>
        <v>0</v>
      </c>
      <c r="ED2" s="12">
        <f t="shared" si="6"/>
        <v>0</v>
      </c>
      <c r="EE2" s="12">
        <f t="shared" si="6"/>
        <v>1000</v>
      </c>
      <c r="EF2" s="12">
        <f t="shared" si="6"/>
        <v>0</v>
      </c>
      <c r="EG2" s="12">
        <f t="shared" si="6"/>
        <v>0</v>
      </c>
      <c r="EH2" s="12">
        <f t="shared" si="6"/>
        <v>0</v>
      </c>
      <c r="EI2" s="12">
        <f t="shared" si="6"/>
        <v>0</v>
      </c>
      <c r="EJ2" s="12">
        <f t="shared" si="6"/>
        <v>0</v>
      </c>
      <c r="EK2" s="12">
        <f t="shared" si="6"/>
        <v>0</v>
      </c>
      <c r="EL2" s="12">
        <f t="shared" si="6"/>
        <v>0</v>
      </c>
      <c r="EM2" s="12">
        <f t="shared" si="6"/>
        <v>40000</v>
      </c>
      <c r="EN2" s="12">
        <f t="shared" si="6"/>
        <v>59000</v>
      </c>
      <c r="EO2" s="12">
        <f t="shared" si="6"/>
        <v>9500</v>
      </c>
      <c r="EP2" s="12">
        <f t="shared" si="6"/>
        <v>12000</v>
      </c>
      <c r="EQ2" s="12">
        <f t="shared" si="6"/>
        <v>10000</v>
      </c>
      <c r="ER2" s="12">
        <f t="shared" si="6"/>
        <v>7500</v>
      </c>
      <c r="ES2" s="12">
        <f t="shared" si="6"/>
        <v>13000</v>
      </c>
      <c r="ET2" s="12">
        <f t="shared" si="6"/>
        <v>2000</v>
      </c>
      <c r="EU2" s="12">
        <f t="shared" si="6"/>
        <v>5000</v>
      </c>
      <c r="EV2" s="12">
        <f t="shared" si="6"/>
        <v>1000</v>
      </c>
      <c r="EW2" s="12">
        <f t="shared" si="6"/>
        <v>3200</v>
      </c>
      <c r="EX2" s="12">
        <f t="shared" si="6"/>
        <v>0</v>
      </c>
      <c r="EY2" s="12">
        <f t="shared" si="6"/>
        <v>0</v>
      </c>
      <c r="EZ2" s="12">
        <f t="shared" si="6"/>
        <v>1500</v>
      </c>
      <c r="FA2" s="12">
        <f t="shared" si="6"/>
        <v>1000</v>
      </c>
      <c r="FB2" s="12">
        <f t="shared" si="6"/>
        <v>0</v>
      </c>
      <c r="FC2" s="12">
        <f t="shared" si="6"/>
        <v>14500</v>
      </c>
      <c r="FD2" s="12">
        <f t="shared" si="6"/>
        <v>26500</v>
      </c>
      <c r="FE2" s="12">
        <f t="shared" si="6"/>
        <v>30745</v>
      </c>
      <c r="FF2" s="12">
        <f t="shared" si="6"/>
        <v>37000</v>
      </c>
      <c r="FG2" s="12">
        <f t="shared" si="6"/>
        <v>17000</v>
      </c>
      <c r="FH2" s="12">
        <f t="shared" si="6"/>
        <v>13000</v>
      </c>
      <c r="FI2" s="12">
        <f t="shared" si="6"/>
        <v>7500</v>
      </c>
      <c r="FJ2" s="12">
        <f t="shared" si="6"/>
        <v>1000</v>
      </c>
      <c r="FK2" s="12">
        <f t="shared" si="6"/>
        <v>13500</v>
      </c>
      <c r="FL2" s="12">
        <f t="shared" si="6"/>
        <v>9000</v>
      </c>
      <c r="FM2" s="12">
        <f t="shared" si="6"/>
        <v>19000</v>
      </c>
      <c r="FN2" s="12">
        <f t="shared" si="6"/>
        <v>15196</v>
      </c>
      <c r="FO2" s="12">
        <f t="shared" si="6"/>
        <v>12500</v>
      </c>
      <c r="FP2" s="12">
        <f t="shared" si="6"/>
        <v>18500</v>
      </c>
      <c r="FQ2" s="12">
        <f t="shared" si="6"/>
        <v>6000</v>
      </c>
      <c r="FR2" s="12">
        <f t="shared" si="6"/>
        <v>9000</v>
      </c>
      <c r="FS2" s="12">
        <f t="shared" si="6"/>
        <v>4500</v>
      </c>
      <c r="FT2" s="12">
        <f t="shared" si="6"/>
        <v>15500</v>
      </c>
      <c r="FU2" s="12">
        <f t="shared" si="6"/>
        <v>1000</v>
      </c>
      <c r="FV2" s="12">
        <f t="shared" si="6"/>
        <v>11000</v>
      </c>
      <c r="FW2" s="12">
        <f t="shared" si="6"/>
        <v>3500</v>
      </c>
      <c r="FX2" s="12">
        <f t="shared" si="6"/>
        <v>5000</v>
      </c>
      <c r="FY2" s="12">
        <f t="shared" si="6"/>
        <v>8500</v>
      </c>
      <c r="FZ2" s="12">
        <f t="shared" si="6"/>
        <v>0</v>
      </c>
      <c r="GA2" s="12">
        <f t="shared" si="6"/>
        <v>2000</v>
      </c>
      <c r="GB2" s="12">
        <f t="shared" si="6"/>
        <v>3700</v>
      </c>
      <c r="GC2" s="12">
        <f t="shared" si="6"/>
        <v>2500</v>
      </c>
      <c r="GD2" s="12">
        <f t="shared" si="6"/>
        <v>5200</v>
      </c>
      <c r="GE2" s="12">
        <f t="shared" si="6"/>
        <v>3000</v>
      </c>
      <c r="GF2" s="12">
        <f t="shared" si="6"/>
        <v>1000</v>
      </c>
      <c r="GG2" s="12">
        <f t="shared" si="6"/>
        <v>4000</v>
      </c>
      <c r="GH2" s="12">
        <f t="shared" si="6"/>
        <v>6000</v>
      </c>
      <c r="GI2" s="12">
        <f t="shared" si="6"/>
        <v>0</v>
      </c>
      <c r="GJ2" s="12">
        <f t="shared" si="6"/>
        <v>0</v>
      </c>
      <c r="GK2" s="12">
        <f t="shared" si="6"/>
        <v>0</v>
      </c>
      <c r="GL2" s="12">
        <f t="shared" si="6"/>
        <v>3000</v>
      </c>
      <c r="GM2" s="12">
        <f t="shared" si="6"/>
        <v>1000</v>
      </c>
      <c r="GN2" s="12">
        <f t="shared" si="6"/>
        <v>0</v>
      </c>
      <c r="GO2" s="12">
        <f t="shared" si="6"/>
        <v>1500</v>
      </c>
      <c r="GP2" s="12">
        <f t="shared" si="6"/>
        <v>0</v>
      </c>
      <c r="GQ2" s="12">
        <f t="shared" si="6"/>
        <v>0</v>
      </c>
      <c r="GR2" s="12">
        <f t="shared" si="6"/>
        <v>155500</v>
      </c>
      <c r="GS2" s="12">
        <f t="shared" si="6"/>
        <v>69000</v>
      </c>
      <c r="GT2" s="12">
        <f t="shared" si="6"/>
        <v>47000</v>
      </c>
      <c r="GU2" s="12">
        <f t="shared" si="6"/>
        <v>42000</v>
      </c>
      <c r="GV2" s="12">
        <f t="shared" si="6"/>
        <v>17200</v>
      </c>
      <c r="GW2" s="12">
        <f t="shared" si="6"/>
        <v>12500</v>
      </c>
      <c r="GX2" s="12">
        <f t="shared" si="6"/>
        <v>11500</v>
      </c>
      <c r="GY2" s="12">
        <f t="shared" si="6"/>
        <v>21700</v>
      </c>
      <c r="GZ2" s="12">
        <f t="shared" si="6"/>
        <v>14700</v>
      </c>
      <c r="HA2" s="12">
        <f t="shared" si="6"/>
        <v>4500</v>
      </c>
      <c r="HB2" s="12">
        <f t="shared" si="6"/>
        <v>2000</v>
      </c>
      <c r="HC2" s="12">
        <f t="shared" si="6"/>
        <v>5500</v>
      </c>
      <c r="HD2" s="12">
        <f t="shared" si="6"/>
        <v>0</v>
      </c>
      <c r="HE2" s="12">
        <f t="shared" si="6"/>
        <v>2000</v>
      </c>
      <c r="HF2" s="12">
        <f t="shared" si="6"/>
        <v>0</v>
      </c>
      <c r="HG2" s="12">
        <f t="shared" si="6"/>
        <v>500</v>
      </c>
      <c r="HH2" s="12">
        <f t="shared" si="6"/>
        <v>0</v>
      </c>
      <c r="HI2" s="12">
        <f t="shared" si="6"/>
        <v>0</v>
      </c>
      <c r="HJ2" s="12">
        <f t="shared" si="6"/>
        <v>0</v>
      </c>
      <c r="HK2" s="12">
        <f t="shared" si="6"/>
        <v>0</v>
      </c>
      <c r="HL2" s="12">
        <f t="shared" si="6"/>
        <v>34000</v>
      </c>
      <c r="HM2" s="12">
        <f t="shared" si="6"/>
        <v>38500</v>
      </c>
      <c r="HN2" s="12">
        <f t="shared" si="6"/>
        <v>30500</v>
      </c>
      <c r="HO2" s="12">
        <f t="shared" si="6"/>
        <v>5000</v>
      </c>
      <c r="HP2" s="12">
        <f t="shared" si="6"/>
        <v>0</v>
      </c>
      <c r="HQ2" s="12">
        <f t="shared" si="6"/>
        <v>4500</v>
      </c>
      <c r="HR2" s="12">
        <f t="shared" si="6"/>
        <v>0</v>
      </c>
      <c r="HS2" s="12">
        <f t="shared" si="6"/>
        <v>0</v>
      </c>
      <c r="HT2" s="12">
        <f t="shared" si="6"/>
        <v>0</v>
      </c>
      <c r="HU2" s="12">
        <f t="shared" si="6"/>
        <v>0</v>
      </c>
      <c r="HV2" s="12">
        <f t="shared" si="6"/>
        <v>0</v>
      </c>
      <c r="HW2" s="12">
        <f t="shared" si="6"/>
        <v>5000</v>
      </c>
      <c r="HX2" s="12">
        <f t="shared" si="6"/>
        <v>13500</v>
      </c>
      <c r="HY2" s="12">
        <f t="shared" si="6"/>
        <v>0</v>
      </c>
      <c r="HZ2" s="12">
        <f t="shared" si="6"/>
        <v>57000</v>
      </c>
      <c r="IA2" s="12">
        <f t="shared" si="6"/>
        <v>14500</v>
      </c>
      <c r="IB2" s="12">
        <f t="shared" si="6"/>
        <v>36700</v>
      </c>
      <c r="IC2" s="12">
        <f t="shared" si="6"/>
        <v>4500</v>
      </c>
      <c r="ID2" s="12">
        <f t="shared" si="6"/>
        <v>0</v>
      </c>
      <c r="IE2" s="12">
        <f t="shared" si="6"/>
        <v>0</v>
      </c>
      <c r="IF2" s="12">
        <f t="shared" si="6"/>
        <v>90000</v>
      </c>
      <c r="IG2" s="12">
        <f t="shared" si="6"/>
        <v>30000</v>
      </c>
      <c r="IH2" s="12">
        <f t="shared" si="6"/>
        <v>11000</v>
      </c>
      <c r="II2" s="12">
        <f t="shared" si="6"/>
        <v>18531</v>
      </c>
      <c r="IJ2" s="12">
        <f t="shared" si="6"/>
        <v>13500</v>
      </c>
      <c r="IK2" s="12">
        <f t="shared" si="6"/>
        <v>1000</v>
      </c>
      <c r="IL2" s="12">
        <f t="shared" si="6"/>
        <v>2500</v>
      </c>
      <c r="IM2" s="12">
        <f t="shared" si="6"/>
        <v>2250</v>
      </c>
      <c r="IN2" s="12">
        <f t="shared" ref="IN2:JK2" si="7">SUM(IN4:IN319)</f>
        <v>120000</v>
      </c>
      <c r="IO2" s="12">
        <f t="shared" si="7"/>
        <v>0</v>
      </c>
      <c r="IP2" s="12">
        <f t="shared" si="7"/>
        <v>5000</v>
      </c>
      <c r="IQ2" s="12">
        <f t="shared" si="7"/>
        <v>5000</v>
      </c>
      <c r="IR2" s="12">
        <f t="shared" si="7"/>
        <v>0</v>
      </c>
      <c r="IS2" s="12">
        <f t="shared" si="7"/>
        <v>0</v>
      </c>
      <c r="IT2" s="12">
        <f t="shared" si="7"/>
        <v>0</v>
      </c>
      <c r="IU2" s="12">
        <f t="shared" si="7"/>
        <v>0</v>
      </c>
      <c r="IV2" s="12">
        <f t="shared" si="7"/>
        <v>0</v>
      </c>
      <c r="IW2" s="12">
        <f t="shared" si="7"/>
        <v>72000</v>
      </c>
      <c r="IX2" s="12">
        <f t="shared" si="7"/>
        <v>61000</v>
      </c>
      <c r="IY2" s="12">
        <f t="shared" si="7"/>
        <v>60000</v>
      </c>
      <c r="IZ2" s="12">
        <f t="shared" si="7"/>
        <v>25500</v>
      </c>
      <c r="JA2" s="12">
        <f t="shared" si="7"/>
        <v>21000</v>
      </c>
      <c r="JB2" s="12">
        <f t="shared" si="7"/>
        <v>12500</v>
      </c>
      <c r="JC2" s="12">
        <f t="shared" si="7"/>
        <v>12000</v>
      </c>
      <c r="JD2" s="12">
        <f t="shared" si="7"/>
        <v>8500</v>
      </c>
      <c r="JE2" s="12">
        <f t="shared" si="7"/>
        <v>5000</v>
      </c>
      <c r="JF2" s="12">
        <f t="shared" si="7"/>
        <v>9100</v>
      </c>
      <c r="JG2" s="12">
        <f t="shared" si="7"/>
        <v>1500</v>
      </c>
      <c r="JH2" s="12">
        <f t="shared" si="7"/>
        <v>4500</v>
      </c>
      <c r="JI2" s="12">
        <f t="shared" si="7"/>
        <v>3500</v>
      </c>
      <c r="JJ2" s="12">
        <f t="shared" si="7"/>
        <v>0</v>
      </c>
      <c r="JK2" s="12">
        <f t="shared" si="7"/>
        <v>5000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s="54" customFormat="1" ht="15.75" customHeight="1" x14ac:dyDescent="0.25">
      <c r="A4" s="52"/>
      <c r="B4" s="52" t="s">
        <v>777</v>
      </c>
      <c r="C4" s="52" t="s">
        <v>273</v>
      </c>
      <c r="D4" s="52" t="s">
        <v>350</v>
      </c>
      <c r="E4" s="52">
        <f t="shared" ref="E4:E112" si="8">SUM(F4:JK4)</f>
        <v>3000</v>
      </c>
      <c r="F4" s="52"/>
      <c r="G4" s="52"/>
      <c r="H4" s="52"/>
      <c r="I4" s="52"/>
      <c r="J4" s="52"/>
      <c r="K4" s="52">
        <v>3000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>
        <v>0</v>
      </c>
      <c r="EN4" s="52">
        <v>0</v>
      </c>
      <c r="EO4" s="52">
        <v>0</v>
      </c>
      <c r="EP4" s="52">
        <v>0</v>
      </c>
      <c r="EQ4" s="52">
        <v>0</v>
      </c>
      <c r="ER4" s="52">
        <v>0</v>
      </c>
      <c r="ES4" s="52">
        <v>0</v>
      </c>
      <c r="ET4" s="52">
        <v>0</v>
      </c>
      <c r="EU4" s="52">
        <v>0</v>
      </c>
      <c r="EV4" s="52">
        <v>0</v>
      </c>
      <c r="EW4" s="52">
        <v>0</v>
      </c>
      <c r="EX4" s="52">
        <v>0</v>
      </c>
      <c r="EY4" s="52">
        <v>0</v>
      </c>
      <c r="EZ4" s="52">
        <v>0</v>
      </c>
      <c r="FA4" s="52">
        <v>0</v>
      </c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3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</row>
    <row r="5" spans="1:271" s="54" customFormat="1" ht="15.75" customHeight="1" x14ac:dyDescent="0.25">
      <c r="A5" s="52"/>
      <c r="B5" s="52" t="s">
        <v>778</v>
      </c>
      <c r="C5" s="52" t="s">
        <v>278</v>
      </c>
      <c r="D5" s="52" t="s">
        <v>364</v>
      </c>
      <c r="E5" s="52">
        <f t="shared" si="8"/>
        <v>59500</v>
      </c>
      <c r="F5" s="52">
        <v>5000</v>
      </c>
      <c r="G5" s="52"/>
      <c r="H5" s="52"/>
      <c r="I5" s="52"/>
      <c r="J5" s="52"/>
      <c r="K5" s="52">
        <v>2000</v>
      </c>
      <c r="L5" s="52">
        <v>3500</v>
      </c>
      <c r="M5" s="52">
        <v>0</v>
      </c>
      <c r="N5" s="52">
        <v>0</v>
      </c>
      <c r="O5" s="52">
        <v>0</v>
      </c>
      <c r="P5" s="52">
        <v>0</v>
      </c>
      <c r="Q5" s="52">
        <v>1000</v>
      </c>
      <c r="R5" s="52">
        <v>0</v>
      </c>
      <c r="S5" s="52">
        <v>1000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  <c r="AG5" s="52">
        <v>0</v>
      </c>
      <c r="AH5" s="52">
        <v>0</v>
      </c>
      <c r="AI5" s="52">
        <v>0</v>
      </c>
      <c r="AJ5" s="52">
        <v>0</v>
      </c>
      <c r="AK5" s="52">
        <v>0</v>
      </c>
      <c r="AL5" s="52">
        <v>1000</v>
      </c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>
        <v>1000</v>
      </c>
      <c r="BW5" s="52">
        <v>5000</v>
      </c>
      <c r="BX5" s="52"/>
      <c r="BY5" s="52"/>
      <c r="BZ5" s="52"/>
      <c r="CA5" s="52"/>
      <c r="CB5" s="52"/>
      <c r="CC5" s="52"/>
      <c r="CD5" s="52"/>
      <c r="CE5" s="52">
        <v>1000</v>
      </c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>
        <v>0</v>
      </c>
      <c r="EN5" s="52">
        <v>2500</v>
      </c>
      <c r="EO5" s="52">
        <v>0</v>
      </c>
      <c r="EP5" s="52">
        <v>3500</v>
      </c>
      <c r="EQ5" s="52">
        <v>2500</v>
      </c>
      <c r="ER5" s="52">
        <v>0</v>
      </c>
      <c r="ES5" s="52">
        <v>2000</v>
      </c>
      <c r="ET5" s="52">
        <v>0</v>
      </c>
      <c r="EU5" s="52">
        <v>0</v>
      </c>
      <c r="EV5" s="52">
        <v>0</v>
      </c>
      <c r="EW5" s="52">
        <v>0</v>
      </c>
      <c r="EX5" s="52">
        <v>0</v>
      </c>
      <c r="EY5" s="52">
        <v>0</v>
      </c>
      <c r="EZ5" s="52">
        <v>500</v>
      </c>
      <c r="FA5" s="52">
        <v>0</v>
      </c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>
        <v>3000</v>
      </c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3">
        <v>5000</v>
      </c>
      <c r="GS5" s="53">
        <v>2500</v>
      </c>
      <c r="GT5" s="53">
        <v>1000</v>
      </c>
      <c r="GU5" s="53">
        <v>2500</v>
      </c>
      <c r="GV5" s="53">
        <v>1000</v>
      </c>
      <c r="GW5" s="52"/>
      <c r="GX5" s="52"/>
      <c r="GY5" s="53">
        <v>1000</v>
      </c>
      <c r="GZ5" s="52"/>
      <c r="HA5" s="52"/>
      <c r="HB5" s="52"/>
      <c r="HC5" s="53">
        <v>500</v>
      </c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3">
        <v>7500</v>
      </c>
      <c r="IO5" s="52"/>
      <c r="IP5" s="52"/>
      <c r="IQ5" s="52"/>
      <c r="IR5" s="52"/>
      <c r="IS5" s="52"/>
      <c r="IT5" s="52"/>
      <c r="IU5" s="52"/>
      <c r="IV5" s="52"/>
      <c r="IW5" s="53">
        <v>1000</v>
      </c>
      <c r="IX5" s="52"/>
      <c r="IY5" s="53">
        <v>1000</v>
      </c>
      <c r="IZ5" s="53">
        <v>1000</v>
      </c>
      <c r="JA5" s="52"/>
      <c r="JB5" s="52"/>
      <c r="JC5" s="52"/>
      <c r="JD5" s="52"/>
      <c r="JE5" s="52"/>
      <c r="JF5" s="52"/>
      <c r="JG5" s="52"/>
      <c r="JH5" s="53">
        <v>1000</v>
      </c>
      <c r="JI5" s="52"/>
      <c r="JJ5" s="52"/>
      <c r="JK5" s="52"/>
    </row>
    <row r="6" spans="1:271" s="54" customFormat="1" ht="15.75" customHeight="1" x14ac:dyDescent="0.25">
      <c r="A6" s="52"/>
      <c r="B6" s="52" t="s">
        <v>779</v>
      </c>
      <c r="C6" s="52" t="s">
        <v>273</v>
      </c>
      <c r="D6" s="52" t="s">
        <v>343</v>
      </c>
      <c r="E6" s="52">
        <f t="shared" si="8"/>
        <v>12156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>
        <v>1000</v>
      </c>
      <c r="FG6" s="52"/>
      <c r="FH6" s="52"/>
      <c r="FI6" s="52"/>
      <c r="FJ6" s="52"/>
      <c r="FK6" s="52"/>
      <c r="FL6" s="52">
        <v>1000</v>
      </c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3">
        <v>500</v>
      </c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3">
        <v>3656</v>
      </c>
      <c r="IJ6" s="53">
        <v>3000</v>
      </c>
      <c r="IK6" s="52"/>
      <c r="IL6" s="52"/>
      <c r="IM6" s="52"/>
      <c r="IN6" s="53">
        <v>3000</v>
      </c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</row>
    <row r="7" spans="1:271" s="54" customFormat="1" ht="15.75" customHeight="1" x14ac:dyDescent="0.25">
      <c r="A7" s="52"/>
      <c r="B7" s="52" t="s">
        <v>780</v>
      </c>
      <c r="C7" s="52" t="s">
        <v>273</v>
      </c>
      <c r="D7" s="52" t="s">
        <v>416</v>
      </c>
      <c r="E7" s="52">
        <f t="shared" si="8"/>
        <v>80500</v>
      </c>
      <c r="F7" s="52">
        <v>2500</v>
      </c>
      <c r="G7" s="52"/>
      <c r="H7" s="52"/>
      <c r="I7" s="52"/>
      <c r="J7" s="52"/>
      <c r="K7" s="52">
        <v>0</v>
      </c>
      <c r="L7" s="52">
        <v>1000</v>
      </c>
      <c r="M7" s="52">
        <v>0</v>
      </c>
      <c r="N7" s="52">
        <v>1000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1000</v>
      </c>
      <c r="V7" s="52">
        <v>0</v>
      </c>
      <c r="W7" s="52">
        <v>5000</v>
      </c>
      <c r="X7" s="52">
        <v>0</v>
      </c>
      <c r="Y7" s="52">
        <v>2000</v>
      </c>
      <c r="Z7" s="52">
        <v>0</v>
      </c>
      <c r="AA7" s="52">
        <v>0</v>
      </c>
      <c r="AB7" s="52">
        <v>0</v>
      </c>
      <c r="AC7" s="52">
        <v>0</v>
      </c>
      <c r="AD7" s="52">
        <v>1000</v>
      </c>
      <c r="AE7" s="52">
        <v>0</v>
      </c>
      <c r="AF7" s="52">
        <v>0</v>
      </c>
      <c r="AG7" s="52">
        <v>1000</v>
      </c>
      <c r="AH7" s="52">
        <v>0</v>
      </c>
      <c r="AI7" s="52">
        <v>0</v>
      </c>
      <c r="AJ7" s="52">
        <v>0</v>
      </c>
      <c r="AK7" s="52">
        <v>1000</v>
      </c>
      <c r="AL7" s="52"/>
      <c r="AM7" s="52"/>
      <c r="AN7" s="52"/>
      <c r="AO7" s="52"/>
      <c r="AP7" s="52"/>
      <c r="AQ7" s="52"/>
      <c r="AR7" s="52"/>
      <c r="AS7" s="52"/>
      <c r="AT7" s="52"/>
      <c r="AU7" s="52">
        <v>1500</v>
      </c>
      <c r="AV7" s="52"/>
      <c r="AW7" s="52"/>
      <c r="AX7" s="52">
        <v>1000</v>
      </c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>
        <v>5000</v>
      </c>
      <c r="BL7" s="52">
        <v>1000</v>
      </c>
      <c r="BM7" s="52">
        <v>2000</v>
      </c>
      <c r="BN7" s="52">
        <v>2000</v>
      </c>
      <c r="BO7" s="52">
        <v>1000</v>
      </c>
      <c r="BP7" s="52">
        <v>1000</v>
      </c>
      <c r="BQ7" s="52">
        <v>1000</v>
      </c>
      <c r="BR7" s="52"/>
      <c r="BS7" s="52">
        <v>2000</v>
      </c>
      <c r="BT7" s="52"/>
      <c r="BU7" s="52">
        <v>2000</v>
      </c>
      <c r="BV7" s="52"/>
      <c r="BW7" s="52"/>
      <c r="BX7" s="52"/>
      <c r="BY7" s="52">
        <v>1000</v>
      </c>
      <c r="BZ7" s="52"/>
      <c r="CA7" s="52"/>
      <c r="CB7" s="52"/>
      <c r="CC7" s="52"/>
      <c r="CD7" s="52"/>
      <c r="CE7" s="52"/>
      <c r="CF7" s="52"/>
      <c r="CG7" s="52"/>
      <c r="CH7" s="52"/>
      <c r="CI7" s="52">
        <v>5000</v>
      </c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>
        <v>5000</v>
      </c>
      <c r="EN7" s="52">
        <v>0</v>
      </c>
      <c r="EO7" s="52">
        <v>0</v>
      </c>
      <c r="EP7" s="52">
        <v>0</v>
      </c>
      <c r="EQ7" s="52">
        <v>0</v>
      </c>
      <c r="ER7" s="52">
        <v>0</v>
      </c>
      <c r="ES7" s="52">
        <v>0</v>
      </c>
      <c r="ET7" s="52">
        <v>0</v>
      </c>
      <c r="EU7" s="52">
        <v>0</v>
      </c>
      <c r="EV7" s="52">
        <v>0</v>
      </c>
      <c r="EW7" s="52">
        <v>0</v>
      </c>
      <c r="EX7" s="52">
        <v>0</v>
      </c>
      <c r="EY7" s="52">
        <v>0</v>
      </c>
      <c r="EZ7" s="52">
        <v>0</v>
      </c>
      <c r="FA7" s="52">
        <v>0</v>
      </c>
      <c r="FB7" s="52"/>
      <c r="FC7" s="52">
        <v>1000</v>
      </c>
      <c r="FD7" s="52">
        <v>1000</v>
      </c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3">
        <v>10000</v>
      </c>
      <c r="GS7" s="53">
        <v>8500</v>
      </c>
      <c r="GT7" s="52"/>
      <c r="GU7" s="52"/>
      <c r="GV7" s="52"/>
      <c r="GW7" s="52"/>
      <c r="GX7" s="53">
        <v>1000</v>
      </c>
      <c r="GY7" s="53">
        <v>1000</v>
      </c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3">
        <v>3000</v>
      </c>
      <c r="II7" s="52"/>
      <c r="IJ7" s="52"/>
      <c r="IK7" s="52"/>
      <c r="IL7" s="52"/>
      <c r="IM7" s="52"/>
      <c r="IN7" s="53">
        <v>6000</v>
      </c>
      <c r="IO7" s="52"/>
      <c r="IP7" s="52"/>
      <c r="IQ7" s="52"/>
      <c r="IR7" s="52"/>
      <c r="IS7" s="52"/>
      <c r="IT7" s="52"/>
      <c r="IU7" s="52"/>
      <c r="IV7" s="52"/>
      <c r="IW7" s="53">
        <v>1000</v>
      </c>
      <c r="IX7" s="53">
        <v>1000</v>
      </c>
      <c r="IY7" s="53">
        <v>1000</v>
      </c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</row>
    <row r="8" spans="1:271" s="54" customFormat="1" ht="15.75" customHeight="1" x14ac:dyDescent="0.25">
      <c r="A8" s="52"/>
      <c r="B8" s="52" t="s">
        <v>781</v>
      </c>
      <c r="C8" s="52" t="s">
        <v>278</v>
      </c>
      <c r="D8" s="52" t="s">
        <v>382</v>
      </c>
      <c r="E8" s="52">
        <f t="shared" si="8"/>
        <v>1000</v>
      </c>
      <c r="F8" s="52"/>
      <c r="G8" s="52"/>
      <c r="H8" s="52"/>
      <c r="I8" s="52"/>
      <c r="J8" s="52"/>
      <c r="K8" s="52">
        <v>1000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>
        <v>0</v>
      </c>
      <c r="EN8" s="52">
        <v>0</v>
      </c>
      <c r="EO8" s="52">
        <v>0</v>
      </c>
      <c r="EP8" s="52">
        <v>0</v>
      </c>
      <c r="EQ8" s="52">
        <v>0</v>
      </c>
      <c r="ER8" s="52">
        <v>0</v>
      </c>
      <c r="ES8" s="52">
        <v>0</v>
      </c>
      <c r="ET8" s="52">
        <v>0</v>
      </c>
      <c r="EU8" s="52">
        <v>0</v>
      </c>
      <c r="EV8" s="52">
        <v>0</v>
      </c>
      <c r="EW8" s="52">
        <v>0</v>
      </c>
      <c r="EX8" s="52">
        <v>0</v>
      </c>
      <c r="EY8" s="52">
        <v>0</v>
      </c>
      <c r="EZ8" s="52">
        <v>0</v>
      </c>
      <c r="FA8" s="52">
        <v>0</v>
      </c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</row>
    <row r="9" spans="1:271" s="54" customFormat="1" ht="15.75" customHeight="1" x14ac:dyDescent="0.25">
      <c r="A9" s="52"/>
      <c r="B9" s="52" t="s">
        <v>782</v>
      </c>
      <c r="C9" s="52" t="s">
        <v>273</v>
      </c>
      <c r="D9" s="52" t="s">
        <v>455</v>
      </c>
      <c r="E9" s="52">
        <f t="shared" si="8"/>
        <v>14500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>
        <v>3000</v>
      </c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3">
        <v>7500</v>
      </c>
      <c r="IG9" s="52"/>
      <c r="IH9" s="52"/>
      <c r="II9" s="52"/>
      <c r="IJ9" s="52"/>
      <c r="IK9" s="52"/>
      <c r="IL9" s="52"/>
      <c r="IM9" s="52"/>
      <c r="IN9" s="53">
        <v>4000</v>
      </c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</row>
    <row r="10" spans="1:271" s="54" customFormat="1" ht="15.75" customHeight="1" x14ac:dyDescent="0.25">
      <c r="A10" s="52"/>
      <c r="B10" s="52" t="s">
        <v>783</v>
      </c>
      <c r="C10" s="52" t="s">
        <v>273</v>
      </c>
      <c r="D10" s="52" t="s">
        <v>353</v>
      </c>
      <c r="E10" s="52">
        <f t="shared" si="8"/>
        <v>42800</v>
      </c>
      <c r="F10" s="52">
        <v>2500</v>
      </c>
      <c r="G10" s="52"/>
      <c r="H10" s="52"/>
      <c r="I10" s="52">
        <v>1000</v>
      </c>
      <c r="J10" s="52">
        <v>10000</v>
      </c>
      <c r="K10" s="52">
        <v>1000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2300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>
        <v>2500</v>
      </c>
      <c r="BL10" s="52">
        <v>2500</v>
      </c>
      <c r="BM10" s="52">
        <v>2000</v>
      </c>
      <c r="BN10" s="52">
        <v>5000</v>
      </c>
      <c r="BO10" s="52">
        <v>1000</v>
      </c>
      <c r="BP10" s="52"/>
      <c r="BQ10" s="52"/>
      <c r="BR10" s="52">
        <v>1000</v>
      </c>
      <c r="BS10" s="52"/>
      <c r="BT10" s="52"/>
      <c r="BU10" s="52">
        <v>1000</v>
      </c>
      <c r="BV10" s="52">
        <v>1500</v>
      </c>
      <c r="BW10" s="52"/>
      <c r="BX10" s="52"/>
      <c r="BY10" s="52">
        <v>1000</v>
      </c>
      <c r="BZ10" s="52"/>
      <c r="CA10" s="52"/>
      <c r="CB10" s="52"/>
      <c r="CC10" s="52"/>
      <c r="CD10" s="52"/>
      <c r="CE10" s="52">
        <v>2500</v>
      </c>
      <c r="CF10" s="52"/>
      <c r="CG10" s="52"/>
      <c r="CH10" s="52"/>
      <c r="CI10" s="52"/>
      <c r="CJ10" s="52">
        <v>1000</v>
      </c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>
        <v>0</v>
      </c>
      <c r="EN10" s="52">
        <v>0</v>
      </c>
      <c r="EO10" s="52">
        <v>0</v>
      </c>
      <c r="EP10" s="52">
        <v>0</v>
      </c>
      <c r="EQ10" s="52">
        <v>0</v>
      </c>
      <c r="ER10" s="52">
        <v>0</v>
      </c>
      <c r="ES10" s="52">
        <v>0</v>
      </c>
      <c r="ET10" s="52">
        <v>0</v>
      </c>
      <c r="EU10" s="52">
        <v>0</v>
      </c>
      <c r="EV10" s="52">
        <v>0</v>
      </c>
      <c r="EW10" s="52">
        <v>0</v>
      </c>
      <c r="EX10" s="52">
        <v>0</v>
      </c>
      <c r="EY10" s="52">
        <v>0</v>
      </c>
      <c r="EZ10" s="52">
        <v>0</v>
      </c>
      <c r="FA10" s="52">
        <v>0</v>
      </c>
      <c r="FB10" s="52"/>
      <c r="FC10" s="52"/>
      <c r="FD10" s="52"/>
      <c r="FE10" s="52">
        <v>2000</v>
      </c>
      <c r="FF10" s="52">
        <v>1000</v>
      </c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>
        <v>2000</v>
      </c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3">
        <v>1000</v>
      </c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3">
        <v>-1000</v>
      </c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</row>
    <row r="11" spans="1:271" s="54" customFormat="1" ht="15.75" customHeight="1" x14ac:dyDescent="0.25">
      <c r="A11" s="52"/>
      <c r="B11" s="52" t="s">
        <v>784</v>
      </c>
      <c r="C11" s="52" t="s">
        <v>278</v>
      </c>
      <c r="D11" s="52" t="s">
        <v>442</v>
      </c>
      <c r="E11" s="52">
        <f t="shared" si="8"/>
        <v>1000</v>
      </c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>
        <v>1000</v>
      </c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</row>
    <row r="12" spans="1:271" s="54" customFormat="1" ht="15.75" customHeight="1" x14ac:dyDescent="0.25">
      <c r="A12" s="52"/>
      <c r="B12" s="52" t="s">
        <v>785</v>
      </c>
      <c r="C12" s="52" t="s">
        <v>273</v>
      </c>
      <c r="D12" s="52" t="s">
        <v>334</v>
      </c>
      <c r="E12" s="52">
        <f t="shared" si="8"/>
        <v>23250</v>
      </c>
      <c r="F12" s="52">
        <v>2500</v>
      </c>
      <c r="G12" s="52"/>
      <c r="H12" s="52"/>
      <c r="I12" s="52"/>
      <c r="J12" s="52"/>
      <c r="K12" s="52"/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2500</v>
      </c>
      <c r="S12" s="52">
        <v>0</v>
      </c>
      <c r="T12" s="52">
        <v>0</v>
      </c>
      <c r="U12" s="52">
        <v>2500</v>
      </c>
      <c r="V12" s="52">
        <v>0</v>
      </c>
      <c r="W12" s="52">
        <v>0</v>
      </c>
      <c r="X12" s="52">
        <v>0</v>
      </c>
      <c r="Y12" s="52">
        <v>1000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>
        <v>2500</v>
      </c>
      <c r="CA12" s="52"/>
      <c r="CB12" s="52">
        <v>2500</v>
      </c>
      <c r="CC12" s="52">
        <v>2500</v>
      </c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>
        <v>750</v>
      </c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/>
      <c r="FC12" s="52"/>
      <c r="FD12" s="52"/>
      <c r="FE12" s="52">
        <v>2000</v>
      </c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3">
        <v>1000</v>
      </c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3">
        <v>1000</v>
      </c>
      <c r="HO12" s="52"/>
      <c r="HP12" s="52"/>
      <c r="HQ12" s="52"/>
      <c r="HR12" s="52"/>
      <c r="HS12" s="52"/>
      <c r="HT12" s="52"/>
      <c r="HU12" s="52"/>
      <c r="HV12" s="52"/>
      <c r="HW12" s="53">
        <v>2500</v>
      </c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</row>
    <row r="13" spans="1:271" s="54" customFormat="1" ht="15.75" customHeight="1" x14ac:dyDescent="0.25">
      <c r="A13" s="52"/>
      <c r="B13" s="52" t="s">
        <v>786</v>
      </c>
      <c r="C13" s="52" t="s">
        <v>278</v>
      </c>
      <c r="D13" s="52" t="s">
        <v>302</v>
      </c>
      <c r="E13" s="52">
        <f t="shared" si="8"/>
        <v>32000</v>
      </c>
      <c r="F13" s="52">
        <v>5500</v>
      </c>
      <c r="G13" s="52"/>
      <c r="H13" s="52">
        <v>2000</v>
      </c>
      <c r="I13" s="52"/>
      <c r="J13" s="52"/>
      <c r="K13" s="52"/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2500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2000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1000</v>
      </c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>
        <v>2500</v>
      </c>
      <c r="BW13" s="52">
        <v>4000</v>
      </c>
      <c r="BX13" s="52"/>
      <c r="BY13" s="52"/>
      <c r="BZ13" s="52"/>
      <c r="CA13" s="52"/>
      <c r="CB13" s="52"/>
      <c r="CC13" s="52"/>
      <c r="CD13" s="52">
        <v>1000</v>
      </c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>
        <v>0</v>
      </c>
      <c r="EN13" s="52">
        <v>0</v>
      </c>
      <c r="EO13" s="52">
        <v>0</v>
      </c>
      <c r="EP13" s="52">
        <v>500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/>
      <c r="FC13" s="52"/>
      <c r="FD13" s="52"/>
      <c r="FE13" s="52"/>
      <c r="FF13" s="52"/>
      <c r="FG13" s="52"/>
      <c r="FH13" s="52"/>
      <c r="FI13" s="52"/>
      <c r="FJ13" s="52"/>
      <c r="FK13" s="52">
        <v>2500</v>
      </c>
      <c r="FL13" s="52"/>
      <c r="FM13" s="52"/>
      <c r="FN13" s="52"/>
      <c r="FO13" s="52">
        <v>1000</v>
      </c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>
        <v>1000</v>
      </c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3">
        <v>2000</v>
      </c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3">
        <v>1000</v>
      </c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3">
        <v>1000</v>
      </c>
      <c r="IZ13" s="53">
        <v>2500</v>
      </c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</row>
    <row r="14" spans="1:271" s="54" customFormat="1" ht="15.75" customHeight="1" x14ac:dyDescent="0.25">
      <c r="A14" s="52"/>
      <c r="B14" s="53" t="s">
        <v>787</v>
      </c>
      <c r="C14" s="53" t="s">
        <v>273</v>
      </c>
      <c r="D14" s="53" t="s">
        <v>700</v>
      </c>
      <c r="E14" s="52">
        <f t="shared" si="8"/>
        <v>6000</v>
      </c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3">
        <v>2500</v>
      </c>
      <c r="GS14" s="53">
        <v>1500</v>
      </c>
      <c r="GT14" s="52"/>
      <c r="GU14" s="52"/>
      <c r="GV14" s="52"/>
      <c r="GW14" s="52"/>
      <c r="GX14" s="52"/>
      <c r="GY14" s="53">
        <v>2000</v>
      </c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3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</row>
    <row r="15" spans="1:271" s="54" customFormat="1" ht="15.75" customHeight="1" x14ac:dyDescent="0.25">
      <c r="A15" s="52"/>
      <c r="B15" s="52" t="s">
        <v>788</v>
      </c>
      <c r="C15" s="52" t="s">
        <v>278</v>
      </c>
      <c r="D15" s="52" t="s">
        <v>372</v>
      </c>
      <c r="E15" s="52">
        <f t="shared" si="8"/>
        <v>21500</v>
      </c>
      <c r="F15" s="52">
        <v>2500</v>
      </c>
      <c r="G15" s="52"/>
      <c r="H15" s="52"/>
      <c r="I15" s="52"/>
      <c r="J15" s="52"/>
      <c r="K15" s="52"/>
      <c r="L15" s="52">
        <v>1000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1000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  <c r="AI15" s="52">
        <v>0</v>
      </c>
      <c r="AJ15" s="52">
        <v>0</v>
      </c>
      <c r="AK15" s="52">
        <v>0</v>
      </c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>
        <v>5000</v>
      </c>
      <c r="BL15" s="52"/>
      <c r="BM15" s="52"/>
      <c r="BN15" s="52">
        <v>2000</v>
      </c>
      <c r="BO15" s="52">
        <v>1000</v>
      </c>
      <c r="BP15" s="52">
        <v>1000</v>
      </c>
      <c r="BQ15" s="52">
        <v>1000</v>
      </c>
      <c r="BR15" s="52"/>
      <c r="BS15" s="52">
        <v>1000</v>
      </c>
      <c r="BT15" s="52"/>
      <c r="BU15" s="52"/>
      <c r="BV15" s="52"/>
      <c r="BW15" s="52"/>
      <c r="BX15" s="52"/>
      <c r="BY15" s="52">
        <v>1000</v>
      </c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v>0</v>
      </c>
      <c r="EZ15" s="52">
        <v>0</v>
      </c>
      <c r="FA15" s="52">
        <v>0</v>
      </c>
      <c r="FB15" s="52"/>
      <c r="FC15" s="52"/>
      <c r="FD15" s="52"/>
      <c r="FE15" s="52"/>
      <c r="FF15" s="52"/>
      <c r="FG15" s="52"/>
      <c r="FH15" s="52"/>
      <c r="FI15" s="52"/>
      <c r="FJ15" s="52"/>
      <c r="FK15" s="52">
        <v>1000</v>
      </c>
      <c r="FL15" s="52">
        <v>1000</v>
      </c>
      <c r="FM15" s="52"/>
      <c r="FN15" s="52"/>
      <c r="FO15" s="52"/>
      <c r="FP15" s="52">
        <v>1000</v>
      </c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3">
        <v>2000</v>
      </c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</row>
    <row r="16" spans="1:271" s="54" customFormat="1" ht="15.75" customHeight="1" x14ac:dyDescent="0.25">
      <c r="A16" s="52"/>
      <c r="B16" s="52" t="s">
        <v>789</v>
      </c>
      <c r="C16" s="52" t="s">
        <v>278</v>
      </c>
      <c r="D16" s="52" t="s">
        <v>582</v>
      </c>
      <c r="E16" s="52">
        <f t="shared" si="8"/>
        <v>39500</v>
      </c>
      <c r="F16" s="52"/>
      <c r="G16" s="52"/>
      <c r="H16" s="52">
        <v>2000</v>
      </c>
      <c r="I16" s="52"/>
      <c r="J16" s="52"/>
      <c r="K16" s="52"/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>
        <v>2000</v>
      </c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>
        <v>2500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v>0</v>
      </c>
      <c r="EZ16" s="52">
        <v>0</v>
      </c>
      <c r="FA16" s="52">
        <v>0</v>
      </c>
      <c r="FB16" s="52"/>
      <c r="FC16" s="52"/>
      <c r="FD16" s="52"/>
      <c r="FE16" s="52">
        <v>2000</v>
      </c>
      <c r="FF16" s="52"/>
      <c r="FG16" s="52"/>
      <c r="FH16" s="52"/>
      <c r="FI16" s="52"/>
      <c r="FJ16" s="52"/>
      <c r="FK16" s="52"/>
      <c r="FL16" s="52">
        <v>1000</v>
      </c>
      <c r="FM16" s="52"/>
      <c r="FN16" s="52"/>
      <c r="FO16" s="52">
        <v>1000</v>
      </c>
      <c r="FP16" s="52"/>
      <c r="FQ16" s="52"/>
      <c r="FR16" s="52"/>
      <c r="FS16" s="52"/>
      <c r="FT16" s="52">
        <v>1000</v>
      </c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3">
        <v>5500</v>
      </c>
      <c r="GS16" s="53">
        <v>2500</v>
      </c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3">
        <v>2500</v>
      </c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3">
        <v>2500</v>
      </c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3">
        <v>1000</v>
      </c>
      <c r="IO16" s="52"/>
      <c r="IP16" s="52"/>
      <c r="IQ16" s="52"/>
      <c r="IR16" s="52"/>
      <c r="IS16" s="52"/>
      <c r="IT16" s="52"/>
      <c r="IU16" s="52"/>
      <c r="IV16" s="52"/>
      <c r="IW16" s="53">
        <v>5000</v>
      </c>
      <c r="IX16" s="53">
        <v>9000</v>
      </c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</row>
    <row r="17" spans="1:271" s="54" customFormat="1" ht="15.75" customHeight="1" x14ac:dyDescent="0.25">
      <c r="A17" s="52"/>
      <c r="B17" s="52" t="s">
        <v>790</v>
      </c>
      <c r="C17" s="52" t="s">
        <v>278</v>
      </c>
      <c r="D17" s="52" t="s">
        <v>343</v>
      </c>
      <c r="E17" s="52">
        <f t="shared" si="8"/>
        <v>78750</v>
      </c>
      <c r="F17" s="52">
        <v>7500</v>
      </c>
      <c r="G17" s="52"/>
      <c r="H17" s="52">
        <v>1000</v>
      </c>
      <c r="I17" s="52">
        <v>1000</v>
      </c>
      <c r="J17" s="52">
        <v>2500</v>
      </c>
      <c r="K17" s="52"/>
      <c r="L17" s="52">
        <v>4000</v>
      </c>
      <c r="M17" s="52">
        <v>0</v>
      </c>
      <c r="N17" s="52">
        <v>10000</v>
      </c>
      <c r="O17" s="52">
        <v>0</v>
      </c>
      <c r="P17" s="52">
        <v>0</v>
      </c>
      <c r="Q17" s="52">
        <v>2000</v>
      </c>
      <c r="R17" s="52">
        <v>0</v>
      </c>
      <c r="S17" s="52">
        <v>1000</v>
      </c>
      <c r="T17" s="52">
        <v>0</v>
      </c>
      <c r="U17" s="52">
        <v>2500</v>
      </c>
      <c r="V17" s="52">
        <v>1000</v>
      </c>
      <c r="W17" s="52">
        <v>0</v>
      </c>
      <c r="X17" s="52">
        <v>0</v>
      </c>
      <c r="Y17" s="52">
        <v>1000</v>
      </c>
      <c r="Z17" s="52">
        <v>0</v>
      </c>
      <c r="AA17" s="52">
        <v>0</v>
      </c>
      <c r="AB17" s="52">
        <v>0</v>
      </c>
      <c r="AC17" s="52">
        <v>0</v>
      </c>
      <c r="AD17" s="52">
        <v>1000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>
        <v>2000</v>
      </c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>
        <v>2500</v>
      </c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>
        <v>1000</v>
      </c>
      <c r="DC17" s="52"/>
      <c r="DD17" s="52"/>
      <c r="DE17" s="52"/>
      <c r="DF17" s="52"/>
      <c r="DG17" s="52"/>
      <c r="DH17" s="52"/>
      <c r="DI17" s="52"/>
      <c r="DJ17" s="52"/>
      <c r="DK17" s="52">
        <v>500</v>
      </c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>
        <v>0</v>
      </c>
      <c r="EN17" s="52">
        <v>8500</v>
      </c>
      <c r="EO17" s="52">
        <v>0</v>
      </c>
      <c r="EP17" s="52">
        <v>1000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>
        <v>7000</v>
      </c>
      <c r="FN17" s="52">
        <v>2500</v>
      </c>
      <c r="FO17" s="52">
        <v>2500</v>
      </c>
      <c r="FP17" s="52">
        <v>3000</v>
      </c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3">
        <v>1000</v>
      </c>
      <c r="GP17" s="52"/>
      <c r="GQ17" s="52"/>
      <c r="GR17" s="53">
        <v>5000</v>
      </c>
      <c r="GS17" s="52"/>
      <c r="GT17" s="52"/>
      <c r="GU17" s="52"/>
      <c r="GV17" s="52"/>
      <c r="GW17" s="53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3">
        <v>3000</v>
      </c>
      <c r="HY17" s="52"/>
      <c r="HZ17" s="52"/>
      <c r="IA17" s="52"/>
      <c r="IB17" s="52"/>
      <c r="IC17" s="52"/>
      <c r="ID17" s="52"/>
      <c r="IE17" s="52"/>
      <c r="IF17" s="53">
        <v>2500</v>
      </c>
      <c r="IG17" s="52"/>
      <c r="IH17" s="52"/>
      <c r="II17" s="53">
        <v>1000</v>
      </c>
      <c r="IJ17" s="53">
        <v>1000</v>
      </c>
      <c r="IK17" s="52"/>
      <c r="IL17" s="52"/>
      <c r="IM17" s="53">
        <v>250</v>
      </c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</row>
    <row r="18" spans="1:271" s="54" customFormat="1" ht="15.75" customHeight="1" x14ac:dyDescent="0.25">
      <c r="A18" s="52"/>
      <c r="B18" s="52" t="s">
        <v>791</v>
      </c>
      <c r="C18" s="52" t="s">
        <v>273</v>
      </c>
      <c r="D18" s="52" t="s">
        <v>276</v>
      </c>
      <c r="E18" s="52">
        <f t="shared" si="8"/>
        <v>23000</v>
      </c>
      <c r="F18" s="52"/>
      <c r="G18" s="52"/>
      <c r="H18" s="52"/>
      <c r="I18" s="52">
        <v>1000</v>
      </c>
      <c r="J18" s="52"/>
      <c r="K18" s="52"/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/>
      <c r="AM18" s="52"/>
      <c r="AN18" s="52"/>
      <c r="AO18" s="52">
        <v>1000</v>
      </c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>
        <v>2000</v>
      </c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>
        <v>2500</v>
      </c>
      <c r="BY18" s="52"/>
      <c r="BZ18" s="52"/>
      <c r="CA18" s="52"/>
      <c r="CB18" s="52"/>
      <c r="CC18" s="52"/>
      <c r="CD18" s="52"/>
      <c r="CE18" s="52"/>
      <c r="CF18" s="52">
        <v>1000</v>
      </c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>
        <v>1000</v>
      </c>
      <c r="CZ18" s="52"/>
      <c r="DA18" s="52"/>
      <c r="DB18" s="52"/>
      <c r="DC18" s="52">
        <v>1000</v>
      </c>
      <c r="DD18" s="52">
        <v>1000</v>
      </c>
      <c r="DE18" s="52">
        <v>2000</v>
      </c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3">
        <v>2500</v>
      </c>
      <c r="GU18" s="53">
        <v>2500</v>
      </c>
      <c r="GV18" s="52"/>
      <c r="GW18" s="53">
        <v>1000</v>
      </c>
      <c r="GX18" s="52"/>
      <c r="GY18" s="52"/>
      <c r="GZ18" s="52"/>
      <c r="HA18" s="52"/>
      <c r="HB18" s="53">
        <v>1000</v>
      </c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3">
        <v>2500</v>
      </c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3">
        <v>1000</v>
      </c>
      <c r="JC18" s="52"/>
      <c r="JD18" s="52"/>
      <c r="JE18" s="52"/>
      <c r="JF18" s="52"/>
      <c r="JG18" s="52"/>
      <c r="JH18" s="52"/>
      <c r="JI18" s="52"/>
      <c r="JJ18" s="52"/>
      <c r="JK18" s="52"/>
    </row>
    <row r="19" spans="1:271" s="54" customFormat="1" ht="15.75" customHeight="1" x14ac:dyDescent="0.25">
      <c r="A19" s="52"/>
      <c r="B19" s="52" t="s">
        <v>792</v>
      </c>
      <c r="C19" s="52" t="s">
        <v>273</v>
      </c>
      <c r="D19" s="52" t="s">
        <v>466</v>
      </c>
      <c r="E19" s="52">
        <f t="shared" si="8"/>
        <v>1500</v>
      </c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>
        <v>1500</v>
      </c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</row>
    <row r="20" spans="1:271" s="54" customFormat="1" ht="15.75" customHeight="1" x14ac:dyDescent="0.25">
      <c r="A20" s="52"/>
      <c r="B20" s="52" t="s">
        <v>793</v>
      </c>
      <c r="C20" s="52" t="s">
        <v>273</v>
      </c>
      <c r="D20" s="52" t="s">
        <v>393</v>
      </c>
      <c r="E20" s="52">
        <f t="shared" si="8"/>
        <v>10500</v>
      </c>
      <c r="F20" s="52"/>
      <c r="G20" s="52"/>
      <c r="H20" s="52"/>
      <c r="I20" s="52"/>
      <c r="J20" s="52"/>
      <c r="K20" s="52">
        <v>2000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>
        <v>1000</v>
      </c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/>
      <c r="FC20" s="52"/>
      <c r="FD20" s="52"/>
      <c r="FE20" s="52"/>
      <c r="FF20" s="52">
        <v>1000</v>
      </c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>
        <v>1500</v>
      </c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3">
        <v>2500</v>
      </c>
      <c r="GS20" s="53">
        <v>1000</v>
      </c>
      <c r="GT20" s="52"/>
      <c r="GU20" s="53">
        <v>500</v>
      </c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3">
        <v>1000</v>
      </c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</row>
    <row r="21" spans="1:271" s="54" customFormat="1" ht="15.75" customHeight="1" x14ac:dyDescent="0.25">
      <c r="A21" s="52"/>
      <c r="B21" s="52" t="s">
        <v>794</v>
      </c>
      <c r="C21" s="52" t="s">
        <v>273</v>
      </c>
      <c r="D21" s="52" t="s">
        <v>350</v>
      </c>
      <c r="E21" s="52">
        <f t="shared" si="8"/>
        <v>7000</v>
      </c>
      <c r="F21" s="52">
        <v>2500</v>
      </c>
      <c r="G21" s="52"/>
      <c r="H21" s="52"/>
      <c r="I21" s="52"/>
      <c r="J21" s="52"/>
      <c r="K21" s="52"/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/>
      <c r="FC21" s="52"/>
      <c r="FD21" s="52">
        <v>2000</v>
      </c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3">
        <v>2500</v>
      </c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</row>
    <row r="22" spans="1:271" s="54" customFormat="1" ht="15.75" customHeight="1" x14ac:dyDescent="0.25">
      <c r="A22" s="52"/>
      <c r="B22" s="52" t="s">
        <v>795</v>
      </c>
      <c r="C22" s="52" t="s">
        <v>273</v>
      </c>
      <c r="D22" s="52" t="s">
        <v>274</v>
      </c>
      <c r="E22" s="52">
        <f t="shared" si="8"/>
        <v>23000</v>
      </c>
      <c r="F22" s="52">
        <v>3500</v>
      </c>
      <c r="G22" s="52"/>
      <c r="H22" s="52"/>
      <c r="I22" s="52"/>
      <c r="J22" s="52"/>
      <c r="K22" s="52"/>
      <c r="L22" s="52">
        <v>1000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5000</v>
      </c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>
        <v>1000</v>
      </c>
      <c r="CU22" s="52"/>
      <c r="CV22" s="52">
        <v>1500</v>
      </c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/>
      <c r="FC22" s="52"/>
      <c r="FD22" s="52"/>
      <c r="FE22" s="52"/>
      <c r="FF22" s="52">
        <v>2000</v>
      </c>
      <c r="FG22" s="52"/>
      <c r="FH22" s="52"/>
      <c r="FI22" s="52"/>
      <c r="FJ22" s="52"/>
      <c r="FK22" s="52"/>
      <c r="FL22" s="52"/>
      <c r="FM22" s="52"/>
      <c r="FN22" s="52"/>
      <c r="FO22" s="52"/>
      <c r="FP22" s="52">
        <v>2000</v>
      </c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>
        <v>1000</v>
      </c>
      <c r="GM22" s="52"/>
      <c r="GN22" s="52"/>
      <c r="GO22" s="52"/>
      <c r="GP22" s="52"/>
      <c r="GQ22" s="52"/>
      <c r="GR22" s="52"/>
      <c r="GS22" s="53">
        <v>3500</v>
      </c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3">
        <v>2500</v>
      </c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</row>
    <row r="23" spans="1:271" s="54" customFormat="1" ht="15.75" customHeight="1" x14ac:dyDescent="0.25">
      <c r="A23" s="52"/>
      <c r="B23" s="52" t="s">
        <v>796</v>
      </c>
      <c r="C23" s="52" t="s">
        <v>273</v>
      </c>
      <c r="D23" s="52" t="s">
        <v>334</v>
      </c>
      <c r="E23" s="52">
        <f t="shared" si="8"/>
        <v>5000</v>
      </c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>
        <v>2000</v>
      </c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3">
        <v>2000</v>
      </c>
      <c r="IB23" s="52"/>
      <c r="IC23" s="52"/>
      <c r="ID23" s="52"/>
      <c r="IE23" s="52"/>
      <c r="IF23" s="52"/>
      <c r="IG23" s="52"/>
      <c r="IH23" s="52"/>
      <c r="II23" s="53">
        <v>1000</v>
      </c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</row>
    <row r="24" spans="1:271" s="54" customFormat="1" ht="15.75" customHeight="1" x14ac:dyDescent="0.25">
      <c r="A24" s="52"/>
      <c r="B24" s="52" t="s">
        <v>797</v>
      </c>
      <c r="C24" s="52" t="s">
        <v>273</v>
      </c>
      <c r="D24" s="52" t="s">
        <v>798</v>
      </c>
      <c r="E24" s="52">
        <f t="shared" si="8"/>
        <v>7000</v>
      </c>
      <c r="F24" s="52">
        <v>1000</v>
      </c>
      <c r="G24" s="52"/>
      <c r="H24" s="52"/>
      <c r="I24" s="52"/>
      <c r="J24" s="52"/>
      <c r="K24" s="52"/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2500</v>
      </c>
      <c r="R24" s="52">
        <v>0</v>
      </c>
      <c r="S24" s="52">
        <v>0</v>
      </c>
      <c r="T24" s="52">
        <v>0</v>
      </c>
      <c r="U24" s="52">
        <v>2500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>
        <v>1000</v>
      </c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</row>
    <row r="25" spans="1:271" s="54" customFormat="1" ht="15.75" customHeight="1" x14ac:dyDescent="0.25">
      <c r="A25" s="52"/>
      <c r="B25" s="52" t="s">
        <v>799</v>
      </c>
      <c r="C25" s="52" t="s">
        <v>273</v>
      </c>
      <c r="D25" s="52" t="s">
        <v>455</v>
      </c>
      <c r="E25" s="52">
        <f t="shared" si="8"/>
        <v>16500</v>
      </c>
      <c r="F25" s="52"/>
      <c r="G25" s="52"/>
      <c r="H25" s="52"/>
      <c r="I25" s="52"/>
      <c r="J25" s="52">
        <v>3000</v>
      </c>
      <c r="K25" s="52">
        <v>3500</v>
      </c>
      <c r="L25" s="52">
        <v>2500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/>
      <c r="FC25" s="52">
        <v>1500</v>
      </c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>
        <v>1000</v>
      </c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>
        <v>2000</v>
      </c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3">
        <v>3000</v>
      </c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</row>
    <row r="26" spans="1:271" s="54" customFormat="1" ht="15.75" customHeight="1" x14ac:dyDescent="0.25">
      <c r="A26" s="52"/>
      <c r="B26" s="52" t="s">
        <v>800</v>
      </c>
      <c r="C26" s="52" t="s">
        <v>273</v>
      </c>
      <c r="D26" s="52" t="s">
        <v>274</v>
      </c>
      <c r="E26" s="52">
        <f t="shared" si="8"/>
        <v>35327</v>
      </c>
      <c r="F26" s="52"/>
      <c r="G26" s="52"/>
      <c r="H26" s="52"/>
      <c r="I26" s="52"/>
      <c r="J26" s="52"/>
      <c r="K26" s="52"/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4827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>
        <v>2000</v>
      </c>
      <c r="CC26" s="52"/>
      <c r="CD26" s="52">
        <v>2500</v>
      </c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>
        <v>1000</v>
      </c>
      <c r="FD26" s="52">
        <v>1000</v>
      </c>
      <c r="FE26" s="52"/>
      <c r="FF26" s="52">
        <v>10000</v>
      </c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>
        <v>2000</v>
      </c>
      <c r="FW26" s="52"/>
      <c r="FX26" s="52"/>
      <c r="FY26" s="52">
        <v>2500</v>
      </c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3">
        <v>2500</v>
      </c>
      <c r="HP26" s="52"/>
      <c r="HQ26" s="52"/>
      <c r="HR26" s="52"/>
      <c r="HS26" s="52"/>
      <c r="HT26" s="52"/>
      <c r="HU26" s="52"/>
      <c r="HV26" s="52"/>
      <c r="HW26" s="53">
        <v>2500</v>
      </c>
      <c r="HX26" s="52"/>
      <c r="HY26" s="52"/>
      <c r="HZ26" s="52"/>
      <c r="IA26" s="53">
        <v>2500</v>
      </c>
      <c r="IB26" s="52"/>
      <c r="IC26" s="52"/>
      <c r="ID26" s="52"/>
      <c r="IE26" s="52"/>
      <c r="IF26" s="53">
        <v>2000</v>
      </c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</row>
    <row r="27" spans="1:271" s="54" customFormat="1" ht="15.75" customHeight="1" x14ac:dyDescent="0.25">
      <c r="A27" s="52"/>
      <c r="B27" s="52" t="s">
        <v>801</v>
      </c>
      <c r="C27" s="52" t="s">
        <v>273</v>
      </c>
      <c r="D27" s="52" t="s">
        <v>521</v>
      </c>
      <c r="E27" s="52">
        <f t="shared" si="8"/>
        <v>19696</v>
      </c>
      <c r="F27" s="52"/>
      <c r="G27" s="52"/>
      <c r="H27" s="52"/>
      <c r="I27" s="52"/>
      <c r="J27" s="52"/>
      <c r="K27" s="52"/>
      <c r="L27" s="52">
        <v>2500</v>
      </c>
      <c r="M27" s="52">
        <v>0</v>
      </c>
      <c r="N27" s="52">
        <v>0</v>
      </c>
      <c r="O27" s="52">
        <v>1500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1000</v>
      </c>
      <c r="AG27" s="52">
        <v>0</v>
      </c>
      <c r="AH27" s="52">
        <v>1000</v>
      </c>
      <c r="AI27" s="52">
        <v>0</v>
      </c>
      <c r="AJ27" s="52">
        <v>0</v>
      </c>
      <c r="AK27" s="52">
        <v>0</v>
      </c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>
        <v>1000</v>
      </c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/>
      <c r="FC27" s="52"/>
      <c r="FD27" s="52"/>
      <c r="FE27" s="52"/>
      <c r="FF27" s="52"/>
      <c r="FG27" s="52"/>
      <c r="FH27" s="52"/>
      <c r="FI27" s="52"/>
      <c r="FJ27" s="52"/>
      <c r="FK27" s="52">
        <v>2500</v>
      </c>
      <c r="FL27" s="52"/>
      <c r="FM27" s="52"/>
      <c r="FN27" s="52">
        <v>196</v>
      </c>
      <c r="FO27" s="52"/>
      <c r="FP27" s="52"/>
      <c r="FQ27" s="52"/>
      <c r="FR27" s="52">
        <v>1000</v>
      </c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3">
        <v>1000</v>
      </c>
      <c r="GU27" s="53">
        <v>1000</v>
      </c>
      <c r="GV27" s="53">
        <v>2000</v>
      </c>
      <c r="GW27" s="52"/>
      <c r="GX27" s="53">
        <v>1000</v>
      </c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3">
        <v>1000</v>
      </c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3">
        <v>1000</v>
      </c>
      <c r="IJ27" s="52"/>
      <c r="IK27" s="52"/>
      <c r="IL27" s="52"/>
      <c r="IM27" s="52"/>
      <c r="IN27" s="53">
        <v>2000</v>
      </c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</row>
    <row r="28" spans="1:271" s="54" customFormat="1" ht="15.75" customHeight="1" x14ac:dyDescent="0.25">
      <c r="A28" s="52"/>
      <c r="B28" s="52" t="s">
        <v>802</v>
      </c>
      <c r="C28" s="52" t="s">
        <v>278</v>
      </c>
      <c r="D28" s="52" t="s">
        <v>305</v>
      </c>
      <c r="E28" s="52">
        <f t="shared" si="8"/>
        <v>134900</v>
      </c>
      <c r="F28" s="52">
        <v>4000</v>
      </c>
      <c r="G28" s="52"/>
      <c r="H28" s="52">
        <v>6000</v>
      </c>
      <c r="I28" s="52">
        <v>2500</v>
      </c>
      <c r="J28" s="52">
        <v>1000</v>
      </c>
      <c r="K28" s="52"/>
      <c r="L28" s="52">
        <v>3000</v>
      </c>
      <c r="M28" s="52">
        <v>7000</v>
      </c>
      <c r="N28" s="52">
        <v>1000</v>
      </c>
      <c r="O28" s="52">
        <v>0</v>
      </c>
      <c r="P28" s="52">
        <v>0</v>
      </c>
      <c r="Q28" s="52">
        <v>5000</v>
      </c>
      <c r="R28" s="52">
        <v>0</v>
      </c>
      <c r="S28" s="52">
        <v>1500</v>
      </c>
      <c r="T28" s="52">
        <v>0</v>
      </c>
      <c r="U28" s="52">
        <v>2500</v>
      </c>
      <c r="V28" s="52">
        <v>1000</v>
      </c>
      <c r="W28" s="52">
        <v>0</v>
      </c>
      <c r="X28" s="52">
        <v>0</v>
      </c>
      <c r="Y28" s="52">
        <v>0</v>
      </c>
      <c r="Z28" s="52">
        <v>0</v>
      </c>
      <c r="AA28" s="52">
        <v>1000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/>
      <c r="AM28" s="52"/>
      <c r="AN28" s="52"/>
      <c r="AO28" s="52">
        <v>1000</v>
      </c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>
        <v>5000</v>
      </c>
      <c r="BL28" s="52">
        <v>1000</v>
      </c>
      <c r="BM28" s="52">
        <v>2000</v>
      </c>
      <c r="BN28" s="52">
        <v>2000</v>
      </c>
      <c r="BO28" s="52">
        <v>1000</v>
      </c>
      <c r="BP28" s="52">
        <v>1000</v>
      </c>
      <c r="BQ28" s="52">
        <v>2000</v>
      </c>
      <c r="BR28" s="52">
        <v>2500</v>
      </c>
      <c r="BS28" s="52">
        <v>1000</v>
      </c>
      <c r="BT28" s="52"/>
      <c r="BU28" s="52">
        <v>2000</v>
      </c>
      <c r="BV28" s="52">
        <v>2000</v>
      </c>
      <c r="BW28" s="52">
        <v>2500</v>
      </c>
      <c r="BX28" s="52"/>
      <c r="BY28" s="52">
        <v>1000</v>
      </c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>
        <v>1000</v>
      </c>
      <c r="CT28" s="52"/>
      <c r="CU28" s="52"/>
      <c r="CV28" s="52"/>
      <c r="CW28" s="52"/>
      <c r="CX28" s="52">
        <v>1000</v>
      </c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>
        <v>1000</v>
      </c>
      <c r="DL28" s="52"/>
      <c r="DM28" s="52"/>
      <c r="DN28" s="52"/>
      <c r="DO28" s="52"/>
      <c r="DP28" s="52"/>
      <c r="DQ28" s="52"/>
      <c r="DR28" s="52"/>
      <c r="DS28" s="52"/>
      <c r="DT28" s="52">
        <v>400</v>
      </c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>
        <v>0</v>
      </c>
      <c r="EN28" s="52">
        <v>3500</v>
      </c>
      <c r="EO28" s="52">
        <v>1000</v>
      </c>
      <c r="EP28" s="52">
        <v>0</v>
      </c>
      <c r="EQ28" s="52">
        <v>1000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500</v>
      </c>
      <c r="EX28" s="52">
        <v>0</v>
      </c>
      <c r="EY28" s="52">
        <v>0</v>
      </c>
      <c r="EZ28" s="52">
        <v>0</v>
      </c>
      <c r="FA28" s="52">
        <v>0</v>
      </c>
      <c r="FB28" s="52"/>
      <c r="FC28" s="52">
        <v>1000</v>
      </c>
      <c r="FD28" s="52"/>
      <c r="FE28" s="52">
        <v>2000</v>
      </c>
      <c r="FF28" s="52"/>
      <c r="FG28" s="52"/>
      <c r="FH28" s="52"/>
      <c r="FI28" s="52"/>
      <c r="FJ28" s="52"/>
      <c r="FK28" s="52"/>
      <c r="FL28" s="52"/>
      <c r="FM28" s="52"/>
      <c r="FN28" s="52">
        <v>1000</v>
      </c>
      <c r="FO28" s="52">
        <v>1000</v>
      </c>
      <c r="FP28" s="52"/>
      <c r="FQ28" s="52"/>
      <c r="FR28" s="52">
        <v>1000</v>
      </c>
      <c r="FS28" s="52"/>
      <c r="FT28" s="52">
        <v>1000</v>
      </c>
      <c r="FU28" s="52"/>
      <c r="FV28" s="52"/>
      <c r="FW28" s="52"/>
      <c r="FX28" s="52"/>
      <c r="FY28" s="52"/>
      <c r="FZ28" s="52"/>
      <c r="GA28" s="52"/>
      <c r="GB28" s="52"/>
      <c r="GC28" s="52"/>
      <c r="GD28" s="52">
        <v>1000</v>
      </c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3">
        <v>8000</v>
      </c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3">
        <v>6000</v>
      </c>
      <c r="HN28" s="53">
        <v>2000</v>
      </c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3">
        <v>7000</v>
      </c>
      <c r="IA28" s="52"/>
      <c r="IB28" s="53">
        <v>3500</v>
      </c>
      <c r="IC28" s="52"/>
      <c r="ID28" s="52"/>
      <c r="IE28" s="52"/>
      <c r="IF28" s="53">
        <v>5000</v>
      </c>
      <c r="IG28" s="52"/>
      <c r="IH28" s="52"/>
      <c r="II28" s="53">
        <v>1000</v>
      </c>
      <c r="IJ28" s="52"/>
      <c r="IK28" s="52"/>
      <c r="IL28" s="52"/>
      <c r="IM28" s="52"/>
      <c r="IN28" s="53">
        <v>3000</v>
      </c>
      <c r="IO28" s="52"/>
      <c r="IP28" s="52"/>
      <c r="IQ28" s="53">
        <v>1000</v>
      </c>
      <c r="IR28" s="52"/>
      <c r="IS28" s="52"/>
      <c r="IT28" s="52"/>
      <c r="IU28" s="52"/>
      <c r="IV28" s="52"/>
      <c r="IW28" s="53">
        <v>10000</v>
      </c>
      <c r="IX28" s="53">
        <v>7500</v>
      </c>
      <c r="IY28" s="53">
        <v>1000</v>
      </c>
      <c r="IZ28" s="52"/>
      <c r="JA28" s="52"/>
      <c r="JB28" s="52"/>
      <c r="JC28" s="52"/>
      <c r="JD28" s="52"/>
      <c r="JE28" s="52"/>
      <c r="JF28" s="52"/>
      <c r="JG28" s="52"/>
      <c r="JH28" s="53">
        <v>1000</v>
      </c>
      <c r="JI28" s="52"/>
      <c r="JJ28" s="52"/>
      <c r="JK28" s="52"/>
    </row>
    <row r="29" spans="1:271" s="54" customFormat="1" ht="15.75" customHeight="1" x14ac:dyDescent="0.25">
      <c r="A29" s="52"/>
      <c r="B29" s="52" t="s">
        <v>803</v>
      </c>
      <c r="C29" s="52" t="s">
        <v>278</v>
      </c>
      <c r="D29" s="52" t="s">
        <v>288</v>
      </c>
      <c r="E29" s="52">
        <f t="shared" si="8"/>
        <v>22000</v>
      </c>
      <c r="F29" s="52"/>
      <c r="G29" s="52"/>
      <c r="H29" s="52">
        <v>2500</v>
      </c>
      <c r="I29" s="52"/>
      <c r="J29" s="52"/>
      <c r="K29" s="52"/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>
        <v>5000</v>
      </c>
      <c r="BL29" s="52"/>
      <c r="BM29" s="52">
        <v>2000</v>
      </c>
      <c r="BN29" s="52">
        <v>2000</v>
      </c>
      <c r="BO29" s="52">
        <v>1000</v>
      </c>
      <c r="BP29" s="52">
        <v>1000</v>
      </c>
      <c r="BQ29" s="52">
        <v>1000</v>
      </c>
      <c r="BR29" s="52"/>
      <c r="BS29" s="52"/>
      <c r="BT29" s="52"/>
      <c r="BU29" s="52">
        <v>2000</v>
      </c>
      <c r="BV29" s="52"/>
      <c r="BW29" s="52"/>
      <c r="BX29" s="52"/>
      <c r="BY29" s="52">
        <v>1000</v>
      </c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>
        <v>1000</v>
      </c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/>
      <c r="FC29" s="52">
        <v>1000</v>
      </c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3">
        <v>2500</v>
      </c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</row>
    <row r="30" spans="1:271" s="54" customFormat="1" ht="15.75" customHeight="1" x14ac:dyDescent="0.25">
      <c r="A30" s="52"/>
      <c r="B30" s="52" t="s">
        <v>804</v>
      </c>
      <c r="C30" s="52" t="s">
        <v>278</v>
      </c>
      <c r="D30" s="52" t="s">
        <v>288</v>
      </c>
      <c r="E30" s="52">
        <f t="shared" si="8"/>
        <v>2000</v>
      </c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>
        <v>2000</v>
      </c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</row>
    <row r="31" spans="1:271" s="54" customFormat="1" ht="15.75" customHeight="1" x14ac:dyDescent="0.25">
      <c r="A31" s="52"/>
      <c r="B31" s="52" t="s">
        <v>805</v>
      </c>
      <c r="C31" s="52" t="s">
        <v>273</v>
      </c>
      <c r="D31" s="52" t="s">
        <v>416</v>
      </c>
      <c r="E31" s="52">
        <f t="shared" si="8"/>
        <v>3500</v>
      </c>
      <c r="F31" s="52"/>
      <c r="G31" s="52"/>
      <c r="H31" s="52"/>
      <c r="I31" s="52"/>
      <c r="J31" s="52"/>
      <c r="K31" s="52">
        <v>1000</v>
      </c>
      <c r="L31" s="52">
        <v>2500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</row>
    <row r="32" spans="1:271" s="54" customFormat="1" ht="15.75" customHeight="1" x14ac:dyDescent="0.25">
      <c r="A32" s="52"/>
      <c r="B32" s="52" t="s">
        <v>806</v>
      </c>
      <c r="C32" s="52" t="s">
        <v>273</v>
      </c>
      <c r="D32" s="52" t="s">
        <v>316</v>
      </c>
      <c r="E32" s="52">
        <f t="shared" si="8"/>
        <v>20500</v>
      </c>
      <c r="F32" s="52"/>
      <c r="G32" s="52">
        <v>1000</v>
      </c>
      <c r="H32" s="52"/>
      <c r="I32" s="52"/>
      <c r="J32" s="52"/>
      <c r="K32" s="52"/>
      <c r="L32" s="52">
        <v>1000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1000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>
        <v>500</v>
      </c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3">
        <v>1000</v>
      </c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3">
        <v>5000</v>
      </c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3">
        <v>6000</v>
      </c>
      <c r="IZ32" s="52"/>
      <c r="JA32" s="52"/>
      <c r="JB32" s="53">
        <v>5000</v>
      </c>
      <c r="JC32" s="52"/>
      <c r="JD32" s="52"/>
      <c r="JE32" s="52"/>
      <c r="JF32" s="52"/>
      <c r="JG32" s="52"/>
      <c r="JH32" s="52"/>
      <c r="JI32" s="52"/>
      <c r="JJ32" s="52"/>
      <c r="JK32" s="52"/>
    </row>
    <row r="33" spans="1:271" s="54" customFormat="1" ht="15.75" customHeight="1" x14ac:dyDescent="0.25">
      <c r="A33" s="52"/>
      <c r="B33" s="52" t="s">
        <v>807</v>
      </c>
      <c r="C33" s="52" t="s">
        <v>273</v>
      </c>
      <c r="D33" s="52" t="s">
        <v>521</v>
      </c>
      <c r="E33" s="52">
        <f t="shared" si="8"/>
        <v>1000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>
        <v>1000</v>
      </c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</row>
    <row r="34" spans="1:271" s="54" customFormat="1" ht="15.75" customHeight="1" x14ac:dyDescent="0.25">
      <c r="A34" s="52"/>
      <c r="B34" s="52" t="s">
        <v>808</v>
      </c>
      <c r="C34" s="52" t="s">
        <v>278</v>
      </c>
      <c r="D34" s="52" t="s">
        <v>364</v>
      </c>
      <c r="E34" s="52">
        <f t="shared" si="8"/>
        <v>1000</v>
      </c>
      <c r="F34" s="52"/>
      <c r="G34" s="52"/>
      <c r="H34" s="52"/>
      <c r="I34" s="52"/>
      <c r="J34" s="52"/>
      <c r="K34" s="52"/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1000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</row>
    <row r="35" spans="1:271" s="54" customFormat="1" ht="15.75" customHeight="1" x14ac:dyDescent="0.25">
      <c r="A35" s="52"/>
      <c r="B35" s="52" t="s">
        <v>809</v>
      </c>
      <c r="C35" s="52" t="s">
        <v>278</v>
      </c>
      <c r="D35" s="52" t="s">
        <v>285</v>
      </c>
      <c r="E35" s="52">
        <f t="shared" si="8"/>
        <v>67650</v>
      </c>
      <c r="F35" s="52">
        <v>2500</v>
      </c>
      <c r="G35" s="52"/>
      <c r="H35" s="52"/>
      <c r="I35" s="52"/>
      <c r="J35" s="52"/>
      <c r="K35" s="52">
        <v>2000</v>
      </c>
      <c r="L35" s="52">
        <v>0</v>
      </c>
      <c r="M35" s="52">
        <v>0</v>
      </c>
      <c r="N35" s="52">
        <v>0</v>
      </c>
      <c r="O35" s="52">
        <v>0</v>
      </c>
      <c r="P35" s="52">
        <v>5000</v>
      </c>
      <c r="Q35" s="52">
        <v>1000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/>
      <c r="AM35" s="52"/>
      <c r="AN35" s="52"/>
      <c r="AO35" s="52"/>
      <c r="AP35" s="52"/>
      <c r="AQ35" s="52"/>
      <c r="AR35" s="52"/>
      <c r="AS35" s="52">
        <v>1000</v>
      </c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>
        <v>1000</v>
      </c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>
        <v>3000</v>
      </c>
      <c r="CB35" s="52"/>
      <c r="CC35" s="52"/>
      <c r="CD35" s="52"/>
      <c r="CE35" s="52"/>
      <c r="CF35" s="52">
        <v>2500</v>
      </c>
      <c r="CG35" s="52"/>
      <c r="CH35" s="52"/>
      <c r="CI35" s="52"/>
      <c r="CJ35" s="52"/>
      <c r="CK35" s="52"/>
      <c r="CL35" s="52"/>
      <c r="CM35" s="52"/>
      <c r="CN35" s="52">
        <v>5000</v>
      </c>
      <c r="CO35" s="52">
        <v>7500</v>
      </c>
      <c r="CP35" s="52"/>
      <c r="CQ35" s="52">
        <v>8950</v>
      </c>
      <c r="CR35" s="52"/>
      <c r="CS35" s="52"/>
      <c r="CT35" s="52"/>
      <c r="CU35" s="52">
        <v>5000</v>
      </c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>
        <v>3500</v>
      </c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>
        <v>5000</v>
      </c>
      <c r="EN35" s="52">
        <v>2500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1000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/>
      <c r="FC35" s="52"/>
      <c r="FD35" s="52"/>
      <c r="FE35" s="52"/>
      <c r="FF35" s="52"/>
      <c r="FG35" s="52"/>
      <c r="FH35" s="52">
        <v>5000</v>
      </c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3">
        <v>2700</v>
      </c>
      <c r="IC35" s="53">
        <v>3500</v>
      </c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</row>
    <row r="36" spans="1:271" s="54" customFormat="1" ht="15.75" customHeight="1" x14ac:dyDescent="0.25">
      <c r="A36" s="52"/>
      <c r="B36" s="52" t="s">
        <v>810</v>
      </c>
      <c r="C36" s="52" t="s">
        <v>273</v>
      </c>
      <c r="D36" s="52" t="s">
        <v>350</v>
      </c>
      <c r="E36" s="52">
        <f t="shared" si="8"/>
        <v>19500</v>
      </c>
      <c r="F36" s="52"/>
      <c r="G36" s="52"/>
      <c r="H36" s="52"/>
      <c r="I36" s="52"/>
      <c r="J36" s="52">
        <v>1000</v>
      </c>
      <c r="K36" s="52"/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>
        <v>10000</v>
      </c>
      <c r="BM36" s="52"/>
      <c r="BN36" s="52"/>
      <c r="BO36" s="52"/>
      <c r="BP36" s="52"/>
      <c r="BQ36" s="52"/>
      <c r="BR36" s="52"/>
      <c r="BS36" s="52">
        <v>1000</v>
      </c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>
        <v>2500</v>
      </c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>
        <v>0</v>
      </c>
      <c r="EN36" s="52">
        <v>5000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</row>
    <row r="37" spans="1:271" s="54" customFormat="1" ht="15.75" customHeight="1" x14ac:dyDescent="0.25">
      <c r="A37" s="52"/>
      <c r="B37" s="52" t="s">
        <v>811</v>
      </c>
      <c r="C37" s="52" t="s">
        <v>273</v>
      </c>
      <c r="D37" s="52" t="s">
        <v>299</v>
      </c>
      <c r="E37" s="52">
        <f t="shared" si="8"/>
        <v>175090</v>
      </c>
      <c r="F37" s="52">
        <v>3750</v>
      </c>
      <c r="G37" s="52">
        <v>5000</v>
      </c>
      <c r="H37" s="52">
        <v>5500</v>
      </c>
      <c r="I37" s="52"/>
      <c r="J37" s="52"/>
      <c r="K37" s="52"/>
      <c r="L37" s="52">
        <v>3000</v>
      </c>
      <c r="M37" s="52">
        <v>2500</v>
      </c>
      <c r="N37" s="52">
        <v>0</v>
      </c>
      <c r="O37" s="52">
        <v>1000</v>
      </c>
      <c r="P37" s="52">
        <v>1000</v>
      </c>
      <c r="Q37" s="52">
        <v>1500</v>
      </c>
      <c r="R37" s="52">
        <v>0</v>
      </c>
      <c r="S37" s="52">
        <v>2500</v>
      </c>
      <c r="T37" s="52">
        <v>0</v>
      </c>
      <c r="U37" s="52">
        <v>0</v>
      </c>
      <c r="V37" s="52">
        <v>0</v>
      </c>
      <c r="W37" s="52">
        <v>0</v>
      </c>
      <c r="X37" s="52">
        <v>5000</v>
      </c>
      <c r="Y37" s="52">
        <v>2000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1000</v>
      </c>
      <c r="AI37" s="52">
        <v>0</v>
      </c>
      <c r="AJ37" s="52">
        <v>7000</v>
      </c>
      <c r="AK37" s="52">
        <v>0</v>
      </c>
      <c r="AL37" s="52"/>
      <c r="AM37" s="52">
        <v>5000</v>
      </c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>
        <v>5000</v>
      </c>
      <c r="BL37" s="52">
        <v>2000</v>
      </c>
      <c r="BM37" s="52">
        <v>2000</v>
      </c>
      <c r="BN37" s="52">
        <v>2000</v>
      </c>
      <c r="BO37" s="52">
        <v>1000</v>
      </c>
      <c r="BP37" s="52">
        <v>1000</v>
      </c>
      <c r="BQ37" s="52">
        <v>1000</v>
      </c>
      <c r="BR37" s="52">
        <v>1000</v>
      </c>
      <c r="BS37" s="52">
        <v>4000</v>
      </c>
      <c r="BT37" s="52"/>
      <c r="BU37" s="52">
        <v>2000</v>
      </c>
      <c r="BV37" s="52">
        <v>3000</v>
      </c>
      <c r="BW37" s="52">
        <v>2500</v>
      </c>
      <c r="BX37" s="52">
        <v>1000</v>
      </c>
      <c r="BY37" s="52"/>
      <c r="BZ37" s="52"/>
      <c r="CA37" s="52"/>
      <c r="CB37" s="52"/>
      <c r="CC37" s="52"/>
      <c r="CD37" s="52">
        <v>1000</v>
      </c>
      <c r="CE37" s="52"/>
      <c r="CF37" s="52">
        <v>2000</v>
      </c>
      <c r="CG37" s="52">
        <v>10000</v>
      </c>
      <c r="CH37" s="52">
        <v>2000</v>
      </c>
      <c r="CI37" s="52"/>
      <c r="CJ37" s="52">
        <v>2000</v>
      </c>
      <c r="CK37" s="52"/>
      <c r="CL37" s="52">
        <v>2500</v>
      </c>
      <c r="CM37" s="52"/>
      <c r="CN37" s="52">
        <v>4000</v>
      </c>
      <c r="CO37" s="52"/>
      <c r="CP37" s="52"/>
      <c r="CQ37" s="52"/>
      <c r="CR37" s="52"/>
      <c r="CS37" s="52">
        <v>2000</v>
      </c>
      <c r="CT37" s="52"/>
      <c r="CU37" s="52"/>
      <c r="CV37" s="52"/>
      <c r="CW37" s="52">
        <v>1000</v>
      </c>
      <c r="CX37" s="52"/>
      <c r="CY37" s="52"/>
      <c r="CZ37" s="52">
        <v>1000</v>
      </c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>
        <v>2500</v>
      </c>
      <c r="EN37" s="52">
        <v>3500</v>
      </c>
      <c r="EO37" s="52">
        <v>0</v>
      </c>
      <c r="EP37" s="52">
        <v>1000</v>
      </c>
      <c r="EQ37" s="52">
        <v>1000</v>
      </c>
      <c r="ER37" s="52">
        <v>0</v>
      </c>
      <c r="ES37" s="52">
        <v>2000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/>
      <c r="FC37" s="52"/>
      <c r="FD37" s="52">
        <v>2000</v>
      </c>
      <c r="FE37" s="52">
        <v>4340</v>
      </c>
      <c r="FF37" s="52">
        <v>4000</v>
      </c>
      <c r="FG37" s="52">
        <v>1000</v>
      </c>
      <c r="FH37" s="52"/>
      <c r="FI37" s="52">
        <v>3000</v>
      </c>
      <c r="FJ37" s="52"/>
      <c r="FK37" s="52"/>
      <c r="FL37" s="52"/>
      <c r="FM37" s="52"/>
      <c r="FN37" s="52">
        <v>2500</v>
      </c>
      <c r="FO37" s="52"/>
      <c r="FP37" s="52"/>
      <c r="FQ37" s="52"/>
      <c r="FR37" s="52">
        <v>1000</v>
      </c>
      <c r="FS37" s="52"/>
      <c r="FT37" s="52">
        <v>1000</v>
      </c>
      <c r="FU37" s="52"/>
      <c r="FV37" s="52"/>
      <c r="FW37" s="52"/>
      <c r="FX37" s="52"/>
      <c r="FY37" s="52"/>
      <c r="FZ37" s="52"/>
      <c r="GA37" s="52">
        <v>1000</v>
      </c>
      <c r="GB37" s="52"/>
      <c r="GC37" s="52"/>
      <c r="GD37" s="52"/>
      <c r="GE37" s="52">
        <v>1000</v>
      </c>
      <c r="GF37" s="52"/>
      <c r="GG37" s="52"/>
      <c r="GH37" s="52">
        <v>2000</v>
      </c>
      <c r="GI37" s="52"/>
      <c r="GJ37" s="52"/>
      <c r="GK37" s="52"/>
      <c r="GL37" s="52"/>
      <c r="GM37" s="52"/>
      <c r="GN37" s="52"/>
      <c r="GO37" s="52"/>
      <c r="GP37" s="52"/>
      <c r="GQ37" s="52"/>
      <c r="GR37" s="53">
        <v>6000</v>
      </c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3">
        <v>1500</v>
      </c>
      <c r="HN37" s="53">
        <v>3000</v>
      </c>
      <c r="HO37" s="52"/>
      <c r="HP37" s="52"/>
      <c r="HQ37" s="53">
        <v>1000</v>
      </c>
      <c r="HR37" s="52"/>
      <c r="HS37" s="52"/>
      <c r="HT37" s="52"/>
      <c r="HU37" s="52"/>
      <c r="HV37" s="52"/>
      <c r="HW37" s="52"/>
      <c r="HX37" s="53">
        <v>1000</v>
      </c>
      <c r="HY37" s="52"/>
      <c r="HZ37" s="53">
        <v>6000</v>
      </c>
      <c r="IA37" s="52"/>
      <c r="IB37" s="53">
        <v>1000</v>
      </c>
      <c r="IC37" s="52"/>
      <c r="ID37" s="52"/>
      <c r="IE37" s="52"/>
      <c r="IF37" s="53">
        <v>5000</v>
      </c>
      <c r="IG37" s="52"/>
      <c r="IH37" s="52"/>
      <c r="II37" s="52"/>
      <c r="IJ37" s="52"/>
      <c r="IK37" s="52"/>
      <c r="IL37" s="52"/>
      <c r="IM37" s="52"/>
      <c r="IN37" s="53">
        <v>3000</v>
      </c>
      <c r="IO37" s="52"/>
      <c r="IP37" s="52"/>
      <c r="IQ37" s="52"/>
      <c r="IR37" s="52"/>
      <c r="IS37" s="52"/>
      <c r="IT37" s="52"/>
      <c r="IU37" s="52"/>
      <c r="IV37" s="52"/>
      <c r="IW37" s="52"/>
      <c r="IX37" s="53">
        <v>9000</v>
      </c>
      <c r="IY37" s="52"/>
      <c r="IZ37" s="52"/>
      <c r="JA37" s="52"/>
      <c r="JB37" s="52"/>
      <c r="JC37" s="52"/>
      <c r="JD37" s="53">
        <v>5000</v>
      </c>
      <c r="JE37" s="52"/>
      <c r="JF37" s="52"/>
      <c r="JG37" s="52"/>
      <c r="JH37" s="52"/>
      <c r="JI37" s="52"/>
      <c r="JJ37" s="52"/>
      <c r="JK37" s="52"/>
    </row>
    <row r="38" spans="1:271" s="58" customFormat="1" ht="15.75" customHeight="1" x14ac:dyDescent="0.25">
      <c r="A38" s="55"/>
      <c r="B38" s="56" t="s">
        <v>812</v>
      </c>
      <c r="C38" s="56" t="s">
        <v>273</v>
      </c>
      <c r="D38" s="55" t="s">
        <v>338</v>
      </c>
      <c r="E38" s="55">
        <f t="shared" si="8"/>
        <v>14000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>
        <v>5000</v>
      </c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>
        <v>1500</v>
      </c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7">
        <v>1000</v>
      </c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7">
        <v>5000</v>
      </c>
      <c r="IG38" s="55"/>
      <c r="IH38" s="55"/>
      <c r="II38" s="55"/>
      <c r="IJ38" s="55"/>
      <c r="IK38" s="55"/>
      <c r="IL38" s="55"/>
      <c r="IM38" s="55"/>
      <c r="IN38" s="53">
        <v>1500</v>
      </c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</row>
    <row r="39" spans="1:271" s="58" customFormat="1" ht="15.75" customHeight="1" x14ac:dyDescent="0.25">
      <c r="A39" s="55"/>
      <c r="B39" s="56" t="s">
        <v>813</v>
      </c>
      <c r="C39" s="56" t="s">
        <v>278</v>
      </c>
      <c r="D39" s="55" t="s">
        <v>281</v>
      </c>
      <c r="E39" s="55">
        <f t="shared" si="8"/>
        <v>4500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>
        <v>1000</v>
      </c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7">
        <v>1000</v>
      </c>
      <c r="GT39" s="57">
        <v>1000</v>
      </c>
      <c r="GU39" s="55"/>
      <c r="GV39" s="55"/>
      <c r="GW39" s="55"/>
      <c r="GX39" s="55"/>
      <c r="GY39" s="55"/>
      <c r="GZ39" s="57">
        <v>1500</v>
      </c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</row>
    <row r="40" spans="1:271" s="58" customFormat="1" ht="15.75" customHeight="1" x14ac:dyDescent="0.25">
      <c r="A40" s="55"/>
      <c r="B40" s="56" t="s">
        <v>814</v>
      </c>
      <c r="C40" s="56" t="s">
        <v>273</v>
      </c>
      <c r="D40" s="55" t="s">
        <v>382</v>
      </c>
      <c r="E40" s="55">
        <f t="shared" si="8"/>
        <v>21500</v>
      </c>
      <c r="F40" s="55"/>
      <c r="G40" s="55">
        <v>3000</v>
      </c>
      <c r="H40" s="55"/>
      <c r="I40" s="55"/>
      <c r="J40" s="55"/>
      <c r="K40" s="55"/>
      <c r="L40" s="55"/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/>
      <c r="FC40" s="55"/>
      <c r="FD40" s="55"/>
      <c r="FE40" s="55">
        <v>1000</v>
      </c>
      <c r="FF40" s="55">
        <v>1000</v>
      </c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7">
        <v>1000</v>
      </c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7">
        <v>5000</v>
      </c>
      <c r="II40" s="55"/>
      <c r="IJ40" s="55"/>
      <c r="IK40" s="55"/>
      <c r="IL40" s="55"/>
      <c r="IM40" s="55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3">
        <v>7000</v>
      </c>
      <c r="IZ40" s="53">
        <v>2500</v>
      </c>
      <c r="JA40" s="52"/>
      <c r="JB40" s="52"/>
      <c r="JC40" s="53">
        <v>1000</v>
      </c>
      <c r="JD40" s="52"/>
      <c r="JE40" s="52"/>
      <c r="JF40" s="52"/>
      <c r="JG40" s="52"/>
      <c r="JH40" s="52"/>
      <c r="JI40" s="52"/>
      <c r="JJ40" s="52"/>
      <c r="JK40" s="52"/>
    </row>
    <row r="41" spans="1:271" s="58" customFormat="1" ht="15.75" customHeight="1" x14ac:dyDescent="0.25">
      <c r="A41" s="55"/>
      <c r="B41" s="56" t="s">
        <v>815</v>
      </c>
      <c r="C41" s="56" t="s">
        <v>278</v>
      </c>
      <c r="D41" s="55" t="s">
        <v>414</v>
      </c>
      <c r="E41" s="55">
        <f t="shared" si="8"/>
        <v>21000</v>
      </c>
      <c r="F41" s="55"/>
      <c r="G41" s="55"/>
      <c r="H41" s="55"/>
      <c r="I41" s="55"/>
      <c r="J41" s="55"/>
      <c r="K41" s="55">
        <v>2000</v>
      </c>
      <c r="L41" s="55"/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1000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0</v>
      </c>
      <c r="AC41" s="55">
        <v>0</v>
      </c>
      <c r="AD41" s="55">
        <v>0</v>
      </c>
      <c r="AE41" s="55">
        <v>0</v>
      </c>
      <c r="AF41" s="55">
        <v>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>
        <v>0</v>
      </c>
      <c r="EN41" s="55">
        <v>0</v>
      </c>
      <c r="EO41" s="55">
        <v>0</v>
      </c>
      <c r="EP41" s="55">
        <v>0</v>
      </c>
      <c r="EQ41" s="55">
        <v>0</v>
      </c>
      <c r="ER41" s="55">
        <v>0</v>
      </c>
      <c r="ES41" s="55">
        <v>0</v>
      </c>
      <c r="ET41" s="55">
        <v>0</v>
      </c>
      <c r="EU41" s="55">
        <v>0</v>
      </c>
      <c r="EV41" s="55">
        <v>0</v>
      </c>
      <c r="EW41" s="55">
        <v>0</v>
      </c>
      <c r="EX41" s="55">
        <v>0</v>
      </c>
      <c r="EY41" s="55">
        <v>0</v>
      </c>
      <c r="EZ41" s="55">
        <v>0</v>
      </c>
      <c r="FA41" s="55">
        <v>0</v>
      </c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7">
        <v>7500</v>
      </c>
      <c r="GS41" s="57">
        <v>1500</v>
      </c>
      <c r="GT41" s="57">
        <v>1000</v>
      </c>
      <c r="GU41" s="57">
        <v>1000</v>
      </c>
      <c r="GV41" s="55"/>
      <c r="GW41" s="55"/>
      <c r="GX41" s="55"/>
      <c r="GY41" s="57">
        <v>1000</v>
      </c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3">
        <v>2500</v>
      </c>
      <c r="IO41" s="52"/>
      <c r="IP41" s="52"/>
      <c r="IQ41" s="52"/>
      <c r="IR41" s="52"/>
      <c r="IS41" s="52"/>
      <c r="IT41" s="52"/>
      <c r="IU41" s="52"/>
      <c r="IV41" s="52"/>
      <c r="IW41" s="53">
        <v>2500</v>
      </c>
      <c r="IX41" s="53">
        <v>1000</v>
      </c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</row>
    <row r="42" spans="1:271" s="58" customFormat="1" ht="15.75" customHeight="1" x14ac:dyDescent="0.25">
      <c r="A42" s="55"/>
      <c r="B42" s="56" t="s">
        <v>816</v>
      </c>
      <c r="C42" s="56" t="s">
        <v>273</v>
      </c>
      <c r="D42" s="55" t="s">
        <v>420</v>
      </c>
      <c r="E42" s="55">
        <f t="shared" si="8"/>
        <v>25200</v>
      </c>
      <c r="F42" s="55">
        <v>5000</v>
      </c>
      <c r="G42" s="55"/>
      <c r="H42" s="55"/>
      <c r="I42" s="55"/>
      <c r="J42" s="55"/>
      <c r="K42" s="55"/>
      <c r="L42" s="55"/>
      <c r="M42" s="55">
        <v>0</v>
      </c>
      <c r="N42" s="55">
        <v>1500</v>
      </c>
      <c r="O42" s="55">
        <v>0</v>
      </c>
      <c r="P42" s="55">
        <v>0</v>
      </c>
      <c r="Q42" s="55">
        <v>1000</v>
      </c>
      <c r="R42" s="55">
        <v>0</v>
      </c>
      <c r="S42" s="55">
        <v>2700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>
        <v>0</v>
      </c>
      <c r="EN42" s="55">
        <v>6000</v>
      </c>
      <c r="EO42" s="55">
        <v>0</v>
      </c>
      <c r="EP42" s="55">
        <v>0</v>
      </c>
      <c r="EQ42" s="55">
        <v>0</v>
      </c>
      <c r="ER42" s="55">
        <v>0</v>
      </c>
      <c r="ES42" s="55">
        <v>0</v>
      </c>
      <c r="ET42" s="55">
        <v>0</v>
      </c>
      <c r="EU42" s="55">
        <v>0</v>
      </c>
      <c r="EV42" s="55">
        <v>0</v>
      </c>
      <c r="EW42" s="55">
        <v>0</v>
      </c>
      <c r="EX42" s="55">
        <v>0</v>
      </c>
      <c r="EY42" s="55">
        <v>0</v>
      </c>
      <c r="EZ42" s="55">
        <v>0</v>
      </c>
      <c r="FA42" s="55">
        <v>0</v>
      </c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>
        <v>2500</v>
      </c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7">
        <v>1000</v>
      </c>
      <c r="GT42" s="55"/>
      <c r="GU42" s="55"/>
      <c r="GV42" s="55"/>
      <c r="GW42" s="55"/>
      <c r="GX42" s="55"/>
      <c r="GY42" s="57">
        <v>1000</v>
      </c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7">
        <v>1500</v>
      </c>
      <c r="IA42" s="55"/>
      <c r="IB42" s="57">
        <v>2000</v>
      </c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3">
        <v>1000</v>
      </c>
      <c r="JG42" s="52"/>
      <c r="JH42" s="52"/>
      <c r="JI42" s="52"/>
      <c r="JJ42" s="52"/>
      <c r="JK42" s="52"/>
    </row>
    <row r="43" spans="1:271" s="58" customFormat="1" ht="15.75" customHeight="1" x14ac:dyDescent="0.25">
      <c r="A43" s="55"/>
      <c r="B43" s="56" t="s">
        <v>817</v>
      </c>
      <c r="C43" s="56" t="s">
        <v>273</v>
      </c>
      <c r="D43" s="55" t="s">
        <v>316</v>
      </c>
      <c r="E43" s="55">
        <f t="shared" si="8"/>
        <v>19000</v>
      </c>
      <c r="F43" s="55">
        <v>2500</v>
      </c>
      <c r="G43" s="55"/>
      <c r="H43" s="55"/>
      <c r="I43" s="55"/>
      <c r="J43" s="55"/>
      <c r="K43" s="55">
        <v>1000</v>
      </c>
      <c r="L43" s="55">
        <v>5000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1000</v>
      </c>
      <c r="Y43" s="55">
        <v>0</v>
      </c>
      <c r="Z43" s="55">
        <v>0</v>
      </c>
      <c r="AA43" s="55">
        <v>0</v>
      </c>
      <c r="AB43" s="55">
        <v>0</v>
      </c>
      <c r="AC43" s="55">
        <v>0</v>
      </c>
      <c r="AD43" s="55">
        <v>0</v>
      </c>
      <c r="AE43" s="55">
        <v>0</v>
      </c>
      <c r="AF43" s="55">
        <v>0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>
        <v>0</v>
      </c>
      <c r="EN43" s="55">
        <v>0</v>
      </c>
      <c r="EO43" s="55">
        <v>0</v>
      </c>
      <c r="EP43" s="55">
        <v>0</v>
      </c>
      <c r="EQ43" s="55">
        <v>0</v>
      </c>
      <c r="ER43" s="55">
        <v>0</v>
      </c>
      <c r="ES43" s="55">
        <v>0</v>
      </c>
      <c r="ET43" s="55">
        <v>0</v>
      </c>
      <c r="EU43" s="55">
        <v>0</v>
      </c>
      <c r="EV43" s="55">
        <v>0</v>
      </c>
      <c r="EW43" s="55">
        <v>0</v>
      </c>
      <c r="EX43" s="55">
        <v>0</v>
      </c>
      <c r="EY43" s="55">
        <v>0</v>
      </c>
      <c r="EZ43" s="55">
        <v>0</v>
      </c>
      <c r="FA43" s="55">
        <v>0</v>
      </c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3">
        <v>2500</v>
      </c>
      <c r="IZ43" s="53">
        <v>2500</v>
      </c>
      <c r="JA43" s="52"/>
      <c r="JB43" s="53">
        <v>1000</v>
      </c>
      <c r="JC43" s="53">
        <v>2500</v>
      </c>
      <c r="JD43" s="52"/>
      <c r="JE43" s="52"/>
      <c r="JF43" s="52"/>
      <c r="JG43" s="52"/>
      <c r="JH43" s="53">
        <v>1000</v>
      </c>
      <c r="JI43" s="52"/>
      <c r="JJ43" s="52"/>
      <c r="JK43" s="52"/>
    </row>
    <row r="44" spans="1:271" s="58" customFormat="1" ht="15.75" customHeight="1" x14ac:dyDescent="0.25">
      <c r="A44" s="55"/>
      <c r="B44" s="56" t="s">
        <v>818</v>
      </c>
      <c r="C44" s="56" t="s">
        <v>278</v>
      </c>
      <c r="D44" s="55" t="s">
        <v>316</v>
      </c>
      <c r="E44" s="55">
        <f t="shared" si="8"/>
        <v>1000</v>
      </c>
      <c r="F44" s="55"/>
      <c r="G44" s="55"/>
      <c r="H44" s="55"/>
      <c r="I44" s="55"/>
      <c r="J44" s="55"/>
      <c r="K44" s="55">
        <v>1000</v>
      </c>
      <c r="L44" s="55"/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0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  <c r="AH44" s="55">
        <v>0</v>
      </c>
      <c r="AI44" s="55">
        <v>0</v>
      </c>
      <c r="AJ44" s="55">
        <v>0</v>
      </c>
      <c r="AK44" s="55">
        <v>0</v>
      </c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>
        <v>0</v>
      </c>
      <c r="EN44" s="55">
        <v>0</v>
      </c>
      <c r="EO44" s="55">
        <v>0</v>
      </c>
      <c r="EP44" s="55">
        <v>0</v>
      </c>
      <c r="EQ44" s="55">
        <v>0</v>
      </c>
      <c r="ER44" s="55">
        <v>0</v>
      </c>
      <c r="ES44" s="55">
        <v>0</v>
      </c>
      <c r="ET44" s="55">
        <v>0</v>
      </c>
      <c r="EU44" s="55">
        <v>0</v>
      </c>
      <c r="EV44" s="55">
        <v>0</v>
      </c>
      <c r="EW44" s="55">
        <v>0</v>
      </c>
      <c r="EX44" s="55">
        <v>0</v>
      </c>
      <c r="EY44" s="55">
        <v>0</v>
      </c>
      <c r="EZ44" s="55">
        <v>0</v>
      </c>
      <c r="FA44" s="55">
        <v>0</v>
      </c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</row>
    <row r="45" spans="1:271" s="58" customFormat="1" ht="15.75" customHeight="1" x14ac:dyDescent="0.25">
      <c r="A45" s="55"/>
      <c r="B45" s="56" t="s">
        <v>819</v>
      </c>
      <c r="C45" s="56" t="s">
        <v>278</v>
      </c>
      <c r="D45" s="55" t="s">
        <v>285</v>
      </c>
      <c r="E45" s="55">
        <f t="shared" si="8"/>
        <v>1000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>
        <v>1000</v>
      </c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</row>
    <row r="46" spans="1:271" s="58" customFormat="1" ht="15.75" customHeight="1" x14ac:dyDescent="0.25">
      <c r="A46" s="55"/>
      <c r="B46" s="56" t="s">
        <v>820</v>
      </c>
      <c r="C46" s="56" t="s">
        <v>278</v>
      </c>
      <c r="D46" s="55" t="s">
        <v>596</v>
      </c>
      <c r="E46" s="55">
        <f t="shared" si="8"/>
        <v>4500</v>
      </c>
      <c r="F46" s="55"/>
      <c r="G46" s="55"/>
      <c r="H46" s="55"/>
      <c r="I46" s="55"/>
      <c r="J46" s="55"/>
      <c r="K46" s="55">
        <v>2000</v>
      </c>
      <c r="L46" s="55"/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>
        <v>0</v>
      </c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7">
        <v>2500</v>
      </c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</row>
    <row r="47" spans="1:271" s="58" customFormat="1" ht="15.75" customHeight="1" x14ac:dyDescent="0.25">
      <c r="A47" s="55"/>
      <c r="B47" s="56" t="s">
        <v>821</v>
      </c>
      <c r="C47" s="56" t="s">
        <v>273</v>
      </c>
      <c r="D47" s="55" t="s">
        <v>347</v>
      </c>
      <c r="E47" s="55">
        <f t="shared" si="8"/>
        <v>41000</v>
      </c>
      <c r="F47" s="55"/>
      <c r="G47" s="55"/>
      <c r="H47" s="55"/>
      <c r="I47" s="55"/>
      <c r="J47" s="55">
        <v>1000</v>
      </c>
      <c r="K47" s="55"/>
      <c r="L47" s="55">
        <v>2500</v>
      </c>
      <c r="M47" s="55">
        <v>0</v>
      </c>
      <c r="N47" s="55">
        <v>0</v>
      </c>
      <c r="O47" s="55">
        <v>0</v>
      </c>
      <c r="P47" s="55">
        <v>0</v>
      </c>
      <c r="Q47" s="55">
        <v>1500</v>
      </c>
      <c r="R47" s="55">
        <v>0</v>
      </c>
      <c r="S47" s="55">
        <v>2500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2500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>
        <v>2500</v>
      </c>
      <c r="BM47" s="55"/>
      <c r="BN47" s="55"/>
      <c r="BO47" s="55"/>
      <c r="BP47" s="55">
        <v>1000</v>
      </c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>
        <v>500</v>
      </c>
      <c r="CS47" s="55"/>
      <c r="CT47" s="55"/>
      <c r="CU47" s="55"/>
      <c r="CV47" s="55">
        <v>500</v>
      </c>
      <c r="CW47" s="55">
        <v>1000</v>
      </c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>
        <v>1000</v>
      </c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/>
      <c r="FC47" s="55"/>
      <c r="FD47" s="55"/>
      <c r="FE47" s="55">
        <v>2500</v>
      </c>
      <c r="FF47" s="55"/>
      <c r="FG47" s="55">
        <v>2500</v>
      </c>
      <c r="FH47" s="55"/>
      <c r="FI47" s="55"/>
      <c r="FJ47" s="55"/>
      <c r="FK47" s="55"/>
      <c r="FL47" s="55"/>
      <c r="FM47" s="55"/>
      <c r="FN47" s="55">
        <v>1500</v>
      </c>
      <c r="FO47" s="55"/>
      <c r="FP47" s="55"/>
      <c r="FQ47" s="55"/>
      <c r="FR47" s="55"/>
      <c r="FS47" s="55"/>
      <c r="FT47" s="55">
        <v>4000</v>
      </c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>
        <v>1000</v>
      </c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7">
        <v>2500</v>
      </c>
      <c r="GS47" s="57">
        <v>2500</v>
      </c>
      <c r="GT47" s="57">
        <v>2500</v>
      </c>
      <c r="GU47" s="55"/>
      <c r="GV47" s="55"/>
      <c r="GW47" s="55"/>
      <c r="GX47" s="55"/>
      <c r="GY47" s="57">
        <v>1000</v>
      </c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7">
        <v>3000</v>
      </c>
      <c r="II47" s="55"/>
      <c r="IJ47" s="55"/>
      <c r="IK47" s="55"/>
      <c r="IL47" s="55"/>
      <c r="IM47" s="55"/>
      <c r="IN47" s="53">
        <v>1500</v>
      </c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</row>
    <row r="48" spans="1:271" s="58" customFormat="1" ht="15.75" customHeight="1" x14ac:dyDescent="0.25">
      <c r="A48" s="55"/>
      <c r="B48" s="56" t="s">
        <v>822</v>
      </c>
      <c r="C48" s="56" t="s">
        <v>278</v>
      </c>
      <c r="D48" s="55" t="s">
        <v>281</v>
      </c>
      <c r="E48" s="55">
        <f t="shared" si="8"/>
        <v>36400</v>
      </c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>
        <v>4500</v>
      </c>
      <c r="BM48" s="55"/>
      <c r="BN48" s="55"/>
      <c r="BO48" s="55"/>
      <c r="BP48" s="55"/>
      <c r="BQ48" s="55"/>
      <c r="BR48" s="55"/>
      <c r="BS48" s="55">
        <v>1000</v>
      </c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>
        <v>3500</v>
      </c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>
        <v>500</v>
      </c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7">
        <v>1000</v>
      </c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7">
        <v>1000</v>
      </c>
      <c r="IA48" s="55"/>
      <c r="IB48" s="55"/>
      <c r="IC48" s="55"/>
      <c r="ID48" s="55"/>
      <c r="IE48" s="55"/>
      <c r="IF48" s="57">
        <v>3500</v>
      </c>
      <c r="IG48" s="55"/>
      <c r="IH48" s="55"/>
      <c r="II48" s="55"/>
      <c r="IJ48" s="55"/>
      <c r="IK48" s="55"/>
      <c r="IL48" s="55"/>
      <c r="IM48" s="55"/>
      <c r="IN48" s="53">
        <v>1000</v>
      </c>
      <c r="IO48" s="52"/>
      <c r="IP48" s="52"/>
      <c r="IQ48" s="52"/>
      <c r="IR48" s="52"/>
      <c r="IS48" s="52"/>
      <c r="IT48" s="52"/>
      <c r="IU48" s="52"/>
      <c r="IV48" s="52"/>
      <c r="IW48" s="53">
        <v>9000</v>
      </c>
      <c r="IX48" s="52"/>
      <c r="IY48" s="53">
        <v>6000</v>
      </c>
      <c r="IZ48" s="53">
        <v>2500</v>
      </c>
      <c r="JA48" s="52"/>
      <c r="JB48" s="52"/>
      <c r="JC48" s="53">
        <v>1000</v>
      </c>
      <c r="JD48" s="52"/>
      <c r="JE48" s="52"/>
      <c r="JF48" s="53">
        <v>1900</v>
      </c>
      <c r="JG48" s="52"/>
      <c r="JH48" s="52"/>
      <c r="JI48" s="52"/>
      <c r="JJ48" s="52"/>
      <c r="JK48" s="52"/>
    </row>
    <row r="49" spans="1:271" s="58" customFormat="1" ht="15.75" customHeight="1" x14ac:dyDescent="0.25">
      <c r="A49" s="55"/>
      <c r="B49" s="56" t="s">
        <v>823</v>
      </c>
      <c r="C49" s="56" t="s">
        <v>278</v>
      </c>
      <c r="D49" s="55" t="s">
        <v>798</v>
      </c>
      <c r="E49" s="55">
        <f t="shared" si="8"/>
        <v>178000</v>
      </c>
      <c r="F49" s="55">
        <v>5000</v>
      </c>
      <c r="G49" s="55">
        <v>8000</v>
      </c>
      <c r="H49" s="55">
        <v>3000</v>
      </c>
      <c r="I49" s="55">
        <v>1000</v>
      </c>
      <c r="J49" s="55">
        <v>4000</v>
      </c>
      <c r="K49" s="55">
        <v>2000</v>
      </c>
      <c r="L49" s="55">
        <v>500</v>
      </c>
      <c r="M49" s="55">
        <v>1000</v>
      </c>
      <c r="N49" s="55">
        <v>2500</v>
      </c>
      <c r="O49" s="55">
        <v>5000</v>
      </c>
      <c r="P49" s="55">
        <v>0</v>
      </c>
      <c r="Q49" s="55">
        <v>1000</v>
      </c>
      <c r="R49" s="55">
        <v>0</v>
      </c>
      <c r="S49" s="55">
        <v>6000</v>
      </c>
      <c r="T49" s="55">
        <v>0</v>
      </c>
      <c r="U49" s="55">
        <v>3500</v>
      </c>
      <c r="V49" s="55">
        <v>0</v>
      </c>
      <c r="W49" s="55">
        <v>1000</v>
      </c>
      <c r="X49" s="55">
        <v>0</v>
      </c>
      <c r="Y49" s="55">
        <v>1000</v>
      </c>
      <c r="Z49" s="55">
        <v>2000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1000</v>
      </c>
      <c r="AI49" s="55">
        <v>0</v>
      </c>
      <c r="AJ49" s="55">
        <v>0</v>
      </c>
      <c r="AK49" s="55">
        <v>0</v>
      </c>
      <c r="AL49" s="55">
        <v>3000</v>
      </c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>
        <v>10000</v>
      </c>
      <c r="BL49" s="55">
        <v>3500</v>
      </c>
      <c r="BM49" s="55">
        <v>2000</v>
      </c>
      <c r="BN49" s="55">
        <v>4000</v>
      </c>
      <c r="BO49" s="55">
        <v>3500</v>
      </c>
      <c r="BP49" s="55">
        <v>3500</v>
      </c>
      <c r="BQ49" s="55">
        <v>1000</v>
      </c>
      <c r="BR49" s="55">
        <v>2500</v>
      </c>
      <c r="BS49" s="55">
        <v>1000</v>
      </c>
      <c r="BT49" s="55"/>
      <c r="BU49" s="55">
        <v>2000</v>
      </c>
      <c r="BV49" s="55">
        <v>3500</v>
      </c>
      <c r="BW49" s="55">
        <v>5500</v>
      </c>
      <c r="BX49" s="55">
        <v>2500</v>
      </c>
      <c r="BY49" s="55">
        <v>2000</v>
      </c>
      <c r="BZ49" s="55"/>
      <c r="CA49" s="55"/>
      <c r="CB49" s="55"/>
      <c r="CC49" s="55"/>
      <c r="CD49" s="55"/>
      <c r="CE49" s="55"/>
      <c r="CF49" s="55"/>
      <c r="CG49" s="55"/>
      <c r="CH49" s="55"/>
      <c r="CI49" s="55">
        <v>2500</v>
      </c>
      <c r="CJ49" s="55"/>
      <c r="CK49" s="55"/>
      <c r="CL49" s="55"/>
      <c r="CM49" s="55"/>
      <c r="CN49" s="55"/>
      <c r="CO49" s="55">
        <v>1500</v>
      </c>
      <c r="CP49" s="55"/>
      <c r="CQ49" s="55"/>
      <c r="CR49" s="55"/>
      <c r="CS49" s="55">
        <v>1000</v>
      </c>
      <c r="CT49" s="55"/>
      <c r="CU49" s="55"/>
      <c r="CV49" s="55"/>
      <c r="CW49" s="55">
        <v>1000</v>
      </c>
      <c r="CX49" s="55"/>
      <c r="CY49" s="55"/>
      <c r="CZ49" s="55">
        <v>1000</v>
      </c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>
        <v>5000</v>
      </c>
      <c r="EN49" s="55">
        <v>6500</v>
      </c>
      <c r="EO49" s="55">
        <v>0</v>
      </c>
      <c r="EP49" s="55">
        <v>0</v>
      </c>
      <c r="EQ49" s="55">
        <v>0</v>
      </c>
      <c r="ER49" s="55">
        <v>0</v>
      </c>
      <c r="ES49" s="55">
        <v>2000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/>
      <c r="FC49" s="55"/>
      <c r="FD49" s="55">
        <v>3500</v>
      </c>
      <c r="FE49" s="55"/>
      <c r="FF49" s="55"/>
      <c r="FG49" s="55">
        <v>1000</v>
      </c>
      <c r="FH49" s="55"/>
      <c r="FI49" s="55"/>
      <c r="FJ49" s="55"/>
      <c r="FK49" s="55">
        <v>1000</v>
      </c>
      <c r="FL49" s="55"/>
      <c r="FM49" s="55"/>
      <c r="FN49" s="55">
        <v>2500</v>
      </c>
      <c r="FO49" s="55"/>
      <c r="FP49" s="55"/>
      <c r="FQ49" s="55"/>
      <c r="FR49" s="55">
        <v>1000</v>
      </c>
      <c r="FS49" s="55"/>
      <c r="FT49" s="55">
        <v>1000</v>
      </c>
      <c r="FU49" s="55"/>
      <c r="FV49" s="55"/>
      <c r="FW49" s="55">
        <v>1000</v>
      </c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7">
        <v>7500</v>
      </c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7">
        <v>3000</v>
      </c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7">
        <v>8000</v>
      </c>
      <c r="IA49" s="55"/>
      <c r="IB49" s="57">
        <v>1000</v>
      </c>
      <c r="IC49" s="55"/>
      <c r="ID49" s="55"/>
      <c r="IE49" s="55"/>
      <c r="IF49" s="57">
        <v>5000</v>
      </c>
      <c r="IG49" s="55"/>
      <c r="IH49" s="55"/>
      <c r="II49" s="55"/>
      <c r="IJ49" s="55"/>
      <c r="IK49" s="55"/>
      <c r="IL49" s="55"/>
      <c r="IM49" s="55"/>
      <c r="IN49" s="53">
        <v>3000</v>
      </c>
      <c r="IO49" s="52"/>
      <c r="IP49" s="52"/>
      <c r="IQ49" s="52"/>
      <c r="IR49" s="52"/>
      <c r="IS49" s="52"/>
      <c r="IT49" s="52"/>
      <c r="IU49" s="52"/>
      <c r="IV49" s="52"/>
      <c r="IW49" s="53">
        <v>5500</v>
      </c>
      <c r="IX49" s="53">
        <v>9000</v>
      </c>
      <c r="IY49" s="53">
        <v>5000</v>
      </c>
      <c r="IZ49" s="53">
        <v>2500</v>
      </c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</row>
    <row r="50" spans="1:271" s="58" customFormat="1" ht="15.75" customHeight="1" x14ac:dyDescent="0.25">
      <c r="A50" s="55"/>
      <c r="B50" s="56" t="s">
        <v>824</v>
      </c>
      <c r="C50" s="56" t="s">
        <v>273</v>
      </c>
      <c r="D50" s="55" t="s">
        <v>293</v>
      </c>
      <c r="E50" s="55">
        <f t="shared" si="8"/>
        <v>64000</v>
      </c>
      <c r="F50" s="55">
        <v>2500</v>
      </c>
      <c r="G50" s="55">
        <v>5000</v>
      </c>
      <c r="H50" s="55"/>
      <c r="I50" s="55"/>
      <c r="J50" s="55"/>
      <c r="K50" s="55"/>
      <c r="L50" s="55">
        <v>2000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>
        <v>2500</v>
      </c>
      <c r="CF50" s="55"/>
      <c r="CG50" s="55"/>
      <c r="CH50" s="55"/>
      <c r="CI50" s="55">
        <v>5000</v>
      </c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>
        <v>5000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/>
      <c r="FC50" s="55">
        <v>1000</v>
      </c>
      <c r="FD50" s="55"/>
      <c r="FE50" s="55"/>
      <c r="FF50" s="55">
        <v>1000</v>
      </c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7">
        <v>1000</v>
      </c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7">
        <v>1000</v>
      </c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7">
        <v>9000</v>
      </c>
      <c r="IG50" s="57">
        <v>5000</v>
      </c>
      <c r="IH50" s="55"/>
      <c r="II50" s="55"/>
      <c r="IJ50" s="55"/>
      <c r="IK50" s="55"/>
      <c r="IL50" s="55"/>
      <c r="IM50" s="55"/>
      <c r="IN50" s="53">
        <v>6000</v>
      </c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3">
        <v>4000</v>
      </c>
      <c r="IZ50" s="53">
        <v>1000</v>
      </c>
      <c r="JA50" s="53">
        <v>2500</v>
      </c>
      <c r="JB50" s="53">
        <v>1000</v>
      </c>
      <c r="JC50" s="53">
        <v>2000</v>
      </c>
      <c r="JD50" s="52"/>
      <c r="JE50" s="53">
        <v>5000</v>
      </c>
      <c r="JF50" s="52"/>
      <c r="JG50" s="52"/>
      <c r="JH50" s="52"/>
      <c r="JI50" s="53">
        <v>2500</v>
      </c>
      <c r="JJ50" s="52"/>
      <c r="JK50" s="52"/>
    </row>
    <row r="51" spans="1:271" s="58" customFormat="1" ht="15.75" customHeight="1" x14ac:dyDescent="0.25">
      <c r="A51" s="55"/>
      <c r="B51" s="56" t="s">
        <v>825</v>
      </c>
      <c r="C51" s="56" t="s">
        <v>273</v>
      </c>
      <c r="D51" s="55" t="s">
        <v>305</v>
      </c>
      <c r="E51" s="55">
        <f t="shared" si="8"/>
        <v>1000</v>
      </c>
      <c r="F51" s="55"/>
      <c r="G51" s="55"/>
      <c r="H51" s="55"/>
      <c r="I51" s="55"/>
      <c r="J51" s="55"/>
      <c r="K51" s="55"/>
      <c r="L51" s="55"/>
      <c r="M51" s="55">
        <v>0</v>
      </c>
      <c r="N51" s="55">
        <v>1000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</row>
    <row r="52" spans="1:271" s="58" customFormat="1" ht="15.75" customHeight="1" x14ac:dyDescent="0.25">
      <c r="A52" s="55"/>
      <c r="B52" s="56" t="s">
        <v>826</v>
      </c>
      <c r="C52" s="56" t="s">
        <v>278</v>
      </c>
      <c r="D52" s="55" t="s">
        <v>827</v>
      </c>
      <c r="E52" s="55">
        <f t="shared" si="8"/>
        <v>29000</v>
      </c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>
        <v>5000</v>
      </c>
      <c r="BL52" s="55"/>
      <c r="BM52" s="55">
        <v>2000</v>
      </c>
      <c r="BN52" s="55">
        <v>3000</v>
      </c>
      <c r="BO52" s="55">
        <v>1000</v>
      </c>
      <c r="BP52" s="55">
        <v>1000</v>
      </c>
      <c r="BQ52" s="55">
        <v>1000</v>
      </c>
      <c r="BR52" s="55"/>
      <c r="BS52" s="55">
        <v>1000</v>
      </c>
      <c r="BT52" s="55"/>
      <c r="BU52" s="55">
        <v>2000</v>
      </c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3">
        <v>2000</v>
      </c>
      <c r="IO52" s="52"/>
      <c r="IP52" s="52"/>
      <c r="IQ52" s="52"/>
      <c r="IR52" s="52"/>
      <c r="IS52" s="52"/>
      <c r="IT52" s="52"/>
      <c r="IU52" s="52"/>
      <c r="IV52" s="52"/>
      <c r="IW52" s="53">
        <v>10000</v>
      </c>
      <c r="IX52" s="53">
        <v>1000</v>
      </c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</row>
    <row r="53" spans="1:271" s="58" customFormat="1" ht="15.75" customHeight="1" x14ac:dyDescent="0.25">
      <c r="A53" s="55"/>
      <c r="B53" s="56" t="s">
        <v>828</v>
      </c>
      <c r="C53" s="56" t="s">
        <v>273</v>
      </c>
      <c r="D53" s="55" t="s">
        <v>798</v>
      </c>
      <c r="E53" s="55">
        <f t="shared" si="8"/>
        <v>27500</v>
      </c>
      <c r="F53" s="55"/>
      <c r="G53" s="55"/>
      <c r="H53" s="55">
        <v>1000</v>
      </c>
      <c r="I53" s="55"/>
      <c r="J53" s="55"/>
      <c r="K53" s="55">
        <v>3500</v>
      </c>
      <c r="L53" s="55">
        <v>2500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>
        <v>1000</v>
      </c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>
        <v>2000</v>
      </c>
      <c r="CI53" s="55"/>
      <c r="CJ53" s="55"/>
      <c r="CK53" s="55"/>
      <c r="CL53" s="55"/>
      <c r="CM53" s="55"/>
      <c r="CN53" s="55">
        <v>5000</v>
      </c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>
        <v>0</v>
      </c>
      <c r="EN53" s="55">
        <v>2500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7">
        <v>2000</v>
      </c>
      <c r="HO53" s="55"/>
      <c r="HP53" s="55"/>
      <c r="HQ53" s="57">
        <v>2500</v>
      </c>
      <c r="HR53" s="55"/>
      <c r="HS53" s="55"/>
      <c r="HT53" s="55"/>
      <c r="HU53" s="55"/>
      <c r="HV53" s="55"/>
      <c r="HW53" s="55"/>
      <c r="HX53" s="55"/>
      <c r="HY53" s="55"/>
      <c r="HZ53" s="57">
        <v>2500</v>
      </c>
      <c r="IA53" s="55"/>
      <c r="IB53" s="57">
        <v>2000</v>
      </c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3">
        <v>1000</v>
      </c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</row>
    <row r="54" spans="1:271" s="58" customFormat="1" ht="15.75" customHeight="1" x14ac:dyDescent="0.25">
      <c r="A54" s="55"/>
      <c r="B54" s="56" t="s">
        <v>829</v>
      </c>
      <c r="C54" s="56" t="s">
        <v>273</v>
      </c>
      <c r="D54" s="55" t="s">
        <v>281</v>
      </c>
      <c r="E54" s="55">
        <f t="shared" si="8"/>
        <v>1000</v>
      </c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>
        <v>1000</v>
      </c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</row>
    <row r="55" spans="1:271" s="58" customFormat="1" ht="15.75" customHeight="1" x14ac:dyDescent="0.25">
      <c r="A55" s="55"/>
      <c r="B55" s="56" t="s">
        <v>830</v>
      </c>
      <c r="C55" s="56" t="s">
        <v>273</v>
      </c>
      <c r="D55" s="55" t="s">
        <v>310</v>
      </c>
      <c r="E55" s="55">
        <f t="shared" si="8"/>
        <v>10000</v>
      </c>
      <c r="F55" s="55"/>
      <c r="G55" s="55"/>
      <c r="H55" s="55"/>
      <c r="I55" s="55"/>
      <c r="J55" s="55"/>
      <c r="K55" s="55"/>
      <c r="L55" s="55"/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1000</v>
      </c>
      <c r="T55" s="55">
        <v>0</v>
      </c>
      <c r="U55" s="55"/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>
        <v>2500</v>
      </c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>
        <v>500</v>
      </c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7">
        <v>2500</v>
      </c>
      <c r="GS55" s="57">
        <v>2500</v>
      </c>
      <c r="GT55" s="55"/>
      <c r="GU55" s="55"/>
      <c r="GV55" s="55"/>
      <c r="GW55" s="55"/>
      <c r="GX55" s="55"/>
      <c r="GY55" s="57">
        <v>1000</v>
      </c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</row>
    <row r="56" spans="1:271" s="58" customFormat="1" ht="15.75" customHeight="1" x14ac:dyDescent="0.25">
      <c r="A56" s="55"/>
      <c r="B56" s="56" t="s">
        <v>832</v>
      </c>
      <c r="C56" s="56" t="s">
        <v>273</v>
      </c>
      <c r="D56" s="55" t="s">
        <v>290</v>
      </c>
      <c r="E56" s="55">
        <f t="shared" si="8"/>
        <v>14500</v>
      </c>
      <c r="F56" s="55">
        <v>3500</v>
      </c>
      <c r="G56" s="55"/>
      <c r="H56" s="55"/>
      <c r="I56" s="55"/>
      <c r="J56" s="55"/>
      <c r="K56" s="55"/>
      <c r="L56" s="55"/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>
        <v>2500</v>
      </c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/>
      <c r="FC56" s="55"/>
      <c r="FD56" s="55"/>
      <c r="FE56" s="55"/>
      <c r="FF56" s="55">
        <v>1000</v>
      </c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>
        <v>1000</v>
      </c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7">
        <v>2000</v>
      </c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7">
        <v>2500</v>
      </c>
      <c r="IB56" s="57">
        <v>1000</v>
      </c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3">
        <v>1000</v>
      </c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</row>
    <row r="57" spans="1:271" s="58" customFormat="1" ht="15.75" customHeight="1" x14ac:dyDescent="0.25">
      <c r="A57" s="55"/>
      <c r="B57" s="56" t="s">
        <v>833</v>
      </c>
      <c r="C57" s="56" t="s">
        <v>273</v>
      </c>
      <c r="D57" s="55" t="s">
        <v>700</v>
      </c>
      <c r="E57" s="55">
        <f t="shared" si="8"/>
        <v>30500</v>
      </c>
      <c r="F57" s="55"/>
      <c r="G57" s="55"/>
      <c r="H57" s="55"/>
      <c r="I57" s="55">
        <v>1000</v>
      </c>
      <c r="J57" s="55"/>
      <c r="K57" s="55"/>
      <c r="L57" s="55"/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>
        <v>10000</v>
      </c>
      <c r="BL57" s="55">
        <v>5000</v>
      </c>
      <c r="BM57" s="55">
        <v>2000</v>
      </c>
      <c r="BN57" s="55">
        <v>2000</v>
      </c>
      <c r="BO57" s="55">
        <v>1000</v>
      </c>
      <c r="BP57" s="55">
        <v>1000</v>
      </c>
      <c r="BQ57" s="55">
        <v>1000</v>
      </c>
      <c r="BR57" s="55">
        <v>1000</v>
      </c>
      <c r="BS57" s="55">
        <v>1000</v>
      </c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>
        <v>500</v>
      </c>
      <c r="CS57" s="55">
        <v>1000</v>
      </c>
      <c r="CT57" s="55"/>
      <c r="CU57" s="55"/>
      <c r="CV57" s="55">
        <v>500</v>
      </c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7">
        <v>2500</v>
      </c>
      <c r="IH57" s="55"/>
      <c r="II57" s="55"/>
      <c r="IJ57" s="55"/>
      <c r="IK57" s="55"/>
      <c r="IL57" s="55"/>
      <c r="IM57" s="55"/>
      <c r="IN57" s="53">
        <v>1000</v>
      </c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</row>
    <row r="58" spans="1:271" s="58" customFormat="1" ht="15.75" customHeight="1" x14ac:dyDescent="0.25">
      <c r="A58" s="55"/>
      <c r="B58" s="56" t="s">
        <v>834</v>
      </c>
      <c r="C58" s="56" t="s">
        <v>273</v>
      </c>
      <c r="D58" s="55" t="s">
        <v>364</v>
      </c>
      <c r="E58" s="55">
        <f t="shared" si="8"/>
        <v>13500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>
        <v>0</v>
      </c>
      <c r="U58" s="55"/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>
        <v>2500</v>
      </c>
      <c r="EP58" s="55"/>
      <c r="EQ58" s="55"/>
      <c r="ER58" s="55"/>
      <c r="ES58" s="55"/>
      <c r="ET58" s="55"/>
      <c r="EU58" s="55">
        <v>2500</v>
      </c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>
        <v>1000</v>
      </c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7">
        <v>2500</v>
      </c>
      <c r="GS58" s="57">
        <v>5000</v>
      </c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</row>
    <row r="59" spans="1:271" s="58" customFormat="1" ht="15.75" customHeight="1" x14ac:dyDescent="0.25">
      <c r="A59" s="55"/>
      <c r="B59" s="56" t="s">
        <v>835</v>
      </c>
      <c r="C59" s="56" t="s">
        <v>278</v>
      </c>
      <c r="D59" s="55" t="s">
        <v>283</v>
      </c>
      <c r="E59" s="55">
        <f t="shared" si="8"/>
        <v>35500</v>
      </c>
      <c r="F59" s="55"/>
      <c r="G59" s="55"/>
      <c r="H59" s="55"/>
      <c r="I59" s="55">
        <v>2000</v>
      </c>
      <c r="J59" s="55"/>
      <c r="K59" s="55">
        <v>1000</v>
      </c>
      <c r="L59" s="55"/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>
        <v>5000</v>
      </c>
      <c r="BL59" s="55">
        <v>2500</v>
      </c>
      <c r="BM59" s="55">
        <v>1000</v>
      </c>
      <c r="BN59" s="55">
        <v>5000</v>
      </c>
      <c r="BO59" s="55">
        <v>1000</v>
      </c>
      <c r="BP59" s="55"/>
      <c r="BQ59" s="55"/>
      <c r="BR59" s="55"/>
      <c r="BS59" s="55"/>
      <c r="BT59" s="55">
        <v>2500</v>
      </c>
      <c r="BU59" s="55">
        <v>2000</v>
      </c>
      <c r="BV59" s="55"/>
      <c r="BW59" s="55"/>
      <c r="BX59" s="55">
        <v>2500</v>
      </c>
      <c r="BY59" s="55">
        <v>1000</v>
      </c>
      <c r="BZ59" s="55">
        <v>2500</v>
      </c>
      <c r="CA59" s="55"/>
      <c r="CB59" s="55">
        <v>2500</v>
      </c>
      <c r="CC59" s="55">
        <v>2500</v>
      </c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>
        <v>0</v>
      </c>
      <c r="EN59" s="55">
        <v>2500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</row>
    <row r="60" spans="1:271" s="58" customFormat="1" ht="15.75" customHeight="1" x14ac:dyDescent="0.25">
      <c r="A60" s="55"/>
      <c r="B60" s="56" t="s">
        <v>837</v>
      </c>
      <c r="C60" s="56" t="s">
        <v>278</v>
      </c>
      <c r="D60" s="55" t="s">
        <v>336</v>
      </c>
      <c r="E60" s="55">
        <f t="shared" si="8"/>
        <v>39500</v>
      </c>
      <c r="F60" s="55">
        <v>1000</v>
      </c>
      <c r="G60" s="55"/>
      <c r="H60" s="55"/>
      <c r="I60" s="55"/>
      <c r="J60" s="55"/>
      <c r="K60" s="55"/>
      <c r="L60" s="55"/>
      <c r="M60" s="55">
        <v>1000</v>
      </c>
      <c r="N60" s="55">
        <v>1000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>
        <v>6000</v>
      </c>
      <c r="BM60" s="55"/>
      <c r="BN60" s="55"/>
      <c r="BO60" s="55"/>
      <c r="BP60" s="55"/>
      <c r="BQ60" s="55"/>
      <c r="BR60" s="55">
        <v>1000</v>
      </c>
      <c r="BS60" s="55"/>
      <c r="BT60" s="55">
        <v>3000</v>
      </c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/>
      <c r="FC60" s="55"/>
      <c r="FD60" s="55"/>
      <c r="FE60" s="55">
        <v>3500</v>
      </c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>
        <v>1000</v>
      </c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7">
        <v>10000</v>
      </c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7">
        <v>1000</v>
      </c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7">
        <v>7500</v>
      </c>
      <c r="IG60" s="55"/>
      <c r="IH60" s="55"/>
      <c r="II60" s="55"/>
      <c r="IJ60" s="55"/>
      <c r="IK60" s="55"/>
      <c r="IL60" s="55"/>
      <c r="IM60" s="55"/>
      <c r="IN60" s="53">
        <v>3500</v>
      </c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</row>
    <row r="61" spans="1:271" s="58" customFormat="1" ht="15.75" customHeight="1" x14ac:dyDescent="0.25">
      <c r="A61" s="55"/>
      <c r="B61" s="56" t="s">
        <v>839</v>
      </c>
      <c r="C61" s="56" t="s">
        <v>273</v>
      </c>
      <c r="D61" s="55" t="s">
        <v>276</v>
      </c>
      <c r="E61" s="55">
        <f t="shared" si="8"/>
        <v>49673</v>
      </c>
      <c r="F61" s="55">
        <v>3000</v>
      </c>
      <c r="G61" s="55"/>
      <c r="H61" s="55"/>
      <c r="I61" s="55">
        <v>1000</v>
      </c>
      <c r="J61" s="55">
        <v>1000</v>
      </c>
      <c r="K61" s="55"/>
      <c r="L61" s="55"/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>
        <v>7500</v>
      </c>
      <c r="BL61" s="55">
        <v>3500</v>
      </c>
      <c r="BM61" s="55">
        <v>2000</v>
      </c>
      <c r="BN61" s="55">
        <v>5000</v>
      </c>
      <c r="BO61" s="55">
        <v>1000</v>
      </c>
      <c r="BP61" s="55">
        <v>1000</v>
      </c>
      <c r="BQ61" s="55">
        <v>1000</v>
      </c>
      <c r="BR61" s="55"/>
      <c r="BS61" s="55">
        <v>1000</v>
      </c>
      <c r="BT61" s="55">
        <v>2500</v>
      </c>
      <c r="BU61" s="55">
        <v>2000</v>
      </c>
      <c r="BV61" s="55">
        <v>1000</v>
      </c>
      <c r="BW61" s="55"/>
      <c r="BX61" s="55">
        <v>2500</v>
      </c>
      <c r="BY61" s="55">
        <v>1000</v>
      </c>
      <c r="BZ61" s="55"/>
      <c r="CA61" s="55"/>
      <c r="CB61" s="55"/>
      <c r="CC61" s="55"/>
      <c r="CD61" s="55"/>
      <c r="CE61" s="55"/>
      <c r="CF61" s="55">
        <v>1000</v>
      </c>
      <c r="CG61" s="55"/>
      <c r="CH61" s="55">
        <v>1000</v>
      </c>
      <c r="CI61" s="55"/>
      <c r="CJ61" s="55">
        <v>1000</v>
      </c>
      <c r="CK61" s="55"/>
      <c r="CL61" s="55"/>
      <c r="CM61" s="55"/>
      <c r="CN61" s="55"/>
      <c r="CO61" s="55"/>
      <c r="CP61" s="55"/>
      <c r="CQ61" s="55"/>
      <c r="CR61" s="55"/>
      <c r="CS61" s="55">
        <v>1000</v>
      </c>
      <c r="CT61" s="55"/>
      <c r="CU61" s="55"/>
      <c r="CV61" s="55"/>
      <c r="CW61" s="55"/>
      <c r="CX61" s="55">
        <v>1000</v>
      </c>
      <c r="CY61" s="55">
        <v>1000</v>
      </c>
      <c r="CZ61" s="55"/>
      <c r="DA61" s="55"/>
      <c r="DB61" s="55"/>
      <c r="DC61" s="55">
        <v>1000</v>
      </c>
      <c r="DD61" s="55">
        <v>1000</v>
      </c>
      <c r="DE61" s="55">
        <v>1000</v>
      </c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7">
        <v>2500</v>
      </c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7">
        <v>1173</v>
      </c>
      <c r="IJ61" s="57">
        <v>1000</v>
      </c>
      <c r="IK61" s="55"/>
      <c r="IL61" s="55"/>
      <c r="IM61" s="55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  <c r="JG61" s="52"/>
      <c r="JH61" s="52"/>
      <c r="JI61" s="52"/>
      <c r="JJ61" s="52"/>
      <c r="JK61" s="52"/>
    </row>
    <row r="62" spans="1:271" s="58" customFormat="1" ht="15.75" customHeight="1" x14ac:dyDescent="0.25">
      <c r="A62" s="55"/>
      <c r="B62" s="56" t="s">
        <v>840</v>
      </c>
      <c r="C62" s="56" t="s">
        <v>841</v>
      </c>
      <c r="D62" s="55" t="s">
        <v>393</v>
      </c>
      <c r="E62" s="55">
        <f t="shared" si="8"/>
        <v>84000</v>
      </c>
      <c r="F62" s="55">
        <v>2000</v>
      </c>
      <c r="G62" s="55"/>
      <c r="H62" s="55"/>
      <c r="I62" s="55"/>
      <c r="J62" s="55"/>
      <c r="K62" s="55"/>
      <c r="L62" s="55"/>
      <c r="M62" s="55">
        <v>0</v>
      </c>
      <c r="N62" s="55">
        <v>0</v>
      </c>
      <c r="O62" s="55">
        <v>0</v>
      </c>
      <c r="P62" s="55">
        <v>0</v>
      </c>
      <c r="Q62" s="55">
        <v>1000</v>
      </c>
      <c r="R62" s="55">
        <v>0</v>
      </c>
      <c r="S62" s="55">
        <v>0</v>
      </c>
      <c r="T62" s="55">
        <v>0</v>
      </c>
      <c r="U62" s="55">
        <v>0</v>
      </c>
      <c r="V62" s="55">
        <v>1000</v>
      </c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B62" s="55">
        <v>0</v>
      </c>
      <c r="AC62" s="55">
        <v>0</v>
      </c>
      <c r="AD62" s="55">
        <v>0</v>
      </c>
      <c r="AE62" s="55">
        <v>0</v>
      </c>
      <c r="AF62" s="55">
        <v>0</v>
      </c>
      <c r="AG62" s="55">
        <v>0</v>
      </c>
      <c r="AH62" s="55">
        <v>0</v>
      </c>
      <c r="AI62" s="55">
        <v>0</v>
      </c>
      <c r="AJ62" s="55">
        <v>0</v>
      </c>
      <c r="AK62" s="55">
        <v>0</v>
      </c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>
        <v>5000</v>
      </c>
      <c r="BL62" s="55"/>
      <c r="BM62" s="55">
        <v>2000</v>
      </c>
      <c r="BN62" s="55">
        <v>3000</v>
      </c>
      <c r="BO62" s="55">
        <v>1000</v>
      </c>
      <c r="BP62" s="55">
        <v>1000</v>
      </c>
      <c r="BQ62" s="55">
        <v>1000</v>
      </c>
      <c r="BR62" s="55"/>
      <c r="BS62" s="55">
        <v>1000</v>
      </c>
      <c r="BT62" s="55"/>
      <c r="BU62" s="55">
        <v>2000</v>
      </c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>
        <v>1000</v>
      </c>
      <c r="CP62" s="55">
        <v>10000</v>
      </c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>
        <v>1000</v>
      </c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>
        <v>0</v>
      </c>
      <c r="EN62" s="55">
        <v>0</v>
      </c>
      <c r="EO62" s="55">
        <v>0</v>
      </c>
      <c r="EP62" s="55">
        <v>0</v>
      </c>
      <c r="EQ62" s="55">
        <v>0</v>
      </c>
      <c r="ER62" s="55">
        <v>0</v>
      </c>
      <c r="ES62" s="55">
        <v>0</v>
      </c>
      <c r="ET62" s="55">
        <v>0</v>
      </c>
      <c r="EU62" s="55">
        <v>0</v>
      </c>
      <c r="EV62" s="55">
        <v>0</v>
      </c>
      <c r="EW62" s="55">
        <v>0</v>
      </c>
      <c r="EX62" s="55">
        <v>0</v>
      </c>
      <c r="EY62" s="55">
        <v>0</v>
      </c>
      <c r="EZ62" s="55">
        <v>0</v>
      </c>
      <c r="FA62" s="55">
        <v>0</v>
      </c>
      <c r="FB62" s="55"/>
      <c r="FC62" s="55"/>
      <c r="FD62" s="55">
        <v>2500</v>
      </c>
      <c r="FE62" s="55"/>
      <c r="FF62" s="55"/>
      <c r="FG62" s="55"/>
      <c r="FH62" s="55">
        <v>1000</v>
      </c>
      <c r="FI62" s="55"/>
      <c r="FJ62" s="55"/>
      <c r="FK62" s="55">
        <v>2500</v>
      </c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7">
        <v>6000</v>
      </c>
      <c r="GS62" s="57">
        <v>6000</v>
      </c>
      <c r="GT62" s="57">
        <v>6500</v>
      </c>
      <c r="GU62" s="57">
        <v>7000</v>
      </c>
      <c r="GV62" s="57">
        <v>2000</v>
      </c>
      <c r="GW62" s="57">
        <v>2000</v>
      </c>
      <c r="GX62" s="57">
        <v>1000</v>
      </c>
      <c r="GY62" s="57">
        <v>1000</v>
      </c>
      <c r="GZ62" s="57">
        <v>1000</v>
      </c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3">
        <v>3000</v>
      </c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3">
        <v>4000</v>
      </c>
      <c r="IZ62" s="53">
        <v>3500</v>
      </c>
      <c r="JA62" s="52"/>
      <c r="JB62" s="52"/>
      <c r="JC62" s="52"/>
      <c r="JD62" s="52"/>
      <c r="JE62" s="52"/>
      <c r="JF62" s="53">
        <v>1000</v>
      </c>
      <c r="JG62" s="53">
        <v>500</v>
      </c>
      <c r="JH62" s="53">
        <v>1500</v>
      </c>
      <c r="JI62" s="52"/>
      <c r="JJ62" s="52"/>
      <c r="JK62" s="52"/>
    </row>
    <row r="63" spans="1:271" s="58" customFormat="1" ht="15.75" customHeight="1" x14ac:dyDescent="0.25">
      <c r="A63" s="55"/>
      <c r="B63" s="56" t="s">
        <v>842</v>
      </c>
      <c r="C63" s="56" t="s">
        <v>278</v>
      </c>
      <c r="D63" s="55" t="s">
        <v>281</v>
      </c>
      <c r="E63" s="55">
        <f t="shared" si="8"/>
        <v>130000</v>
      </c>
      <c r="F63" s="55">
        <v>3500</v>
      </c>
      <c r="G63" s="55"/>
      <c r="H63" s="55">
        <v>3000</v>
      </c>
      <c r="I63" s="55">
        <v>2500</v>
      </c>
      <c r="J63" s="55"/>
      <c r="K63" s="55">
        <v>1000</v>
      </c>
      <c r="L63" s="55">
        <v>3000</v>
      </c>
      <c r="M63" s="55">
        <v>0</v>
      </c>
      <c r="N63" s="55">
        <v>10000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>
        <v>7500</v>
      </c>
      <c r="BL63" s="55">
        <v>2000</v>
      </c>
      <c r="BM63" s="55">
        <v>4500</v>
      </c>
      <c r="BN63" s="55">
        <v>2000</v>
      </c>
      <c r="BO63" s="55">
        <v>4500</v>
      </c>
      <c r="BP63" s="55">
        <v>2000</v>
      </c>
      <c r="BQ63" s="55"/>
      <c r="BR63" s="55">
        <v>1000</v>
      </c>
      <c r="BS63" s="55">
        <v>1000</v>
      </c>
      <c r="BT63" s="55">
        <v>1000</v>
      </c>
      <c r="BU63" s="55">
        <v>2000</v>
      </c>
      <c r="BV63" s="55">
        <v>1000</v>
      </c>
      <c r="BW63" s="55">
        <v>2500</v>
      </c>
      <c r="BX63" s="55">
        <v>1000</v>
      </c>
      <c r="BY63" s="55">
        <v>1000</v>
      </c>
      <c r="BZ63" s="55"/>
      <c r="CA63" s="55"/>
      <c r="CB63" s="55"/>
      <c r="CC63" s="55"/>
      <c r="CD63" s="55">
        <v>1000</v>
      </c>
      <c r="CE63" s="55"/>
      <c r="CF63" s="55"/>
      <c r="CG63" s="55"/>
      <c r="CH63" s="55"/>
      <c r="CI63" s="55"/>
      <c r="CJ63" s="55"/>
      <c r="CK63" s="55"/>
      <c r="CL63" s="55">
        <v>2000</v>
      </c>
      <c r="CM63" s="55"/>
      <c r="CN63" s="55"/>
      <c r="CO63" s="55"/>
      <c r="CP63" s="55"/>
      <c r="CQ63" s="55"/>
      <c r="CR63" s="55"/>
      <c r="CS63" s="55">
        <v>3000</v>
      </c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>
        <v>0</v>
      </c>
      <c r="EN63" s="55">
        <v>5000</v>
      </c>
      <c r="EO63" s="55">
        <v>1000</v>
      </c>
      <c r="EP63" s="55">
        <v>0</v>
      </c>
      <c r="EQ63" s="55">
        <v>0</v>
      </c>
      <c r="ER63" s="55">
        <v>1000</v>
      </c>
      <c r="ES63" s="55">
        <v>1000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>
        <v>1000</v>
      </c>
      <c r="FN63" s="55">
        <v>2500</v>
      </c>
      <c r="FO63" s="55">
        <v>2500</v>
      </c>
      <c r="FP63" s="55"/>
      <c r="FQ63" s="55">
        <v>2500</v>
      </c>
      <c r="FR63" s="55">
        <v>1000</v>
      </c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7">
        <v>5000</v>
      </c>
      <c r="GS63" s="57">
        <v>2500</v>
      </c>
      <c r="GT63" s="57">
        <v>1000</v>
      </c>
      <c r="GU63" s="57">
        <v>5000</v>
      </c>
      <c r="GV63" s="57">
        <v>1000</v>
      </c>
      <c r="GW63" s="57">
        <v>1000</v>
      </c>
      <c r="GX63" s="55"/>
      <c r="GY63" s="55"/>
      <c r="GZ63" s="57">
        <v>1000</v>
      </c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7">
        <v>500</v>
      </c>
      <c r="HM63" s="55"/>
      <c r="HN63" s="57">
        <v>1000</v>
      </c>
      <c r="HO63" s="55"/>
      <c r="HP63" s="55"/>
      <c r="HQ63" s="55"/>
      <c r="HR63" s="55"/>
      <c r="HS63" s="55"/>
      <c r="HT63" s="55"/>
      <c r="HU63" s="55"/>
      <c r="HV63" s="55"/>
      <c r="HW63" s="55"/>
      <c r="HX63" s="57">
        <v>3500</v>
      </c>
      <c r="HY63" s="55"/>
      <c r="HZ63" s="57">
        <v>5000</v>
      </c>
      <c r="IA63" s="55"/>
      <c r="IB63" s="57">
        <v>1000</v>
      </c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3">
        <v>3500</v>
      </c>
      <c r="IO63" s="52"/>
      <c r="IP63" s="52"/>
      <c r="IQ63" s="52"/>
      <c r="IR63" s="52"/>
      <c r="IS63" s="52"/>
      <c r="IT63" s="52"/>
      <c r="IU63" s="52"/>
      <c r="IV63" s="52"/>
      <c r="IW63" s="53">
        <v>5000</v>
      </c>
      <c r="IX63" s="53">
        <v>10000</v>
      </c>
      <c r="IY63" s="53">
        <v>1000</v>
      </c>
      <c r="IZ63" s="52"/>
      <c r="JA63" s="52"/>
      <c r="JB63" s="52"/>
      <c r="JC63" s="52"/>
      <c r="JD63" s="53">
        <v>3500</v>
      </c>
      <c r="JE63" s="52"/>
      <c r="JF63" s="52"/>
      <c r="JG63" s="52"/>
      <c r="JH63" s="52"/>
      <c r="JI63" s="52"/>
      <c r="JJ63" s="52"/>
      <c r="JK63" s="52"/>
    </row>
    <row r="64" spans="1:271" s="58" customFormat="1" ht="15.75" customHeight="1" x14ac:dyDescent="0.25">
      <c r="A64" s="55"/>
      <c r="B64" s="56" t="s">
        <v>844</v>
      </c>
      <c r="C64" s="56" t="s">
        <v>273</v>
      </c>
      <c r="D64" s="55" t="s">
        <v>310</v>
      </c>
      <c r="E64" s="55">
        <f t="shared" si="8"/>
        <v>2500</v>
      </c>
      <c r="F64" s="55"/>
      <c r="G64" s="55"/>
      <c r="H64" s="55"/>
      <c r="I64" s="55"/>
      <c r="J64" s="55"/>
      <c r="K64" s="55"/>
      <c r="L64" s="55">
        <v>1000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>
        <v>1500</v>
      </c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</row>
    <row r="65" spans="1:271" s="58" customFormat="1" ht="15.75" customHeight="1" x14ac:dyDescent="0.25">
      <c r="A65" s="55"/>
      <c r="B65" s="56" t="s">
        <v>845</v>
      </c>
      <c r="C65" s="56" t="s">
        <v>278</v>
      </c>
      <c r="D65" s="55" t="s">
        <v>613</v>
      </c>
      <c r="E65" s="55">
        <f t="shared" si="8"/>
        <v>6000</v>
      </c>
      <c r="F65" s="55"/>
      <c r="G65" s="55"/>
      <c r="H65" s="55"/>
      <c r="I65" s="55"/>
      <c r="J65" s="55"/>
      <c r="K65" s="55">
        <v>1000</v>
      </c>
      <c r="L65" s="55"/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5">
        <v>0</v>
      </c>
      <c r="AC65" s="55">
        <v>0</v>
      </c>
      <c r="AD65" s="55">
        <v>0</v>
      </c>
      <c r="AE65" s="55">
        <v>0</v>
      </c>
      <c r="AF65" s="55">
        <v>0</v>
      </c>
      <c r="AG65" s="55">
        <v>0</v>
      </c>
      <c r="AH65" s="55">
        <v>0</v>
      </c>
      <c r="AI65" s="55">
        <v>0</v>
      </c>
      <c r="AJ65" s="55">
        <v>0</v>
      </c>
      <c r="AK65" s="55">
        <v>0</v>
      </c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>
        <v>4000</v>
      </c>
      <c r="BN65" s="55"/>
      <c r="BO65" s="55"/>
      <c r="BP65" s="55">
        <v>1000</v>
      </c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>
        <v>0</v>
      </c>
      <c r="EN65" s="55">
        <v>0</v>
      </c>
      <c r="EO65" s="55">
        <v>0</v>
      </c>
      <c r="EP65" s="55">
        <v>0</v>
      </c>
      <c r="EQ65" s="55">
        <v>0</v>
      </c>
      <c r="ER65" s="55">
        <v>0</v>
      </c>
      <c r="ES65" s="55">
        <v>0</v>
      </c>
      <c r="ET65" s="55">
        <v>0</v>
      </c>
      <c r="EU65" s="55">
        <v>0</v>
      </c>
      <c r="EV65" s="55">
        <v>0</v>
      </c>
      <c r="EW65" s="55">
        <v>0</v>
      </c>
      <c r="EX65" s="55">
        <v>0</v>
      </c>
      <c r="EY65" s="55">
        <v>0</v>
      </c>
      <c r="EZ65" s="55">
        <v>0</v>
      </c>
      <c r="FA65" s="55">
        <v>0</v>
      </c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</row>
    <row r="66" spans="1:271" s="58" customFormat="1" ht="15.75" customHeight="1" x14ac:dyDescent="0.25">
      <c r="A66" s="55"/>
      <c r="B66" s="56" t="s">
        <v>846</v>
      </c>
      <c r="C66" s="56" t="s">
        <v>273</v>
      </c>
      <c r="D66" s="55" t="s">
        <v>347</v>
      </c>
      <c r="E66" s="55">
        <f t="shared" si="8"/>
        <v>2000</v>
      </c>
      <c r="F66" s="55"/>
      <c r="G66" s="55"/>
      <c r="H66" s="55"/>
      <c r="I66" s="55"/>
      <c r="J66" s="55">
        <v>1000</v>
      </c>
      <c r="K66" s="55"/>
      <c r="L66" s="55"/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B66" s="55">
        <v>0</v>
      </c>
      <c r="AC66" s="55">
        <v>0</v>
      </c>
      <c r="AD66" s="55">
        <v>0</v>
      </c>
      <c r="AE66" s="55">
        <v>0</v>
      </c>
      <c r="AF66" s="55">
        <v>0</v>
      </c>
      <c r="AG66" s="55">
        <v>0</v>
      </c>
      <c r="AH66" s="55">
        <v>0</v>
      </c>
      <c r="AI66" s="55">
        <v>0</v>
      </c>
      <c r="AJ66" s="55">
        <v>0</v>
      </c>
      <c r="AK66" s="55">
        <v>0</v>
      </c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>
        <v>1000</v>
      </c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>
        <v>0</v>
      </c>
      <c r="EN66" s="55">
        <v>0</v>
      </c>
      <c r="EO66" s="55">
        <v>0</v>
      </c>
      <c r="EP66" s="55">
        <v>0</v>
      </c>
      <c r="EQ66" s="55">
        <v>0</v>
      </c>
      <c r="ER66" s="55">
        <v>0</v>
      </c>
      <c r="ES66" s="55">
        <v>0</v>
      </c>
      <c r="ET66" s="55">
        <v>0</v>
      </c>
      <c r="EU66" s="55">
        <v>0</v>
      </c>
      <c r="EV66" s="55">
        <v>0</v>
      </c>
      <c r="EW66" s="55">
        <v>0</v>
      </c>
      <c r="EX66" s="55">
        <v>0</v>
      </c>
      <c r="EY66" s="55">
        <v>0</v>
      </c>
      <c r="EZ66" s="55">
        <v>0</v>
      </c>
      <c r="FA66" s="55">
        <v>0</v>
      </c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</row>
    <row r="67" spans="1:271" s="58" customFormat="1" ht="15.75" customHeight="1" x14ac:dyDescent="0.25">
      <c r="A67" s="55"/>
      <c r="B67" s="59" t="s">
        <v>847</v>
      </c>
      <c r="C67" s="59" t="s">
        <v>278</v>
      </c>
      <c r="D67" s="57" t="s">
        <v>700</v>
      </c>
      <c r="E67" s="55">
        <f t="shared" si="8"/>
        <v>38642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7">
        <v>10000</v>
      </c>
      <c r="GS67" s="57">
        <v>1000</v>
      </c>
      <c r="GT67" s="57">
        <v>4500</v>
      </c>
      <c r="GU67" s="57">
        <v>3500</v>
      </c>
      <c r="GV67" s="55"/>
      <c r="GW67" s="55"/>
      <c r="GX67" s="55"/>
      <c r="GY67" s="57">
        <v>1000</v>
      </c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7">
        <v>7000</v>
      </c>
      <c r="IG67" s="55"/>
      <c r="IH67" s="55"/>
      <c r="II67" s="57">
        <v>1642</v>
      </c>
      <c r="IJ67" s="57">
        <v>5000</v>
      </c>
      <c r="IK67" s="55"/>
      <c r="IL67" s="55"/>
      <c r="IM67" s="55"/>
      <c r="IN67" s="53">
        <v>5000</v>
      </c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</row>
    <row r="68" spans="1:271" s="58" customFormat="1" ht="15.75" customHeight="1" x14ac:dyDescent="0.25">
      <c r="A68" s="55"/>
      <c r="B68" s="56" t="s">
        <v>848</v>
      </c>
      <c r="C68" s="56" t="s">
        <v>278</v>
      </c>
      <c r="D68" s="55" t="s">
        <v>426</v>
      </c>
      <c r="E68" s="55">
        <f t="shared" si="8"/>
        <v>8500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>
        <v>5000</v>
      </c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2"/>
      <c r="IO68" s="52"/>
      <c r="IP68" s="52"/>
      <c r="IQ68" s="52"/>
      <c r="IR68" s="52"/>
      <c r="IS68" s="52"/>
      <c r="IT68" s="52"/>
      <c r="IU68" s="52"/>
      <c r="IV68" s="52"/>
      <c r="IW68" s="53">
        <v>3500</v>
      </c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</row>
    <row r="69" spans="1:271" s="58" customFormat="1" ht="15.75" customHeight="1" x14ac:dyDescent="0.25">
      <c r="A69" s="55"/>
      <c r="B69" s="56" t="s">
        <v>851</v>
      </c>
      <c r="C69" s="56" t="s">
        <v>278</v>
      </c>
      <c r="D69" s="55" t="s">
        <v>353</v>
      </c>
      <c r="E69" s="55">
        <f t="shared" si="8"/>
        <v>49500</v>
      </c>
      <c r="F69" s="55">
        <v>2500</v>
      </c>
      <c r="G69" s="55"/>
      <c r="H69" s="55">
        <v>2000</v>
      </c>
      <c r="I69" s="55"/>
      <c r="J69" s="55">
        <v>5000</v>
      </c>
      <c r="K69" s="55">
        <v>1000</v>
      </c>
      <c r="L69" s="55"/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1000</v>
      </c>
      <c r="V69" s="55">
        <v>0</v>
      </c>
      <c r="W69" s="55">
        <v>1000</v>
      </c>
      <c r="X69" s="55">
        <v>0</v>
      </c>
      <c r="Y69" s="55">
        <v>1000</v>
      </c>
      <c r="Z69" s="55">
        <v>0</v>
      </c>
      <c r="AA69" s="55">
        <v>0</v>
      </c>
      <c r="AB69" s="55">
        <v>0</v>
      </c>
      <c r="AC69" s="55">
        <v>0</v>
      </c>
      <c r="AD69" s="55">
        <v>0</v>
      </c>
      <c r="AE69" s="55">
        <v>0</v>
      </c>
      <c r="AF69" s="55">
        <v>0</v>
      </c>
      <c r="AG69" s="55">
        <v>0</v>
      </c>
      <c r="AH69" s="55">
        <v>0</v>
      </c>
      <c r="AI69" s="55">
        <v>0</v>
      </c>
      <c r="AJ69" s="55">
        <v>0</v>
      </c>
      <c r="AK69" s="55">
        <v>0</v>
      </c>
      <c r="AL69" s="55"/>
      <c r="AM69" s="55">
        <v>2000</v>
      </c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>
        <v>4000</v>
      </c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>
        <v>1000</v>
      </c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>
        <v>2500</v>
      </c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>
        <v>0</v>
      </c>
      <c r="EN69" s="55">
        <v>0</v>
      </c>
      <c r="EO69" s="55">
        <v>0</v>
      </c>
      <c r="EP69" s="55">
        <v>0</v>
      </c>
      <c r="EQ69" s="55">
        <v>0</v>
      </c>
      <c r="ER69" s="55">
        <v>0</v>
      </c>
      <c r="ES69" s="55">
        <v>0</v>
      </c>
      <c r="ET69" s="55">
        <v>0</v>
      </c>
      <c r="EU69" s="55">
        <v>0</v>
      </c>
      <c r="EV69" s="55">
        <v>0</v>
      </c>
      <c r="EW69" s="55">
        <v>0</v>
      </c>
      <c r="EX69" s="55">
        <v>0</v>
      </c>
      <c r="EY69" s="55">
        <v>0</v>
      </c>
      <c r="EZ69" s="55">
        <v>0</v>
      </c>
      <c r="FA69" s="55">
        <v>0</v>
      </c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>
        <v>1000</v>
      </c>
      <c r="FP69" s="55"/>
      <c r="FQ69" s="55"/>
      <c r="FR69" s="55">
        <v>1000</v>
      </c>
      <c r="FS69" s="55"/>
      <c r="FT69" s="55">
        <v>1000</v>
      </c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7">
        <v>10000</v>
      </c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3">
        <v>2000</v>
      </c>
      <c r="IO69" s="52"/>
      <c r="IP69" s="52"/>
      <c r="IQ69" s="52"/>
      <c r="IR69" s="52"/>
      <c r="IS69" s="52"/>
      <c r="IT69" s="52"/>
      <c r="IU69" s="52"/>
      <c r="IV69" s="52"/>
      <c r="IW69" s="53">
        <v>1000</v>
      </c>
      <c r="IX69" s="53">
        <v>5000</v>
      </c>
      <c r="IY69" s="53">
        <v>1000</v>
      </c>
      <c r="IZ69" s="52"/>
      <c r="JA69" s="52"/>
      <c r="JB69" s="53">
        <v>2000</v>
      </c>
      <c r="JC69" s="52"/>
      <c r="JD69" s="52"/>
      <c r="JE69" s="52"/>
      <c r="JF69" s="52"/>
      <c r="JG69" s="52"/>
      <c r="JH69" s="52"/>
      <c r="JI69" s="52"/>
      <c r="JJ69" s="52"/>
      <c r="JK69" s="53">
        <v>2500</v>
      </c>
    </row>
    <row r="70" spans="1:271" s="58" customFormat="1" ht="15.75" customHeight="1" x14ac:dyDescent="0.25">
      <c r="A70" s="55"/>
      <c r="B70" s="56" t="s">
        <v>852</v>
      </c>
      <c r="C70" s="56" t="s">
        <v>273</v>
      </c>
      <c r="D70" s="55" t="s">
        <v>308</v>
      </c>
      <c r="E70" s="55">
        <f t="shared" si="8"/>
        <v>41500</v>
      </c>
      <c r="F70" s="55"/>
      <c r="G70" s="55"/>
      <c r="H70" s="55"/>
      <c r="I70" s="55"/>
      <c r="J70" s="55"/>
      <c r="K70" s="55"/>
      <c r="L70" s="55"/>
      <c r="M70" s="55">
        <v>2500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5">
        <v>0</v>
      </c>
      <c r="AE70" s="55">
        <v>0</v>
      </c>
      <c r="AF70" s="55">
        <v>0</v>
      </c>
      <c r="AG70" s="55">
        <v>0</v>
      </c>
      <c r="AH70" s="55">
        <v>0</v>
      </c>
      <c r="AI70" s="55">
        <v>0</v>
      </c>
      <c r="AJ70" s="55">
        <v>0</v>
      </c>
      <c r="AK70" s="55">
        <v>0</v>
      </c>
      <c r="AL70" s="55"/>
      <c r="AM70" s="55"/>
      <c r="AN70" s="55"/>
      <c r="AO70" s="55"/>
      <c r="AP70" s="55">
        <v>2500</v>
      </c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>
        <v>0</v>
      </c>
      <c r="EN70" s="55">
        <v>1000</v>
      </c>
      <c r="EO70" s="55">
        <v>0</v>
      </c>
      <c r="EP70" s="55">
        <v>0</v>
      </c>
      <c r="EQ70" s="55">
        <v>0</v>
      </c>
      <c r="ER70" s="55">
        <v>3500</v>
      </c>
      <c r="ES70" s="55">
        <v>0</v>
      </c>
      <c r="ET70" s="55">
        <v>0</v>
      </c>
      <c r="EU70" s="55">
        <v>0</v>
      </c>
      <c r="EV70" s="55">
        <v>0</v>
      </c>
      <c r="EW70" s="55">
        <v>0</v>
      </c>
      <c r="EX70" s="55">
        <v>0</v>
      </c>
      <c r="EY70" s="55">
        <v>0</v>
      </c>
      <c r="EZ70" s="55">
        <v>0</v>
      </c>
      <c r="FA70" s="55">
        <v>0</v>
      </c>
      <c r="FB70" s="55"/>
      <c r="FC70" s="55"/>
      <c r="FD70" s="55">
        <v>2500</v>
      </c>
      <c r="FE70" s="55"/>
      <c r="FF70" s="55"/>
      <c r="FG70" s="55">
        <v>5000</v>
      </c>
      <c r="FH70" s="55"/>
      <c r="FI70" s="55"/>
      <c r="FJ70" s="55"/>
      <c r="FK70" s="55"/>
      <c r="FL70" s="55"/>
      <c r="FM70" s="55">
        <v>2500</v>
      </c>
      <c r="FN70" s="55"/>
      <c r="FO70" s="55">
        <v>2500</v>
      </c>
      <c r="FP70" s="55"/>
      <c r="FQ70" s="55"/>
      <c r="FR70" s="55">
        <v>1000</v>
      </c>
      <c r="FS70" s="55"/>
      <c r="FT70" s="55"/>
      <c r="FU70" s="55"/>
      <c r="FV70" s="55"/>
      <c r="FW70" s="55"/>
      <c r="FX70" s="55"/>
      <c r="FY70" s="55"/>
      <c r="FZ70" s="55"/>
      <c r="GA70" s="55">
        <v>1000</v>
      </c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7">
        <v>5000</v>
      </c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7">
        <v>2500</v>
      </c>
      <c r="HN70" s="57">
        <v>1000</v>
      </c>
      <c r="HO70" s="55"/>
      <c r="HP70" s="55"/>
      <c r="HQ70" s="55"/>
      <c r="HR70" s="55"/>
      <c r="HS70" s="55"/>
      <c r="HT70" s="55"/>
      <c r="HU70" s="55"/>
      <c r="HV70" s="55"/>
      <c r="HW70" s="55"/>
      <c r="HX70" s="57">
        <v>1000</v>
      </c>
      <c r="HY70" s="55"/>
      <c r="HZ70" s="55"/>
      <c r="IA70" s="55"/>
      <c r="IB70" s="55"/>
      <c r="IC70" s="55"/>
      <c r="ID70" s="55"/>
      <c r="IE70" s="55"/>
      <c r="IF70" s="57">
        <v>4500</v>
      </c>
      <c r="IG70" s="55"/>
      <c r="IH70" s="55"/>
      <c r="II70" s="55"/>
      <c r="IJ70" s="55"/>
      <c r="IK70" s="55"/>
      <c r="IL70" s="55"/>
      <c r="IM70" s="55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3">
        <v>2500</v>
      </c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3">
        <v>1000</v>
      </c>
      <c r="JJ70" s="52"/>
      <c r="JK70" s="52"/>
    </row>
    <row r="71" spans="1:271" s="58" customFormat="1" ht="15.75" customHeight="1" x14ac:dyDescent="0.25">
      <c r="A71" s="55"/>
      <c r="B71" s="56" t="s">
        <v>853</v>
      </c>
      <c r="C71" s="56" t="s">
        <v>273</v>
      </c>
      <c r="D71" s="55" t="s">
        <v>338</v>
      </c>
      <c r="E71" s="55">
        <f t="shared" si="8"/>
        <v>36700</v>
      </c>
      <c r="F71" s="55"/>
      <c r="G71" s="55"/>
      <c r="H71" s="55"/>
      <c r="I71" s="55"/>
      <c r="J71" s="55"/>
      <c r="K71" s="55"/>
      <c r="L71" s="55"/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1000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>
        <v>5000</v>
      </c>
      <c r="BL71" s="55"/>
      <c r="BM71" s="55">
        <v>2000</v>
      </c>
      <c r="BN71" s="55">
        <v>3000</v>
      </c>
      <c r="BO71" s="55">
        <v>1000</v>
      </c>
      <c r="BP71" s="55">
        <v>1000</v>
      </c>
      <c r="BQ71" s="55">
        <v>1000</v>
      </c>
      <c r="BR71" s="55"/>
      <c r="BS71" s="55">
        <v>1000</v>
      </c>
      <c r="BT71" s="55"/>
      <c r="BU71" s="55">
        <v>1000</v>
      </c>
      <c r="BV71" s="55"/>
      <c r="BW71" s="55"/>
      <c r="BX71" s="55"/>
      <c r="BY71" s="55">
        <v>1000</v>
      </c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>
        <v>1000</v>
      </c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>
        <v>2700</v>
      </c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7">
        <v>10000</v>
      </c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3">
        <v>6000</v>
      </c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</row>
    <row r="72" spans="1:271" s="58" customFormat="1" ht="15.75" customHeight="1" x14ac:dyDescent="0.25">
      <c r="A72" s="55"/>
      <c r="B72" s="56" t="s">
        <v>854</v>
      </c>
      <c r="C72" s="56" t="s">
        <v>278</v>
      </c>
      <c r="D72" s="55" t="s">
        <v>442</v>
      </c>
      <c r="E72" s="55">
        <f t="shared" si="8"/>
        <v>7000</v>
      </c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>
        <v>5000</v>
      </c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>
        <v>1000</v>
      </c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>
        <v>1000</v>
      </c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</row>
    <row r="73" spans="1:271" s="58" customFormat="1" ht="15.75" customHeight="1" x14ac:dyDescent="0.25">
      <c r="A73" s="55"/>
      <c r="B73" s="56" t="s">
        <v>855</v>
      </c>
      <c r="C73" s="56" t="s">
        <v>278</v>
      </c>
      <c r="D73" s="55" t="s">
        <v>313</v>
      </c>
      <c r="E73" s="55">
        <f t="shared" si="8"/>
        <v>3000</v>
      </c>
      <c r="F73" s="55"/>
      <c r="G73" s="55"/>
      <c r="H73" s="55"/>
      <c r="I73" s="55"/>
      <c r="J73" s="55"/>
      <c r="K73" s="55">
        <v>3000</v>
      </c>
      <c r="L73" s="55"/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0</v>
      </c>
      <c r="AC73" s="55">
        <v>0</v>
      </c>
      <c r="AD73" s="55">
        <v>0</v>
      </c>
      <c r="AE73" s="55">
        <v>0</v>
      </c>
      <c r="AF73" s="55">
        <v>0</v>
      </c>
      <c r="AG73" s="55">
        <v>0</v>
      </c>
      <c r="AH73" s="55">
        <v>0</v>
      </c>
      <c r="AI73" s="55">
        <v>0</v>
      </c>
      <c r="AJ73" s="55">
        <v>0</v>
      </c>
      <c r="AK73" s="55">
        <v>0</v>
      </c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>
        <v>0</v>
      </c>
      <c r="EN73" s="55">
        <v>0</v>
      </c>
      <c r="EO73" s="55">
        <v>0</v>
      </c>
      <c r="EP73" s="55">
        <v>0</v>
      </c>
      <c r="EQ73" s="55">
        <v>0</v>
      </c>
      <c r="ER73" s="55">
        <v>0</v>
      </c>
      <c r="ES73" s="55">
        <v>0</v>
      </c>
      <c r="ET73" s="55">
        <v>0</v>
      </c>
      <c r="EU73" s="55">
        <v>0</v>
      </c>
      <c r="EV73" s="55">
        <v>0</v>
      </c>
      <c r="EW73" s="55">
        <v>0</v>
      </c>
      <c r="EX73" s="55">
        <v>0</v>
      </c>
      <c r="EY73" s="55">
        <v>0</v>
      </c>
      <c r="EZ73" s="55">
        <v>0</v>
      </c>
      <c r="FA73" s="55">
        <v>0</v>
      </c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2"/>
      <c r="IO73" s="52"/>
      <c r="IP73" s="52"/>
      <c r="IQ73" s="52"/>
      <c r="IR73" s="52"/>
      <c r="IS73" s="52"/>
      <c r="IT73" s="52"/>
      <c r="IU73" s="52"/>
      <c r="IV73" s="52"/>
      <c r="IW73" s="52"/>
      <c r="IX73" s="52"/>
      <c r="IY73" s="52"/>
      <c r="IZ73" s="52"/>
      <c r="JA73" s="52"/>
      <c r="JB73" s="52"/>
      <c r="JC73" s="52"/>
      <c r="JD73" s="52"/>
      <c r="JE73" s="52"/>
      <c r="JF73" s="52"/>
      <c r="JG73" s="52"/>
      <c r="JH73" s="52"/>
      <c r="JI73" s="52"/>
      <c r="JJ73" s="52"/>
      <c r="JK73" s="52"/>
    </row>
    <row r="74" spans="1:271" s="58" customFormat="1" ht="15.75" customHeight="1" x14ac:dyDescent="0.25">
      <c r="A74" s="55"/>
      <c r="B74" s="56" t="s">
        <v>850</v>
      </c>
      <c r="C74" s="56" t="s">
        <v>273</v>
      </c>
      <c r="D74" s="55" t="s">
        <v>305</v>
      </c>
      <c r="E74" s="55">
        <f t="shared" si="8"/>
        <v>67700</v>
      </c>
      <c r="F74" s="55">
        <v>2500</v>
      </c>
      <c r="G74" s="55"/>
      <c r="H74" s="55"/>
      <c r="I74" s="55"/>
      <c r="J74" s="55"/>
      <c r="K74" s="55">
        <v>2000</v>
      </c>
      <c r="L74" s="55"/>
      <c r="M74" s="55">
        <v>5000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2500</v>
      </c>
      <c r="T74" s="55">
        <v>0</v>
      </c>
      <c r="U74" s="55">
        <v>1000</v>
      </c>
      <c r="V74" s="55">
        <v>0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5">
        <v>0</v>
      </c>
      <c r="AC74" s="55">
        <v>0</v>
      </c>
      <c r="AD74" s="55">
        <v>0</v>
      </c>
      <c r="AE74" s="55">
        <v>0</v>
      </c>
      <c r="AF74" s="55">
        <v>0</v>
      </c>
      <c r="AG74" s="55">
        <v>0</v>
      </c>
      <c r="AH74" s="55">
        <v>0</v>
      </c>
      <c r="AI74" s="55">
        <v>0</v>
      </c>
      <c r="AJ74" s="55">
        <v>0</v>
      </c>
      <c r="AK74" s="55">
        <v>0</v>
      </c>
      <c r="AL74" s="55"/>
      <c r="AM74" s="55"/>
      <c r="AN74" s="55"/>
      <c r="AO74" s="55">
        <v>1000</v>
      </c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>
        <v>1000</v>
      </c>
      <c r="BW74" s="55">
        <v>1500</v>
      </c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>
        <v>1000</v>
      </c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>
        <v>0</v>
      </c>
      <c r="EN74" s="55">
        <v>0</v>
      </c>
      <c r="EO74" s="55">
        <v>0</v>
      </c>
      <c r="EP74" s="55">
        <v>0</v>
      </c>
      <c r="EQ74" s="55">
        <v>0</v>
      </c>
      <c r="ER74" s="55">
        <v>0</v>
      </c>
      <c r="ES74" s="55">
        <v>0</v>
      </c>
      <c r="ET74" s="55">
        <v>0</v>
      </c>
      <c r="EU74" s="55">
        <v>0</v>
      </c>
      <c r="EV74" s="55">
        <v>0</v>
      </c>
      <c r="EW74" s="55">
        <v>0</v>
      </c>
      <c r="EX74" s="55">
        <v>0</v>
      </c>
      <c r="EY74" s="55">
        <v>0</v>
      </c>
      <c r="EZ74" s="55">
        <v>0</v>
      </c>
      <c r="FA74" s="55">
        <v>0</v>
      </c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>
        <v>1000</v>
      </c>
      <c r="GI74" s="55"/>
      <c r="GJ74" s="55"/>
      <c r="GK74" s="55"/>
      <c r="GL74" s="55"/>
      <c r="GM74" s="55"/>
      <c r="GN74" s="55"/>
      <c r="GO74" s="55"/>
      <c r="GP74" s="55"/>
      <c r="GQ74" s="55"/>
      <c r="GR74" s="57">
        <v>2000</v>
      </c>
      <c r="GS74" s="55"/>
      <c r="GT74" s="55"/>
      <c r="GU74" s="55"/>
      <c r="GV74" s="57">
        <v>3700</v>
      </c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7">
        <v>10000</v>
      </c>
      <c r="HM74" s="57">
        <v>10000</v>
      </c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7">
        <v>2500</v>
      </c>
      <c r="IA74" s="55"/>
      <c r="IB74" s="57">
        <v>5000</v>
      </c>
      <c r="IC74" s="55"/>
      <c r="ID74" s="55"/>
      <c r="IE74" s="55"/>
      <c r="IF74" s="57">
        <v>2500</v>
      </c>
      <c r="IG74" s="55"/>
      <c r="IH74" s="55"/>
      <c r="II74" s="55"/>
      <c r="IJ74" s="55"/>
      <c r="IK74" s="55"/>
      <c r="IL74" s="55"/>
      <c r="IM74" s="55"/>
      <c r="IN74" s="53">
        <v>2500</v>
      </c>
      <c r="IO74" s="52"/>
      <c r="IP74" s="52"/>
      <c r="IQ74" s="52"/>
      <c r="IR74" s="52"/>
      <c r="IS74" s="52"/>
      <c r="IT74" s="52"/>
      <c r="IU74" s="52"/>
      <c r="IV74" s="52"/>
      <c r="IW74" s="53">
        <v>10000</v>
      </c>
      <c r="IX74" s="53">
        <v>1000</v>
      </c>
      <c r="IY74" s="52"/>
      <c r="IZ74" s="52"/>
      <c r="JA74" s="52"/>
      <c r="JB74" s="52"/>
      <c r="JC74" s="52"/>
      <c r="JD74" s="52"/>
      <c r="JE74" s="52"/>
      <c r="JF74" s="52"/>
      <c r="JG74" s="52"/>
      <c r="JH74" s="52"/>
      <c r="JI74" s="52"/>
      <c r="JJ74" s="52"/>
      <c r="JK74" s="52"/>
    </row>
    <row r="75" spans="1:271" s="58" customFormat="1" ht="15.75" customHeight="1" x14ac:dyDescent="0.25">
      <c r="A75" s="55"/>
      <c r="B75" s="56" t="s">
        <v>856</v>
      </c>
      <c r="C75" s="56" t="s">
        <v>278</v>
      </c>
      <c r="D75" s="55" t="s">
        <v>372</v>
      </c>
      <c r="E75" s="55">
        <f t="shared" si="8"/>
        <v>-1000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0</v>
      </c>
      <c r="AC75" s="55">
        <v>0</v>
      </c>
      <c r="AD75" s="55">
        <v>0</v>
      </c>
      <c r="AE75" s="55">
        <v>0</v>
      </c>
      <c r="AF75" s="55">
        <v>0</v>
      </c>
      <c r="AG75" s="55">
        <v>0</v>
      </c>
      <c r="AH75" s="55">
        <v>0</v>
      </c>
      <c r="AI75" s="55">
        <v>0</v>
      </c>
      <c r="AJ75" s="55">
        <v>0</v>
      </c>
      <c r="AK75" s="55">
        <v>0</v>
      </c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>
        <v>-1000</v>
      </c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  <c r="JG75" s="52"/>
      <c r="JH75" s="52"/>
      <c r="JI75" s="52"/>
      <c r="JJ75" s="52"/>
      <c r="JK75" s="52"/>
    </row>
    <row r="76" spans="1:271" s="58" customFormat="1" ht="15.75" customHeight="1" x14ac:dyDescent="0.25">
      <c r="A76" s="55"/>
      <c r="B76" s="56" t="s">
        <v>857</v>
      </c>
      <c r="C76" s="56" t="s">
        <v>273</v>
      </c>
      <c r="D76" s="55" t="s">
        <v>324</v>
      </c>
      <c r="E76" s="55">
        <f t="shared" si="8"/>
        <v>19250</v>
      </c>
      <c r="F76" s="55">
        <v>0</v>
      </c>
      <c r="G76" s="55">
        <v>0</v>
      </c>
      <c r="H76" s="55">
        <v>0</v>
      </c>
      <c r="I76" s="55">
        <v>500</v>
      </c>
      <c r="J76" s="55">
        <v>0</v>
      </c>
      <c r="K76" s="55">
        <v>3500</v>
      </c>
      <c r="L76" s="55">
        <v>1000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5">
        <v>0</v>
      </c>
      <c r="AE76" s="55">
        <v>0</v>
      </c>
      <c r="AF76" s="55">
        <v>0</v>
      </c>
      <c r="AG76" s="55">
        <v>0</v>
      </c>
      <c r="AH76" s="55">
        <v>0</v>
      </c>
      <c r="AI76" s="55">
        <v>0</v>
      </c>
      <c r="AJ76" s="55">
        <v>0</v>
      </c>
      <c r="AK76" s="55">
        <v>0</v>
      </c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>
        <v>2500</v>
      </c>
      <c r="CI76" s="55"/>
      <c r="CJ76" s="55"/>
      <c r="CK76" s="55"/>
      <c r="CL76" s="55"/>
      <c r="CM76" s="55"/>
      <c r="CN76" s="55">
        <v>7000</v>
      </c>
      <c r="CO76" s="55"/>
      <c r="CP76" s="55"/>
      <c r="CQ76" s="55"/>
      <c r="CR76" s="55"/>
      <c r="CS76" s="55"/>
      <c r="CT76" s="55"/>
      <c r="CU76" s="55"/>
      <c r="CV76" s="55">
        <v>1250</v>
      </c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>
        <v>0</v>
      </c>
      <c r="EN76" s="55">
        <v>0</v>
      </c>
      <c r="EO76" s="55">
        <v>0</v>
      </c>
      <c r="EP76" s="55">
        <v>0</v>
      </c>
      <c r="EQ76" s="55">
        <v>0</v>
      </c>
      <c r="ER76" s="55">
        <v>0</v>
      </c>
      <c r="ES76" s="55">
        <v>0</v>
      </c>
      <c r="ET76" s="55">
        <v>0</v>
      </c>
      <c r="EU76" s="55">
        <v>0</v>
      </c>
      <c r="EV76" s="55">
        <v>0</v>
      </c>
      <c r="EW76" s="55">
        <v>0</v>
      </c>
      <c r="EX76" s="55">
        <v>0</v>
      </c>
      <c r="EY76" s="55">
        <v>0</v>
      </c>
      <c r="EZ76" s="55">
        <v>0</v>
      </c>
      <c r="FA76" s="55">
        <v>0</v>
      </c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>
        <v>1000</v>
      </c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7">
        <v>2500</v>
      </c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  <c r="JG76" s="52"/>
      <c r="JH76" s="52"/>
      <c r="JI76" s="52"/>
      <c r="JJ76" s="52"/>
      <c r="JK76" s="52"/>
    </row>
    <row r="77" spans="1:271" s="58" customFormat="1" ht="15.75" customHeight="1" x14ac:dyDescent="0.25">
      <c r="A77" s="55"/>
      <c r="B77" s="56" t="s">
        <v>859</v>
      </c>
      <c r="C77" s="56" t="s">
        <v>273</v>
      </c>
      <c r="D77" s="55" t="s">
        <v>681</v>
      </c>
      <c r="E77" s="55">
        <f t="shared" si="8"/>
        <v>2500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2500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B77" s="55">
        <v>0</v>
      </c>
      <c r="AC77" s="55">
        <v>0</v>
      </c>
      <c r="AD77" s="55">
        <v>0</v>
      </c>
      <c r="AE77" s="55">
        <v>0</v>
      </c>
      <c r="AF77" s="55">
        <v>0</v>
      </c>
      <c r="AG77" s="55">
        <v>0</v>
      </c>
      <c r="AH77" s="55">
        <v>0</v>
      </c>
      <c r="AI77" s="55">
        <v>0</v>
      </c>
      <c r="AJ77" s="55">
        <v>0</v>
      </c>
      <c r="AK77" s="55">
        <v>0</v>
      </c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>
        <v>0</v>
      </c>
      <c r="EN77" s="55">
        <v>0</v>
      </c>
      <c r="EO77" s="55">
        <v>0</v>
      </c>
      <c r="EP77" s="55">
        <v>0</v>
      </c>
      <c r="EQ77" s="55">
        <v>0</v>
      </c>
      <c r="ER77" s="55">
        <v>0</v>
      </c>
      <c r="ES77" s="55">
        <v>0</v>
      </c>
      <c r="ET77" s="55">
        <v>0</v>
      </c>
      <c r="EU77" s="55">
        <v>0</v>
      </c>
      <c r="EV77" s="55">
        <v>0</v>
      </c>
      <c r="EW77" s="55">
        <v>0</v>
      </c>
      <c r="EX77" s="55">
        <v>0</v>
      </c>
      <c r="EY77" s="55">
        <v>0</v>
      </c>
      <c r="EZ77" s="55">
        <v>0</v>
      </c>
      <c r="FA77" s="55">
        <v>0</v>
      </c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</row>
    <row r="78" spans="1:271" s="58" customFormat="1" ht="15.75" customHeight="1" x14ac:dyDescent="0.25">
      <c r="A78" s="55"/>
      <c r="B78" s="56" t="s">
        <v>861</v>
      </c>
      <c r="C78" s="56" t="s">
        <v>278</v>
      </c>
      <c r="D78" s="55" t="s">
        <v>469</v>
      </c>
      <c r="E78" s="55">
        <f t="shared" si="8"/>
        <v>4500</v>
      </c>
      <c r="F78" s="55">
        <v>1000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1000</v>
      </c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B78" s="55">
        <v>500</v>
      </c>
      <c r="AC78" s="55">
        <v>0</v>
      </c>
      <c r="AD78" s="55">
        <v>0</v>
      </c>
      <c r="AE78" s="55">
        <v>0</v>
      </c>
      <c r="AF78" s="55">
        <v>0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>
        <v>0</v>
      </c>
      <c r="EN78" s="55">
        <v>0</v>
      </c>
      <c r="EO78" s="55">
        <v>0</v>
      </c>
      <c r="EP78" s="55">
        <v>0</v>
      </c>
      <c r="EQ78" s="55">
        <v>0</v>
      </c>
      <c r="ER78" s="55">
        <v>0</v>
      </c>
      <c r="ES78" s="55">
        <v>0</v>
      </c>
      <c r="ET78" s="55">
        <v>0</v>
      </c>
      <c r="EU78" s="55">
        <v>0</v>
      </c>
      <c r="EV78" s="55">
        <v>0</v>
      </c>
      <c r="EW78" s="55">
        <v>0</v>
      </c>
      <c r="EX78" s="55">
        <v>0</v>
      </c>
      <c r="EY78" s="55">
        <v>0</v>
      </c>
      <c r="EZ78" s="55">
        <v>0</v>
      </c>
      <c r="FA78" s="55">
        <v>0</v>
      </c>
      <c r="FB78" s="55">
        <v>0</v>
      </c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3">
        <v>2000</v>
      </c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</row>
    <row r="79" spans="1:271" s="58" customFormat="1" ht="15.75" customHeight="1" x14ac:dyDescent="0.25">
      <c r="A79" s="55"/>
      <c r="B79" s="56" t="s">
        <v>862</v>
      </c>
      <c r="C79" s="56" t="s">
        <v>278</v>
      </c>
      <c r="D79" s="55" t="s">
        <v>332</v>
      </c>
      <c r="E79" s="55">
        <f t="shared" si="8"/>
        <v>1000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1000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5">
        <v>0</v>
      </c>
      <c r="AC79" s="55">
        <v>0</v>
      </c>
      <c r="AD79" s="55">
        <v>0</v>
      </c>
      <c r="AE79" s="55">
        <v>0</v>
      </c>
      <c r="AF79" s="55">
        <v>0</v>
      </c>
      <c r="AG79" s="55">
        <v>0</v>
      </c>
      <c r="AH79" s="55">
        <v>0</v>
      </c>
      <c r="AI79" s="55">
        <v>0</v>
      </c>
      <c r="AJ79" s="55">
        <v>0</v>
      </c>
      <c r="AK79" s="55">
        <v>0</v>
      </c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>
        <v>0</v>
      </c>
      <c r="EN79" s="55">
        <v>0</v>
      </c>
      <c r="EO79" s="55">
        <v>0</v>
      </c>
      <c r="EP79" s="55">
        <v>0</v>
      </c>
      <c r="EQ79" s="55">
        <v>0</v>
      </c>
      <c r="ER79" s="55">
        <v>0</v>
      </c>
      <c r="ES79" s="55">
        <v>0</v>
      </c>
      <c r="ET79" s="55">
        <v>0</v>
      </c>
      <c r="EU79" s="55">
        <v>0</v>
      </c>
      <c r="EV79" s="55">
        <v>0</v>
      </c>
      <c r="EW79" s="55">
        <v>0</v>
      </c>
      <c r="EX79" s="55">
        <v>0</v>
      </c>
      <c r="EY79" s="55">
        <v>0</v>
      </c>
      <c r="EZ79" s="55">
        <v>0</v>
      </c>
      <c r="FA79" s="55">
        <v>0</v>
      </c>
      <c r="FB79" s="55">
        <v>0</v>
      </c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2"/>
      <c r="JA79" s="52"/>
      <c r="JB79" s="52"/>
      <c r="JC79" s="52"/>
      <c r="JD79" s="52"/>
      <c r="JE79" s="52"/>
      <c r="JF79" s="52"/>
      <c r="JG79" s="52"/>
      <c r="JH79" s="52"/>
      <c r="JI79" s="52"/>
      <c r="JJ79" s="52"/>
      <c r="JK79" s="52"/>
    </row>
    <row r="80" spans="1:271" s="58" customFormat="1" ht="15.75" customHeight="1" x14ac:dyDescent="0.25">
      <c r="A80" s="55"/>
      <c r="B80" s="56" t="s">
        <v>858</v>
      </c>
      <c r="C80" s="56" t="s">
        <v>278</v>
      </c>
      <c r="D80" s="55" t="s">
        <v>341</v>
      </c>
      <c r="E80" s="55">
        <f t="shared" si="8"/>
        <v>48000</v>
      </c>
      <c r="F80" s="55">
        <v>2500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1000</v>
      </c>
      <c r="X80" s="55">
        <v>0</v>
      </c>
      <c r="Y80" s="55">
        <v>0</v>
      </c>
      <c r="Z80" s="55">
        <v>0</v>
      </c>
      <c r="AA80" s="55">
        <v>0</v>
      </c>
      <c r="AB80" s="55">
        <v>0</v>
      </c>
      <c r="AC80" s="55">
        <v>0</v>
      </c>
      <c r="AD80" s="55">
        <v>0</v>
      </c>
      <c r="AE80" s="55">
        <v>0</v>
      </c>
      <c r="AF80" s="55">
        <v>0</v>
      </c>
      <c r="AG80" s="55">
        <v>0</v>
      </c>
      <c r="AH80" s="55">
        <v>0</v>
      </c>
      <c r="AI80" s="55">
        <v>0</v>
      </c>
      <c r="AJ80" s="55">
        <v>0</v>
      </c>
      <c r="AK80" s="55">
        <v>0</v>
      </c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>
        <v>10000</v>
      </c>
      <c r="BL80" s="55"/>
      <c r="BM80" s="55">
        <v>2000</v>
      </c>
      <c r="BN80" s="55">
        <v>2000</v>
      </c>
      <c r="BO80" s="55">
        <v>1000</v>
      </c>
      <c r="BP80" s="55">
        <v>1000</v>
      </c>
      <c r="BQ80" s="55">
        <v>1000</v>
      </c>
      <c r="BR80" s="55"/>
      <c r="BS80" s="55">
        <v>1000</v>
      </c>
      <c r="BT80" s="55"/>
      <c r="BU80" s="55">
        <v>2000</v>
      </c>
      <c r="BV80" s="55"/>
      <c r="BW80" s="55"/>
      <c r="BX80" s="55"/>
      <c r="BY80" s="55"/>
      <c r="BZ80" s="55"/>
      <c r="CA80" s="55"/>
      <c r="CB80" s="55"/>
      <c r="CC80" s="55"/>
      <c r="CD80" s="55"/>
      <c r="CE80" s="55">
        <v>1000</v>
      </c>
      <c r="CF80" s="55"/>
      <c r="CG80" s="55"/>
      <c r="CH80" s="55"/>
      <c r="CI80" s="55"/>
      <c r="CJ80" s="55"/>
      <c r="CK80" s="55">
        <v>9500</v>
      </c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>
        <v>0</v>
      </c>
      <c r="EN80" s="55">
        <v>0</v>
      </c>
      <c r="EO80" s="55">
        <v>0</v>
      </c>
      <c r="EP80" s="55">
        <v>0</v>
      </c>
      <c r="EQ80" s="55">
        <v>0</v>
      </c>
      <c r="ER80" s="55">
        <v>0</v>
      </c>
      <c r="ES80" s="55">
        <v>0</v>
      </c>
      <c r="ET80" s="55">
        <v>1000</v>
      </c>
      <c r="EU80" s="55">
        <v>0</v>
      </c>
      <c r="EV80" s="55">
        <v>0</v>
      </c>
      <c r="EW80" s="55">
        <v>0</v>
      </c>
      <c r="EX80" s="55">
        <v>0</v>
      </c>
      <c r="EY80" s="55">
        <v>0</v>
      </c>
      <c r="EZ80" s="55">
        <v>0</v>
      </c>
      <c r="FA80" s="55">
        <v>0</v>
      </c>
      <c r="FB80" s="55">
        <v>0</v>
      </c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>
        <v>1000</v>
      </c>
      <c r="FQ80" s="55"/>
      <c r="FR80" s="55"/>
      <c r="FS80" s="55">
        <v>1000</v>
      </c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7">
        <v>2500</v>
      </c>
      <c r="GS80" s="55"/>
      <c r="GT80" s="57">
        <v>1000</v>
      </c>
      <c r="GU80" s="55"/>
      <c r="GV80" s="55"/>
      <c r="GW80" s="55"/>
      <c r="GX80" s="55"/>
      <c r="GY80" s="57">
        <v>1000</v>
      </c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7">
        <v>2500</v>
      </c>
      <c r="IJ80" s="57">
        <v>1500</v>
      </c>
      <c r="IK80" s="55"/>
      <c r="IL80" s="55"/>
      <c r="IM80" s="55"/>
      <c r="IN80" s="53">
        <v>2500</v>
      </c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/>
      <c r="JJ80" s="52"/>
      <c r="JK80" s="52"/>
    </row>
    <row r="81" spans="1:271" s="58" customFormat="1" ht="15.75" customHeight="1" x14ac:dyDescent="0.25">
      <c r="A81" s="55"/>
      <c r="B81" s="56" t="s">
        <v>863</v>
      </c>
      <c r="C81" s="56" t="s">
        <v>273</v>
      </c>
      <c r="D81" s="55" t="s">
        <v>308</v>
      </c>
      <c r="E81" s="55">
        <f t="shared" si="8"/>
        <v>3500</v>
      </c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>
        <v>2500</v>
      </c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7">
        <v>1000</v>
      </c>
      <c r="IG81" s="55"/>
      <c r="IH81" s="55"/>
      <c r="II81" s="55"/>
      <c r="IJ81" s="55"/>
      <c r="IK81" s="55"/>
      <c r="IL81" s="55"/>
      <c r="IM81" s="55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</row>
    <row r="82" spans="1:271" s="58" customFormat="1" ht="15.75" customHeight="1" x14ac:dyDescent="0.25">
      <c r="A82" s="55"/>
      <c r="B82" s="56" t="s">
        <v>864</v>
      </c>
      <c r="C82" s="56" t="s">
        <v>273</v>
      </c>
      <c r="D82" s="55" t="s">
        <v>290</v>
      </c>
      <c r="E82" s="55">
        <f t="shared" si="8"/>
        <v>37250</v>
      </c>
      <c r="F82" s="55">
        <v>2500</v>
      </c>
      <c r="G82" s="55">
        <v>0</v>
      </c>
      <c r="H82" s="55">
        <v>1000</v>
      </c>
      <c r="I82" s="55">
        <v>0</v>
      </c>
      <c r="J82" s="55">
        <v>0</v>
      </c>
      <c r="K82" s="55">
        <v>1000</v>
      </c>
      <c r="L82" s="55">
        <v>0</v>
      </c>
      <c r="M82" s="55">
        <v>3750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500</v>
      </c>
      <c r="V82" s="55">
        <v>0</v>
      </c>
      <c r="W82" s="55">
        <v>0</v>
      </c>
      <c r="X82" s="55">
        <v>0</v>
      </c>
      <c r="Y82" s="55">
        <v>1000</v>
      </c>
      <c r="Z82" s="55">
        <v>0</v>
      </c>
      <c r="AA82" s="55">
        <v>0</v>
      </c>
      <c r="AB82" s="55">
        <v>0</v>
      </c>
      <c r="AC82" s="55">
        <v>0</v>
      </c>
      <c r="AD82" s="55">
        <v>0</v>
      </c>
      <c r="AE82" s="55">
        <v>0</v>
      </c>
      <c r="AF82" s="55">
        <v>0</v>
      </c>
      <c r="AG82" s="55">
        <v>0</v>
      </c>
      <c r="AH82" s="55">
        <v>0</v>
      </c>
      <c r="AI82" s="55">
        <v>0</v>
      </c>
      <c r="AJ82" s="55">
        <v>0</v>
      </c>
      <c r="AK82" s="55">
        <v>0</v>
      </c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>
        <v>2500</v>
      </c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>
        <v>2500</v>
      </c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>
        <v>0</v>
      </c>
      <c r="EN82" s="55">
        <v>0</v>
      </c>
      <c r="EO82" s="55">
        <v>0</v>
      </c>
      <c r="EP82" s="55">
        <v>0</v>
      </c>
      <c r="EQ82" s="55">
        <v>0</v>
      </c>
      <c r="ER82" s="55">
        <v>0</v>
      </c>
      <c r="ES82" s="55">
        <v>0</v>
      </c>
      <c r="ET82" s="55">
        <v>0</v>
      </c>
      <c r="EU82" s="55">
        <v>0</v>
      </c>
      <c r="EV82" s="55">
        <v>0</v>
      </c>
      <c r="EW82" s="55">
        <v>0</v>
      </c>
      <c r="EX82" s="55">
        <v>0</v>
      </c>
      <c r="EY82" s="55">
        <v>0</v>
      </c>
      <c r="EZ82" s="55">
        <v>0</v>
      </c>
      <c r="FA82" s="55">
        <v>0</v>
      </c>
      <c r="FB82" s="55">
        <v>0</v>
      </c>
      <c r="FC82" s="55"/>
      <c r="FD82" s="55"/>
      <c r="FE82" s="55"/>
      <c r="FF82" s="55"/>
      <c r="FG82" s="55"/>
      <c r="FH82" s="55">
        <v>2500</v>
      </c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7">
        <v>2000</v>
      </c>
      <c r="GX82" s="55"/>
      <c r="GY82" s="55"/>
      <c r="GZ82" s="55"/>
      <c r="HA82" s="57">
        <v>1000</v>
      </c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7">
        <v>3500</v>
      </c>
      <c r="HM82" s="57">
        <v>2500</v>
      </c>
      <c r="HN82" s="57">
        <v>2500</v>
      </c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7">
        <v>3500</v>
      </c>
      <c r="IA82" s="55"/>
      <c r="IB82" s="57">
        <v>2500</v>
      </c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3">
        <v>2500</v>
      </c>
      <c r="IO82" s="52"/>
      <c r="IP82" s="52"/>
      <c r="IQ82" s="52"/>
      <c r="IR82" s="52"/>
      <c r="IS82" s="52"/>
      <c r="IT82" s="52"/>
      <c r="IU82" s="52"/>
      <c r="IV82" s="52"/>
      <c r="IW82" s="52"/>
      <c r="IX82" s="52"/>
      <c r="IY82" s="52"/>
      <c r="IZ82" s="52"/>
      <c r="JA82" s="52"/>
      <c r="JB82" s="52"/>
      <c r="JC82" s="52"/>
      <c r="JD82" s="52"/>
      <c r="JE82" s="52"/>
      <c r="JF82" s="52"/>
      <c r="JG82" s="52"/>
      <c r="JH82" s="52"/>
      <c r="JI82" s="52"/>
      <c r="JJ82" s="52"/>
      <c r="JK82" s="52"/>
    </row>
    <row r="83" spans="1:271" s="58" customFormat="1" ht="15.75" customHeight="1" x14ac:dyDescent="0.25">
      <c r="A83" s="55"/>
      <c r="B83" s="56" t="s">
        <v>865</v>
      </c>
      <c r="C83" s="56" t="s">
        <v>278</v>
      </c>
      <c r="D83" s="55" t="s">
        <v>328</v>
      </c>
      <c r="E83" s="55">
        <f t="shared" si="8"/>
        <v>9500</v>
      </c>
      <c r="F83" s="55">
        <v>0</v>
      </c>
      <c r="G83" s="55">
        <v>0</v>
      </c>
      <c r="H83" s="55">
        <v>0</v>
      </c>
      <c r="I83" s="55">
        <v>2500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5">
        <v>0</v>
      </c>
      <c r="X83" s="55">
        <v>0</v>
      </c>
      <c r="Y83" s="55">
        <v>0</v>
      </c>
      <c r="Z83" s="55">
        <v>0</v>
      </c>
      <c r="AA83" s="55">
        <v>0</v>
      </c>
      <c r="AB83" s="55">
        <v>0</v>
      </c>
      <c r="AC83" s="55">
        <v>0</v>
      </c>
      <c r="AD83" s="55">
        <v>0</v>
      </c>
      <c r="AE83" s="55">
        <v>0</v>
      </c>
      <c r="AF83" s="55">
        <v>0</v>
      </c>
      <c r="AG83" s="55">
        <v>0</v>
      </c>
      <c r="AH83" s="55">
        <v>0</v>
      </c>
      <c r="AI83" s="55">
        <v>0</v>
      </c>
      <c r="AJ83" s="55">
        <v>0</v>
      </c>
      <c r="AK83" s="55">
        <v>0</v>
      </c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>
        <v>2000</v>
      </c>
      <c r="BM83" s="55"/>
      <c r="BN83" s="55"/>
      <c r="BO83" s="55"/>
      <c r="BP83" s="55"/>
      <c r="BQ83" s="55"/>
      <c r="BR83" s="55">
        <v>2500</v>
      </c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>
        <v>500</v>
      </c>
      <c r="CS83" s="55"/>
      <c r="CT83" s="55"/>
      <c r="CU83" s="55"/>
      <c r="CV83" s="55">
        <v>500</v>
      </c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>
        <v>0</v>
      </c>
      <c r="EN83" s="55">
        <v>0</v>
      </c>
      <c r="EO83" s="55">
        <v>0</v>
      </c>
      <c r="EP83" s="55">
        <v>0</v>
      </c>
      <c r="EQ83" s="55">
        <v>1500</v>
      </c>
      <c r="ER83" s="55">
        <v>0</v>
      </c>
      <c r="ES83" s="55">
        <v>0</v>
      </c>
      <c r="ET83" s="55">
        <v>0</v>
      </c>
      <c r="EU83" s="55">
        <v>0</v>
      </c>
      <c r="EV83" s="55">
        <v>0</v>
      </c>
      <c r="EW83" s="55">
        <v>0</v>
      </c>
      <c r="EX83" s="55">
        <v>0</v>
      </c>
      <c r="EY83" s="55">
        <v>0</v>
      </c>
      <c r="EZ83" s="55">
        <v>0</v>
      </c>
      <c r="FA83" s="55">
        <v>0</v>
      </c>
      <c r="FB83" s="55">
        <v>0</v>
      </c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2"/>
      <c r="IO83" s="52"/>
      <c r="IP83" s="52"/>
      <c r="IQ83" s="52"/>
      <c r="IR83" s="52"/>
      <c r="IS83" s="52"/>
      <c r="IT83" s="52"/>
      <c r="IU83" s="52"/>
      <c r="IV83" s="52"/>
      <c r="IW83" s="52"/>
      <c r="IX83" s="52"/>
      <c r="IY83" s="52"/>
      <c r="IZ83" s="52"/>
      <c r="JA83" s="52"/>
      <c r="JB83" s="52"/>
      <c r="JC83" s="52"/>
      <c r="JD83" s="52"/>
      <c r="JE83" s="52"/>
      <c r="JF83" s="52"/>
      <c r="JG83" s="52"/>
      <c r="JH83" s="52"/>
      <c r="JI83" s="52"/>
      <c r="JJ83" s="52"/>
      <c r="JK83" s="52"/>
    </row>
    <row r="84" spans="1:271" s="58" customFormat="1" ht="15.75" customHeight="1" x14ac:dyDescent="0.25">
      <c r="A84" s="55"/>
      <c r="B84" s="56" t="s">
        <v>866</v>
      </c>
      <c r="C84" s="56" t="s">
        <v>273</v>
      </c>
      <c r="D84" s="55" t="s">
        <v>302</v>
      </c>
      <c r="E84" s="55">
        <f t="shared" si="8"/>
        <v>7000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1000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1000</v>
      </c>
      <c r="AD84" s="55">
        <v>0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>
        <v>3000</v>
      </c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7">
        <v>1000</v>
      </c>
      <c r="GT84" s="55"/>
      <c r="GU84" s="55"/>
      <c r="GV84" s="55"/>
      <c r="GW84" s="55"/>
      <c r="GX84" s="55"/>
      <c r="GY84" s="57">
        <v>1000</v>
      </c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2"/>
      <c r="IO84" s="52"/>
      <c r="IP84" s="52"/>
      <c r="IQ84" s="52"/>
      <c r="IR84" s="52"/>
      <c r="IS84" s="52"/>
      <c r="IT84" s="52"/>
      <c r="IU84" s="52"/>
      <c r="IV84" s="52"/>
      <c r="IW84" s="52"/>
      <c r="IX84" s="52"/>
      <c r="IY84" s="52"/>
      <c r="IZ84" s="52"/>
      <c r="JA84" s="52"/>
      <c r="JB84" s="52"/>
      <c r="JC84" s="52"/>
      <c r="JD84" s="52"/>
      <c r="JE84" s="52"/>
      <c r="JF84" s="52"/>
      <c r="JG84" s="52"/>
      <c r="JH84" s="52"/>
      <c r="JI84" s="52"/>
      <c r="JJ84" s="52"/>
      <c r="JK84" s="52"/>
    </row>
    <row r="85" spans="1:271" s="58" customFormat="1" ht="15.75" customHeight="1" x14ac:dyDescent="0.25">
      <c r="A85" s="55"/>
      <c r="B85" s="59" t="s">
        <v>867</v>
      </c>
      <c r="C85" s="59" t="s">
        <v>278</v>
      </c>
      <c r="D85" s="57" t="s">
        <v>423</v>
      </c>
      <c r="E85" s="55">
        <f t="shared" si="8"/>
        <v>1000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3"/>
      <c r="IO85" s="52"/>
      <c r="IP85" s="52"/>
      <c r="IQ85" s="52"/>
      <c r="IR85" s="52"/>
      <c r="IS85" s="52"/>
      <c r="IT85" s="52"/>
      <c r="IU85" s="52"/>
      <c r="IV85" s="52"/>
      <c r="IW85" s="52"/>
      <c r="IX85" s="52"/>
      <c r="IY85" s="53">
        <v>1000</v>
      </c>
      <c r="IZ85" s="52"/>
      <c r="JA85" s="52"/>
      <c r="JB85" s="52"/>
      <c r="JC85" s="52"/>
      <c r="JD85" s="52"/>
      <c r="JE85" s="52"/>
      <c r="JF85" s="52"/>
      <c r="JG85" s="52"/>
      <c r="JH85" s="52"/>
      <c r="JI85" s="52"/>
      <c r="JJ85" s="52"/>
      <c r="JK85" s="52"/>
    </row>
    <row r="86" spans="1:271" s="58" customFormat="1" ht="15.75" customHeight="1" x14ac:dyDescent="0.25">
      <c r="A86" s="55"/>
      <c r="B86" s="56" t="s">
        <v>868</v>
      </c>
      <c r="C86" s="56" t="s">
        <v>273</v>
      </c>
      <c r="D86" s="55" t="s">
        <v>302</v>
      </c>
      <c r="E86" s="55">
        <f t="shared" si="8"/>
        <v>9060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5">
        <v>0</v>
      </c>
      <c r="AC86" s="55">
        <v>3000</v>
      </c>
      <c r="AD86" s="55">
        <v>0</v>
      </c>
      <c r="AE86" s="55">
        <v>0</v>
      </c>
      <c r="AF86" s="55">
        <v>0</v>
      </c>
      <c r="AG86" s="55">
        <v>0</v>
      </c>
      <c r="AH86" s="55">
        <v>0</v>
      </c>
      <c r="AI86" s="55">
        <v>0</v>
      </c>
      <c r="AJ86" s="55">
        <v>0</v>
      </c>
      <c r="AK86" s="55">
        <v>0</v>
      </c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>
        <v>500</v>
      </c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7">
        <v>560</v>
      </c>
      <c r="IJ86" s="55"/>
      <c r="IK86" s="55"/>
      <c r="IL86" s="55"/>
      <c r="IM86" s="55"/>
      <c r="IN86" s="53">
        <v>5000</v>
      </c>
      <c r="IO86" s="52"/>
      <c r="IP86" s="52"/>
      <c r="IQ86" s="52"/>
      <c r="IR86" s="52"/>
      <c r="IS86" s="52"/>
      <c r="IT86" s="52"/>
      <c r="IU86" s="52"/>
      <c r="IV86" s="52"/>
      <c r="IW86" s="52"/>
      <c r="IX86" s="52"/>
      <c r="IY86" s="52"/>
      <c r="IZ86" s="52"/>
      <c r="JA86" s="52"/>
      <c r="JB86" s="52"/>
      <c r="JC86" s="52"/>
      <c r="JD86" s="52"/>
      <c r="JE86" s="52"/>
      <c r="JF86" s="52"/>
      <c r="JG86" s="52"/>
      <c r="JH86" s="52"/>
      <c r="JI86" s="52"/>
      <c r="JJ86" s="52"/>
      <c r="JK86" s="52"/>
    </row>
    <row r="87" spans="1:271" s="58" customFormat="1" ht="15.75" customHeight="1" x14ac:dyDescent="0.25">
      <c r="A87" s="55"/>
      <c r="B87" s="56" t="s">
        <v>838</v>
      </c>
      <c r="C87" s="56" t="s">
        <v>273</v>
      </c>
      <c r="D87" s="55" t="s">
        <v>324</v>
      </c>
      <c r="E87" s="55">
        <f t="shared" si="8"/>
        <v>142500</v>
      </c>
      <c r="F87" s="55">
        <v>2500</v>
      </c>
      <c r="G87" s="55">
        <v>0</v>
      </c>
      <c r="H87" s="55">
        <v>6000</v>
      </c>
      <c r="I87" s="55">
        <v>5000</v>
      </c>
      <c r="J87" s="55">
        <v>3500</v>
      </c>
      <c r="K87" s="55">
        <v>4000</v>
      </c>
      <c r="L87" s="55">
        <v>2000</v>
      </c>
      <c r="M87" s="55">
        <v>0</v>
      </c>
      <c r="N87" s="55">
        <v>0</v>
      </c>
      <c r="O87" s="55">
        <v>0</v>
      </c>
      <c r="P87" s="55">
        <v>0</v>
      </c>
      <c r="Q87" s="55">
        <v>1500</v>
      </c>
      <c r="R87" s="55">
        <v>5000</v>
      </c>
      <c r="S87" s="55">
        <v>1000</v>
      </c>
      <c r="T87" s="55">
        <v>0</v>
      </c>
      <c r="U87" s="55">
        <v>0</v>
      </c>
      <c r="V87" s="55">
        <v>1000</v>
      </c>
      <c r="W87" s="55">
        <v>0</v>
      </c>
      <c r="X87" s="55">
        <v>5000</v>
      </c>
      <c r="Y87" s="55">
        <v>0</v>
      </c>
      <c r="Z87" s="55">
        <v>0</v>
      </c>
      <c r="AA87" s="55">
        <v>0</v>
      </c>
      <c r="AB87" s="55">
        <v>0</v>
      </c>
      <c r="AC87" s="55">
        <v>0</v>
      </c>
      <c r="AD87" s="55">
        <v>0</v>
      </c>
      <c r="AE87" s="55">
        <v>0</v>
      </c>
      <c r="AF87" s="55">
        <v>1000</v>
      </c>
      <c r="AG87" s="55">
        <v>0</v>
      </c>
      <c r="AH87" s="55">
        <v>0</v>
      </c>
      <c r="AI87" s="55">
        <v>0</v>
      </c>
      <c r="AJ87" s="55">
        <v>0</v>
      </c>
      <c r="AK87" s="55">
        <v>0</v>
      </c>
      <c r="AL87" s="55"/>
      <c r="AM87" s="55"/>
      <c r="AN87" s="55"/>
      <c r="AO87" s="55"/>
      <c r="AP87" s="55"/>
      <c r="AQ87" s="55"/>
      <c r="AR87" s="55">
        <v>1000</v>
      </c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>
        <v>1000</v>
      </c>
      <c r="BL87" s="55">
        <v>3000</v>
      </c>
      <c r="BM87" s="55"/>
      <c r="BN87" s="55">
        <v>5000</v>
      </c>
      <c r="BO87" s="55">
        <v>2000</v>
      </c>
      <c r="BP87" s="55"/>
      <c r="BQ87" s="55">
        <v>1000</v>
      </c>
      <c r="BR87" s="55">
        <v>5000</v>
      </c>
      <c r="BS87" s="55">
        <v>1000</v>
      </c>
      <c r="BT87" s="55"/>
      <c r="BU87" s="55">
        <v>2000</v>
      </c>
      <c r="BV87" s="55"/>
      <c r="BW87" s="55">
        <v>1000</v>
      </c>
      <c r="BX87" s="55">
        <v>2500</v>
      </c>
      <c r="BY87" s="55">
        <v>2000</v>
      </c>
      <c r="BZ87" s="55"/>
      <c r="CA87" s="55"/>
      <c r="CB87" s="55"/>
      <c r="CC87" s="55"/>
      <c r="CD87" s="55"/>
      <c r="CE87" s="55"/>
      <c r="CF87" s="55">
        <v>2500</v>
      </c>
      <c r="CG87" s="55"/>
      <c r="CH87" s="55">
        <v>2500</v>
      </c>
      <c r="CI87" s="55">
        <v>2500</v>
      </c>
      <c r="CJ87" s="55">
        <v>2000</v>
      </c>
      <c r="CK87" s="55"/>
      <c r="CL87" s="55"/>
      <c r="CM87" s="55"/>
      <c r="CN87" s="55">
        <v>5000</v>
      </c>
      <c r="CO87" s="55"/>
      <c r="CP87" s="55"/>
      <c r="CQ87" s="55">
        <v>1500</v>
      </c>
      <c r="CR87" s="55">
        <v>1000</v>
      </c>
      <c r="CS87" s="55"/>
      <c r="CT87" s="55"/>
      <c r="CU87" s="55"/>
      <c r="CV87" s="55"/>
      <c r="CW87" s="55">
        <v>2500</v>
      </c>
      <c r="CX87" s="55"/>
      <c r="CY87" s="55"/>
      <c r="CZ87" s="55">
        <v>500</v>
      </c>
      <c r="DA87" s="55"/>
      <c r="DB87" s="55">
        <v>1500</v>
      </c>
      <c r="DC87" s="55"/>
      <c r="DD87" s="55"/>
      <c r="DE87" s="55"/>
      <c r="DF87" s="55"/>
      <c r="DG87" s="55"/>
      <c r="DH87" s="55"/>
      <c r="DI87" s="55">
        <v>1000</v>
      </c>
      <c r="DJ87" s="55"/>
      <c r="DK87" s="55"/>
      <c r="DL87" s="55"/>
      <c r="DM87" s="55"/>
      <c r="DN87" s="55"/>
      <c r="DO87" s="55"/>
      <c r="DP87" s="55"/>
      <c r="DQ87" s="55">
        <v>1000</v>
      </c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>
        <v>0</v>
      </c>
      <c r="EN87" s="55">
        <v>0</v>
      </c>
      <c r="EO87" s="55">
        <v>2500</v>
      </c>
      <c r="EP87" s="55">
        <v>0</v>
      </c>
      <c r="EQ87" s="55">
        <v>3000</v>
      </c>
      <c r="ER87" s="55">
        <v>1000</v>
      </c>
      <c r="ES87" s="55">
        <v>0</v>
      </c>
      <c r="ET87" s="55">
        <v>0</v>
      </c>
      <c r="EU87" s="55">
        <v>0</v>
      </c>
      <c r="EV87" s="55">
        <v>0</v>
      </c>
      <c r="EW87" s="55">
        <v>0</v>
      </c>
      <c r="EX87" s="55">
        <v>0</v>
      </c>
      <c r="EY87" s="55">
        <v>0</v>
      </c>
      <c r="EZ87" s="55">
        <v>0</v>
      </c>
      <c r="FA87" s="55">
        <v>0</v>
      </c>
      <c r="FB87" s="55">
        <v>0</v>
      </c>
      <c r="FC87" s="55"/>
      <c r="FD87" s="55">
        <v>2000</v>
      </c>
      <c r="FE87" s="55">
        <v>1000</v>
      </c>
      <c r="FF87" s="55"/>
      <c r="FG87" s="55">
        <v>2500</v>
      </c>
      <c r="FH87" s="55">
        <v>3000</v>
      </c>
      <c r="FI87" s="55">
        <v>2500</v>
      </c>
      <c r="FJ87" s="55"/>
      <c r="FK87" s="55">
        <v>2500</v>
      </c>
      <c r="FL87" s="55"/>
      <c r="FM87" s="55"/>
      <c r="FN87" s="55"/>
      <c r="FO87" s="55">
        <v>1000</v>
      </c>
      <c r="FP87" s="55"/>
      <c r="FQ87" s="55">
        <v>2500</v>
      </c>
      <c r="FR87" s="55">
        <v>1000</v>
      </c>
      <c r="FS87" s="55">
        <v>2500</v>
      </c>
      <c r="FT87" s="55"/>
      <c r="FU87" s="55"/>
      <c r="FV87" s="55"/>
      <c r="FW87" s="55">
        <v>2500</v>
      </c>
      <c r="FX87" s="55">
        <v>5000</v>
      </c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7">
        <v>1000</v>
      </c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7">
        <v>1000</v>
      </c>
      <c r="HM87" s="57">
        <v>2500</v>
      </c>
      <c r="HN87" s="57">
        <v>4500</v>
      </c>
      <c r="HO87" s="55"/>
      <c r="HP87" s="55"/>
      <c r="HQ87" s="55"/>
      <c r="HR87" s="55"/>
      <c r="HS87" s="55"/>
      <c r="HT87" s="55"/>
      <c r="HU87" s="55"/>
      <c r="HV87" s="55"/>
      <c r="HW87" s="55"/>
      <c r="HX87" s="57">
        <v>2000</v>
      </c>
      <c r="HY87" s="55"/>
      <c r="HZ87" s="57">
        <v>2500</v>
      </c>
      <c r="IA87" s="55"/>
      <c r="IB87" s="57">
        <v>5000</v>
      </c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3">
        <v>2000</v>
      </c>
      <c r="IO87" s="52"/>
      <c r="IP87" s="52"/>
      <c r="IQ87" s="52"/>
      <c r="IR87" s="52"/>
      <c r="IS87" s="52"/>
      <c r="IT87" s="52"/>
      <c r="IU87" s="52"/>
      <c r="IV87" s="52"/>
      <c r="IW87" s="52"/>
      <c r="IX87" s="52"/>
      <c r="IY87" s="52"/>
      <c r="IZ87" s="52"/>
      <c r="JA87" s="52"/>
      <c r="JB87" s="52"/>
      <c r="JC87" s="52"/>
      <c r="JD87" s="52"/>
      <c r="JE87" s="52"/>
      <c r="JF87" s="52"/>
      <c r="JG87" s="52"/>
      <c r="JH87" s="52"/>
      <c r="JI87" s="52"/>
      <c r="JJ87" s="52"/>
      <c r="JK87" s="52"/>
    </row>
    <row r="88" spans="1:271" s="58" customFormat="1" ht="15.75" customHeight="1" x14ac:dyDescent="0.25">
      <c r="A88" s="55"/>
      <c r="B88" s="56" t="s">
        <v>871</v>
      </c>
      <c r="C88" s="56" t="s">
        <v>273</v>
      </c>
      <c r="D88" s="55" t="s">
        <v>305</v>
      </c>
      <c r="E88" s="55">
        <f t="shared" si="8"/>
        <v>29200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1000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5">
        <v>0</v>
      </c>
      <c r="AE88" s="55">
        <v>0</v>
      </c>
      <c r="AF88" s="55">
        <v>0</v>
      </c>
      <c r="AG88" s="55">
        <v>0</v>
      </c>
      <c r="AH88" s="55">
        <v>0</v>
      </c>
      <c r="AI88" s="55">
        <v>0</v>
      </c>
      <c r="AJ88" s="55">
        <v>0</v>
      </c>
      <c r="AK88" s="55">
        <v>0</v>
      </c>
      <c r="AL88" s="55"/>
      <c r="AM88" s="55"/>
      <c r="AN88" s="55"/>
      <c r="AO88" s="55">
        <v>1000</v>
      </c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>
        <v>1000</v>
      </c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>
        <v>500</v>
      </c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>
        <v>2700</v>
      </c>
      <c r="GE88" s="55"/>
      <c r="GF88" s="55"/>
      <c r="GG88" s="55"/>
      <c r="GH88" s="55">
        <v>1000</v>
      </c>
      <c r="GI88" s="55"/>
      <c r="GJ88" s="55"/>
      <c r="GK88" s="55"/>
      <c r="GL88" s="55"/>
      <c r="GM88" s="55"/>
      <c r="GN88" s="55"/>
      <c r="GO88" s="55"/>
      <c r="GP88" s="55"/>
      <c r="GQ88" s="55"/>
      <c r="GR88" s="57">
        <v>1000</v>
      </c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7">
        <v>1000</v>
      </c>
      <c r="HM88" s="57">
        <v>10000</v>
      </c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7">
        <v>2500</v>
      </c>
      <c r="IA88" s="55"/>
      <c r="IB88" s="55"/>
      <c r="IC88" s="55"/>
      <c r="ID88" s="55"/>
      <c r="IE88" s="55"/>
      <c r="IF88" s="57">
        <v>2500</v>
      </c>
      <c r="IG88" s="55"/>
      <c r="IH88" s="55"/>
      <c r="II88" s="55"/>
      <c r="IJ88" s="55"/>
      <c r="IK88" s="55"/>
      <c r="IL88" s="55"/>
      <c r="IM88" s="55"/>
      <c r="IN88" s="53">
        <v>2000</v>
      </c>
      <c r="IO88" s="52"/>
      <c r="IP88" s="52"/>
      <c r="IQ88" s="53">
        <v>3000</v>
      </c>
      <c r="IR88" s="52"/>
      <c r="IS88" s="52"/>
      <c r="IT88" s="52"/>
      <c r="IU88" s="52"/>
      <c r="IV88" s="52"/>
      <c r="IW88" s="52"/>
      <c r="IX88" s="52"/>
      <c r="IY88" s="52"/>
      <c r="IZ88" s="52"/>
      <c r="JA88" s="52"/>
      <c r="JB88" s="52"/>
      <c r="JC88" s="52"/>
      <c r="JD88" s="52"/>
      <c r="JE88" s="52"/>
      <c r="JF88" s="52"/>
      <c r="JG88" s="52"/>
      <c r="JH88" s="52"/>
      <c r="JI88" s="52"/>
      <c r="JJ88" s="52"/>
      <c r="JK88" s="52"/>
    </row>
    <row r="89" spans="1:271" s="58" customFormat="1" ht="15.75" customHeight="1" x14ac:dyDescent="0.25">
      <c r="A89" s="55"/>
      <c r="B89" s="56" t="s">
        <v>872</v>
      </c>
      <c r="C89" s="56" t="s">
        <v>278</v>
      </c>
      <c r="D89" s="55" t="s">
        <v>293</v>
      </c>
      <c r="E89" s="55">
        <f t="shared" si="8"/>
        <v>17700</v>
      </c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>
        <v>10000</v>
      </c>
      <c r="BL89" s="55"/>
      <c r="BM89" s="55">
        <v>2000</v>
      </c>
      <c r="BN89" s="55">
        <v>1000</v>
      </c>
      <c r="BO89" s="55">
        <v>1000</v>
      </c>
      <c r="BP89" s="55"/>
      <c r="BQ89" s="55"/>
      <c r="BR89" s="55"/>
      <c r="BS89" s="55"/>
      <c r="BT89" s="55"/>
      <c r="BU89" s="55">
        <v>1000</v>
      </c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2"/>
      <c r="IO89" s="52"/>
      <c r="IP89" s="52"/>
      <c r="IQ89" s="52"/>
      <c r="IR89" s="52"/>
      <c r="IS89" s="52"/>
      <c r="IT89" s="52"/>
      <c r="IU89" s="52"/>
      <c r="IV89" s="52"/>
      <c r="IW89" s="52"/>
      <c r="IX89" s="52"/>
      <c r="IY89" s="52"/>
      <c r="IZ89" s="52"/>
      <c r="JA89" s="52"/>
      <c r="JB89" s="52"/>
      <c r="JC89" s="52"/>
      <c r="JD89" s="52"/>
      <c r="JE89" s="52"/>
      <c r="JF89" s="53">
        <v>2700</v>
      </c>
      <c r="JG89" s="52"/>
      <c r="JH89" s="52"/>
      <c r="JI89" s="52"/>
      <c r="JJ89" s="52"/>
      <c r="JK89" s="52"/>
    </row>
    <row r="90" spans="1:271" s="58" customFormat="1" ht="15.75" customHeight="1" x14ac:dyDescent="0.25">
      <c r="A90" s="55"/>
      <c r="B90" s="56" t="s">
        <v>873</v>
      </c>
      <c r="C90" s="56" t="s">
        <v>273</v>
      </c>
      <c r="D90" s="55" t="s">
        <v>663</v>
      </c>
      <c r="E90" s="55">
        <f t="shared" si="8"/>
        <v>12500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1500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0</v>
      </c>
      <c r="AE90" s="55">
        <v>0</v>
      </c>
      <c r="AF90" s="55">
        <v>0</v>
      </c>
      <c r="AG90" s="55">
        <v>0</v>
      </c>
      <c r="AH90" s="55">
        <v>0</v>
      </c>
      <c r="AI90" s="55">
        <v>0</v>
      </c>
      <c r="AJ90" s="55">
        <v>0</v>
      </c>
      <c r="AK90" s="55">
        <v>0</v>
      </c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>
        <v>1500</v>
      </c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>
        <v>2500</v>
      </c>
      <c r="CM90" s="55"/>
      <c r="CN90" s="55"/>
      <c r="CO90" s="55"/>
      <c r="CP90" s="55"/>
      <c r="CQ90" s="55"/>
      <c r="CR90" s="55"/>
      <c r="CS90" s="55">
        <v>2000</v>
      </c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>
        <v>0</v>
      </c>
      <c r="EN90" s="55">
        <v>5000</v>
      </c>
      <c r="EO90" s="55">
        <v>0</v>
      </c>
      <c r="EP90" s="55">
        <v>0</v>
      </c>
      <c r="EQ90" s="55">
        <v>0</v>
      </c>
      <c r="ER90" s="55">
        <v>0</v>
      </c>
      <c r="ES90" s="55">
        <v>0</v>
      </c>
      <c r="ET90" s="55">
        <v>0</v>
      </c>
      <c r="EU90" s="55">
        <v>0</v>
      </c>
      <c r="EV90" s="55">
        <v>0</v>
      </c>
      <c r="EW90" s="55">
        <v>0</v>
      </c>
      <c r="EX90" s="55">
        <v>0</v>
      </c>
      <c r="EY90" s="55">
        <v>0</v>
      </c>
      <c r="EZ90" s="55">
        <v>0</v>
      </c>
      <c r="FA90" s="55">
        <v>0</v>
      </c>
      <c r="FB90" s="55">
        <v>0</v>
      </c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2"/>
      <c r="IO90" s="52"/>
      <c r="IP90" s="52"/>
      <c r="IQ90" s="52"/>
      <c r="IR90" s="52"/>
      <c r="IS90" s="52"/>
      <c r="IT90" s="52"/>
      <c r="IU90" s="52"/>
      <c r="IV90" s="52"/>
      <c r="IW90" s="52"/>
      <c r="IX90" s="52"/>
      <c r="IY90" s="52"/>
      <c r="IZ90" s="52"/>
      <c r="JA90" s="52"/>
      <c r="JB90" s="52"/>
      <c r="JC90" s="52"/>
      <c r="JD90" s="52"/>
      <c r="JE90" s="52"/>
      <c r="JF90" s="52"/>
      <c r="JG90" s="52"/>
      <c r="JH90" s="52"/>
      <c r="JI90" s="52"/>
      <c r="JJ90" s="52"/>
      <c r="JK90" s="52"/>
    </row>
    <row r="91" spans="1:271" s="58" customFormat="1" ht="15.75" customHeight="1" x14ac:dyDescent="0.25">
      <c r="A91" s="55"/>
      <c r="B91" s="56" t="s">
        <v>874</v>
      </c>
      <c r="C91" s="56" t="s">
        <v>273</v>
      </c>
      <c r="D91" s="55" t="s">
        <v>341</v>
      </c>
      <c r="E91" s="55">
        <f t="shared" si="8"/>
        <v>19500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1000</v>
      </c>
      <c r="S91" s="55">
        <v>0</v>
      </c>
      <c r="T91" s="55">
        <v>0</v>
      </c>
      <c r="U91" s="55">
        <v>0</v>
      </c>
      <c r="V91" s="55">
        <v>1000</v>
      </c>
      <c r="W91" s="55">
        <v>0</v>
      </c>
      <c r="X91" s="55">
        <v>0</v>
      </c>
      <c r="Y91" s="55">
        <v>0</v>
      </c>
      <c r="Z91" s="55">
        <v>0</v>
      </c>
      <c r="AA91" s="55">
        <v>0</v>
      </c>
      <c r="AB91" s="55">
        <v>0</v>
      </c>
      <c r="AC91" s="55">
        <v>0</v>
      </c>
      <c r="AD91" s="55">
        <v>0</v>
      </c>
      <c r="AE91" s="55">
        <v>0</v>
      </c>
      <c r="AF91" s="55">
        <v>0</v>
      </c>
      <c r="AG91" s="55">
        <v>0</v>
      </c>
      <c r="AH91" s="55">
        <v>0</v>
      </c>
      <c r="AI91" s="55">
        <v>0</v>
      </c>
      <c r="AJ91" s="55">
        <v>0</v>
      </c>
      <c r="AK91" s="55">
        <v>2500</v>
      </c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>
        <v>2500</v>
      </c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>
        <v>1000</v>
      </c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>
        <v>1000</v>
      </c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7">
        <v>2000</v>
      </c>
      <c r="GZ91" s="55"/>
      <c r="HA91" s="55"/>
      <c r="HB91" s="55"/>
      <c r="HC91" s="57">
        <v>1000</v>
      </c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7">
        <v>2500</v>
      </c>
      <c r="IA91" s="55"/>
      <c r="IB91" s="57">
        <v>1000</v>
      </c>
      <c r="IC91" s="55"/>
      <c r="ID91" s="55"/>
      <c r="IE91" s="55"/>
      <c r="IF91" s="55"/>
      <c r="IG91" s="55"/>
      <c r="IH91" s="55"/>
      <c r="II91" s="57">
        <v>2000</v>
      </c>
      <c r="IJ91" s="57">
        <v>2000</v>
      </c>
      <c r="IK91" s="55"/>
      <c r="IL91" s="55"/>
      <c r="IM91" s="55"/>
      <c r="IN91" s="52"/>
      <c r="IO91" s="52"/>
      <c r="IP91" s="52"/>
      <c r="IQ91" s="52"/>
      <c r="IR91" s="52"/>
      <c r="IS91" s="52"/>
      <c r="IT91" s="52"/>
      <c r="IU91" s="52"/>
      <c r="IV91" s="52"/>
      <c r="IW91" s="52"/>
      <c r="IX91" s="52"/>
      <c r="IY91" s="52"/>
      <c r="IZ91" s="52"/>
      <c r="JA91" s="52"/>
      <c r="JB91" s="52"/>
      <c r="JC91" s="52"/>
      <c r="JD91" s="52"/>
      <c r="JE91" s="52"/>
      <c r="JF91" s="52"/>
      <c r="JG91" s="52"/>
      <c r="JH91" s="52"/>
      <c r="JI91" s="52"/>
      <c r="JJ91" s="52"/>
      <c r="JK91" s="52"/>
    </row>
    <row r="92" spans="1:271" s="58" customFormat="1" ht="15.75" customHeight="1" x14ac:dyDescent="0.25">
      <c r="A92" s="55"/>
      <c r="B92" s="56" t="s">
        <v>875</v>
      </c>
      <c r="C92" s="56" t="s">
        <v>273</v>
      </c>
      <c r="D92" s="55" t="s">
        <v>299</v>
      </c>
      <c r="E92" s="55">
        <f t="shared" si="8"/>
        <v>6000</v>
      </c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>
        <v>1000</v>
      </c>
      <c r="BO92" s="55"/>
      <c r="BP92" s="55"/>
      <c r="BQ92" s="55"/>
      <c r="BR92" s="55">
        <v>1000</v>
      </c>
      <c r="BS92" s="55"/>
      <c r="BT92" s="55"/>
      <c r="BU92" s="55"/>
      <c r="BV92" s="55">
        <v>1000</v>
      </c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>
        <v>1000</v>
      </c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7">
        <v>1000</v>
      </c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7">
        <v>1000</v>
      </c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2"/>
      <c r="IO92" s="52"/>
      <c r="IP92" s="52"/>
      <c r="IQ92" s="52"/>
      <c r="IR92" s="52"/>
      <c r="IS92" s="52"/>
      <c r="IT92" s="52"/>
      <c r="IU92" s="52"/>
      <c r="IV92" s="52"/>
      <c r="IW92" s="52"/>
      <c r="IX92" s="52"/>
      <c r="IY92" s="52"/>
      <c r="IZ92" s="52"/>
      <c r="JA92" s="52"/>
      <c r="JB92" s="52"/>
      <c r="JC92" s="52"/>
      <c r="JD92" s="52"/>
      <c r="JE92" s="52"/>
      <c r="JF92" s="52"/>
      <c r="JG92" s="52"/>
      <c r="JH92" s="52"/>
      <c r="JI92" s="52"/>
      <c r="JJ92" s="52"/>
      <c r="JK92" s="52"/>
    </row>
    <row r="93" spans="1:271" s="58" customFormat="1" ht="15.75" customHeight="1" x14ac:dyDescent="0.25">
      <c r="A93" s="55"/>
      <c r="B93" s="56" t="s">
        <v>876</v>
      </c>
      <c r="C93" s="56" t="s">
        <v>278</v>
      </c>
      <c r="D93" s="55" t="s">
        <v>414</v>
      </c>
      <c r="E93" s="55">
        <f t="shared" si="8"/>
        <v>10500</v>
      </c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>
        <v>2500</v>
      </c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7">
        <v>3500</v>
      </c>
      <c r="GT93" s="57">
        <v>2000</v>
      </c>
      <c r="GU93" s="57">
        <v>2500</v>
      </c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2"/>
      <c r="IO93" s="52"/>
      <c r="IP93" s="52"/>
      <c r="IQ93" s="52"/>
      <c r="IR93" s="52"/>
      <c r="IS93" s="52"/>
      <c r="IT93" s="52"/>
      <c r="IU93" s="52"/>
      <c r="IV93" s="52"/>
      <c r="IW93" s="52"/>
      <c r="IX93" s="52"/>
      <c r="IY93" s="52"/>
      <c r="IZ93" s="52"/>
      <c r="JA93" s="52"/>
      <c r="JB93" s="52"/>
      <c r="JC93" s="52"/>
      <c r="JD93" s="52"/>
      <c r="JE93" s="52"/>
      <c r="JF93" s="52"/>
      <c r="JG93" s="52"/>
      <c r="JH93" s="52"/>
      <c r="JI93" s="52"/>
      <c r="JJ93" s="52"/>
      <c r="JK93" s="52"/>
    </row>
    <row r="94" spans="1:271" s="58" customFormat="1" ht="15.75" customHeight="1" x14ac:dyDescent="0.25">
      <c r="A94" s="55"/>
      <c r="B94" s="56" t="s">
        <v>877</v>
      </c>
      <c r="C94" s="56" t="s">
        <v>273</v>
      </c>
      <c r="D94" s="55" t="s">
        <v>420</v>
      </c>
      <c r="E94" s="55">
        <f t="shared" si="8"/>
        <v>16500</v>
      </c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>
        <v>1000</v>
      </c>
      <c r="BS94" s="55"/>
      <c r="BT94" s="55">
        <v>2500</v>
      </c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>
        <v>2500</v>
      </c>
      <c r="FD94" s="55"/>
      <c r="FE94" s="55">
        <v>2000</v>
      </c>
      <c r="FF94" s="55"/>
      <c r="FG94" s="55">
        <v>2500</v>
      </c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7">
        <v>2500</v>
      </c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7">
        <v>1000</v>
      </c>
      <c r="IJ94" s="55"/>
      <c r="IK94" s="55"/>
      <c r="IL94" s="55"/>
      <c r="IM94" s="55"/>
      <c r="IN94" s="52"/>
      <c r="IO94" s="52"/>
      <c r="IP94" s="52"/>
      <c r="IQ94" s="52"/>
      <c r="IR94" s="52"/>
      <c r="IS94" s="52"/>
      <c r="IT94" s="52"/>
      <c r="IU94" s="52"/>
      <c r="IV94" s="52"/>
      <c r="IW94" s="52"/>
      <c r="IX94" s="52"/>
      <c r="IY94" s="52"/>
      <c r="IZ94" s="52"/>
      <c r="JA94" s="53">
        <v>2500</v>
      </c>
      <c r="JB94" s="52"/>
      <c r="JC94" s="52"/>
      <c r="JD94" s="52"/>
      <c r="JE94" s="52"/>
      <c r="JF94" s="52"/>
      <c r="JG94" s="52"/>
      <c r="JH94" s="52"/>
      <c r="JI94" s="52"/>
      <c r="JJ94" s="52"/>
      <c r="JK94" s="52"/>
    </row>
    <row r="95" spans="1:271" s="58" customFormat="1" ht="15.75" customHeight="1" x14ac:dyDescent="0.25">
      <c r="A95" s="55"/>
      <c r="B95" s="56" t="s">
        <v>878</v>
      </c>
      <c r="C95" s="56" t="s">
        <v>273</v>
      </c>
      <c r="D95" s="55" t="s">
        <v>283</v>
      </c>
      <c r="E95" s="55">
        <f t="shared" si="8"/>
        <v>2000</v>
      </c>
      <c r="F95" s="55">
        <v>2000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0</v>
      </c>
      <c r="AC95" s="55">
        <v>0</v>
      </c>
      <c r="AD95" s="55">
        <v>0</v>
      </c>
      <c r="AE95" s="55">
        <v>0</v>
      </c>
      <c r="AF95" s="55">
        <v>0</v>
      </c>
      <c r="AG95" s="55">
        <v>0</v>
      </c>
      <c r="AH95" s="55">
        <v>0</v>
      </c>
      <c r="AI95" s="55">
        <v>0</v>
      </c>
      <c r="AJ95" s="55">
        <v>0</v>
      </c>
      <c r="AK95" s="55">
        <v>0</v>
      </c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>
        <v>0</v>
      </c>
      <c r="EN95" s="55">
        <v>0</v>
      </c>
      <c r="EO95" s="55">
        <v>0</v>
      </c>
      <c r="EP95" s="55">
        <v>0</v>
      </c>
      <c r="EQ95" s="55">
        <v>0</v>
      </c>
      <c r="ER95" s="55">
        <v>0</v>
      </c>
      <c r="ES95" s="55">
        <v>0</v>
      </c>
      <c r="ET95" s="55">
        <v>0</v>
      </c>
      <c r="EU95" s="55">
        <v>0</v>
      </c>
      <c r="EV95" s="55">
        <v>0</v>
      </c>
      <c r="EW95" s="55">
        <v>0</v>
      </c>
      <c r="EX95" s="55">
        <v>0</v>
      </c>
      <c r="EY95" s="55">
        <v>0</v>
      </c>
      <c r="EZ95" s="55">
        <v>0</v>
      </c>
      <c r="FA95" s="55">
        <v>0</v>
      </c>
      <c r="FB95" s="55">
        <v>0</v>
      </c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2"/>
      <c r="IO95" s="52"/>
      <c r="IP95" s="52"/>
      <c r="IQ95" s="52"/>
      <c r="IR95" s="52"/>
      <c r="IS95" s="52"/>
      <c r="IT95" s="52"/>
      <c r="IU95" s="52"/>
      <c r="IV95" s="52"/>
      <c r="IW95" s="52"/>
      <c r="IX95" s="52"/>
      <c r="IY95" s="52"/>
      <c r="IZ95" s="52"/>
      <c r="JA95" s="52"/>
      <c r="JB95" s="52"/>
      <c r="JC95" s="52"/>
      <c r="JD95" s="52"/>
      <c r="JE95" s="52"/>
      <c r="JF95" s="52"/>
      <c r="JG95" s="52"/>
      <c r="JH95" s="52"/>
      <c r="JI95" s="52"/>
      <c r="JJ95" s="52"/>
      <c r="JK95" s="52"/>
    </row>
    <row r="96" spans="1:271" s="58" customFormat="1" ht="15.75" customHeight="1" x14ac:dyDescent="0.25">
      <c r="A96" s="55"/>
      <c r="B96" s="56" t="s">
        <v>879</v>
      </c>
      <c r="C96" s="56" t="s">
        <v>278</v>
      </c>
      <c r="D96" s="55" t="s">
        <v>596</v>
      </c>
      <c r="E96" s="55">
        <f t="shared" si="8"/>
        <v>6500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0</v>
      </c>
      <c r="AC96" s="55">
        <v>0</v>
      </c>
      <c r="AD96" s="55">
        <v>0</v>
      </c>
      <c r="AE96" s="55">
        <v>0</v>
      </c>
      <c r="AF96" s="55">
        <v>0</v>
      </c>
      <c r="AG96" s="55">
        <v>0</v>
      </c>
      <c r="AH96" s="55">
        <v>0</v>
      </c>
      <c r="AI96" s="55">
        <v>1000</v>
      </c>
      <c r="AJ96" s="55">
        <v>0</v>
      </c>
      <c r="AK96" s="55">
        <v>0</v>
      </c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7">
        <v>1000</v>
      </c>
      <c r="GT96" s="57">
        <v>1000</v>
      </c>
      <c r="GU96" s="57">
        <v>2500</v>
      </c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2"/>
      <c r="IO96" s="52"/>
      <c r="IP96" s="52"/>
      <c r="IQ96" s="52"/>
      <c r="IR96" s="52"/>
      <c r="IS96" s="52"/>
      <c r="IT96" s="52"/>
      <c r="IU96" s="52"/>
      <c r="IV96" s="52"/>
      <c r="IW96" s="52"/>
      <c r="IX96" s="52"/>
      <c r="IY96" s="52"/>
      <c r="IZ96" s="53">
        <v>1000</v>
      </c>
      <c r="JA96" s="52"/>
      <c r="JB96" s="52"/>
      <c r="JC96" s="52"/>
      <c r="JD96" s="52"/>
      <c r="JE96" s="52"/>
      <c r="JF96" s="52"/>
      <c r="JG96" s="52"/>
      <c r="JH96" s="52"/>
      <c r="JI96" s="52"/>
      <c r="JJ96" s="52"/>
      <c r="JK96" s="52"/>
    </row>
    <row r="97" spans="1:271" s="58" customFormat="1" ht="15.75" customHeight="1" x14ac:dyDescent="0.25">
      <c r="A97" s="55"/>
      <c r="B97" s="56" t="s">
        <v>880</v>
      </c>
      <c r="C97" s="56" t="s">
        <v>273</v>
      </c>
      <c r="D97" s="55" t="s">
        <v>283</v>
      </c>
      <c r="E97" s="55">
        <f t="shared" si="8"/>
        <v>2500</v>
      </c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>
        <v>2500</v>
      </c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2"/>
      <c r="IO97" s="52"/>
      <c r="IP97" s="52"/>
      <c r="IQ97" s="52"/>
      <c r="IR97" s="52"/>
      <c r="IS97" s="52"/>
      <c r="IT97" s="52"/>
      <c r="IU97" s="52"/>
      <c r="IV97" s="52"/>
      <c r="IW97" s="52"/>
      <c r="IX97" s="52"/>
      <c r="IY97" s="52"/>
      <c r="IZ97" s="52"/>
      <c r="JA97" s="52"/>
      <c r="JB97" s="52"/>
      <c r="JC97" s="52"/>
      <c r="JD97" s="52"/>
      <c r="JE97" s="52"/>
      <c r="JF97" s="52"/>
      <c r="JG97" s="52"/>
      <c r="JH97" s="52"/>
      <c r="JI97" s="52"/>
      <c r="JJ97" s="52"/>
      <c r="JK97" s="52"/>
    </row>
    <row r="98" spans="1:271" s="58" customFormat="1" ht="15.75" customHeight="1" x14ac:dyDescent="0.25">
      <c r="A98" s="55"/>
      <c r="B98" s="56" t="s">
        <v>881</v>
      </c>
      <c r="C98" s="56" t="s">
        <v>278</v>
      </c>
      <c r="D98" s="55" t="s">
        <v>338</v>
      </c>
      <c r="E98" s="55">
        <f t="shared" si="8"/>
        <v>19500</v>
      </c>
      <c r="F98" s="55">
        <v>0</v>
      </c>
      <c r="G98" s="55">
        <v>0</v>
      </c>
      <c r="H98" s="55">
        <v>0</v>
      </c>
      <c r="I98" s="55">
        <v>0</v>
      </c>
      <c r="J98" s="55">
        <v>2500</v>
      </c>
      <c r="K98" s="55">
        <v>0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0</v>
      </c>
      <c r="AC98" s="55">
        <v>0</v>
      </c>
      <c r="AD98" s="55">
        <v>0</v>
      </c>
      <c r="AE98" s="55">
        <v>0</v>
      </c>
      <c r="AF98" s="55">
        <v>0</v>
      </c>
      <c r="AG98" s="55">
        <v>0</v>
      </c>
      <c r="AH98" s="55">
        <v>0</v>
      </c>
      <c r="AI98" s="55">
        <v>0</v>
      </c>
      <c r="AJ98" s="55">
        <v>0</v>
      </c>
      <c r="AK98" s="55">
        <v>0</v>
      </c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>
        <v>1000</v>
      </c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>
        <v>0</v>
      </c>
      <c r="EN98" s="55">
        <v>0</v>
      </c>
      <c r="EO98" s="55">
        <v>0</v>
      </c>
      <c r="EP98" s="55">
        <v>0</v>
      </c>
      <c r="EQ98" s="55">
        <v>0</v>
      </c>
      <c r="ER98" s="55">
        <v>0</v>
      </c>
      <c r="ES98" s="55">
        <v>0</v>
      </c>
      <c r="ET98" s="55">
        <v>0</v>
      </c>
      <c r="EU98" s="55">
        <v>0</v>
      </c>
      <c r="EV98" s="55">
        <v>0</v>
      </c>
      <c r="EW98" s="55">
        <v>0</v>
      </c>
      <c r="EX98" s="55">
        <v>0</v>
      </c>
      <c r="EY98" s="55">
        <v>0</v>
      </c>
      <c r="EZ98" s="55">
        <v>0</v>
      </c>
      <c r="FA98" s="55">
        <v>1000</v>
      </c>
      <c r="FB98" s="55">
        <v>0</v>
      </c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7">
        <v>1000</v>
      </c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7">
        <v>2000</v>
      </c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7">
        <v>1000</v>
      </c>
      <c r="IC98" s="55"/>
      <c r="ID98" s="55"/>
      <c r="IE98" s="55"/>
      <c r="IF98" s="57">
        <v>5000</v>
      </c>
      <c r="IG98" s="55"/>
      <c r="IH98" s="55"/>
      <c r="II98" s="55"/>
      <c r="IJ98" s="55"/>
      <c r="IK98" s="55"/>
      <c r="IL98" s="55"/>
      <c r="IM98" s="55"/>
      <c r="IN98" s="53">
        <v>6000</v>
      </c>
      <c r="IO98" s="52"/>
      <c r="IP98" s="52"/>
      <c r="IQ98" s="52"/>
      <c r="IR98" s="52"/>
      <c r="IS98" s="52"/>
      <c r="IT98" s="52"/>
      <c r="IU98" s="52"/>
      <c r="IV98" s="52"/>
      <c r="IW98" s="52"/>
      <c r="IX98" s="52"/>
      <c r="IY98" s="52"/>
      <c r="IZ98" s="52"/>
      <c r="JA98" s="52"/>
      <c r="JB98" s="52"/>
      <c r="JC98" s="52"/>
      <c r="JD98" s="52"/>
      <c r="JE98" s="52"/>
      <c r="JF98" s="52"/>
      <c r="JG98" s="52"/>
      <c r="JH98" s="52"/>
      <c r="JI98" s="52"/>
      <c r="JJ98" s="52"/>
      <c r="JK98" s="52"/>
    </row>
    <row r="99" spans="1:271" s="58" customFormat="1" ht="15.75" customHeight="1" x14ac:dyDescent="0.25">
      <c r="A99" s="55"/>
      <c r="B99" s="56" t="s">
        <v>869</v>
      </c>
      <c r="C99" s="56" t="s">
        <v>278</v>
      </c>
      <c r="D99" s="55" t="s">
        <v>281</v>
      </c>
      <c r="E99" s="55">
        <f t="shared" si="8"/>
        <v>39000</v>
      </c>
      <c r="F99" s="55">
        <v>0</v>
      </c>
      <c r="G99" s="55">
        <v>0</v>
      </c>
      <c r="H99" s="55">
        <v>1000</v>
      </c>
      <c r="I99" s="55">
        <v>0</v>
      </c>
      <c r="J99" s="55">
        <v>0</v>
      </c>
      <c r="K99" s="55">
        <v>0</v>
      </c>
      <c r="L99" s="55">
        <v>2500</v>
      </c>
      <c r="M99" s="55">
        <v>5000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2500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1000</v>
      </c>
      <c r="AI99" s="55">
        <v>0</v>
      </c>
      <c r="AJ99" s="55">
        <v>0</v>
      </c>
      <c r="AK99" s="55">
        <v>0</v>
      </c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>
        <v>7500</v>
      </c>
      <c r="BL99" s="55">
        <v>1000</v>
      </c>
      <c r="BM99" s="55"/>
      <c r="BN99" s="55">
        <v>2000</v>
      </c>
      <c r="BO99" s="55">
        <v>5000</v>
      </c>
      <c r="BP99" s="55"/>
      <c r="BQ99" s="55">
        <v>1000</v>
      </c>
      <c r="BR99" s="55"/>
      <c r="BS99" s="55">
        <v>1000</v>
      </c>
      <c r="BT99" s="55"/>
      <c r="BU99" s="55"/>
      <c r="BV99" s="55"/>
      <c r="BW99" s="55"/>
      <c r="BX99" s="55"/>
      <c r="BY99" s="55">
        <v>2000</v>
      </c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>
        <v>1000</v>
      </c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>
        <v>0</v>
      </c>
      <c r="EN99" s="55">
        <v>2500</v>
      </c>
      <c r="EO99" s="55">
        <v>0</v>
      </c>
      <c r="EP99" s="55">
        <v>1000</v>
      </c>
      <c r="EQ99" s="55">
        <v>0</v>
      </c>
      <c r="ER99" s="55">
        <v>0</v>
      </c>
      <c r="ES99" s="55">
        <v>1000</v>
      </c>
      <c r="ET99" s="55">
        <v>0</v>
      </c>
      <c r="EU99" s="55">
        <v>0</v>
      </c>
      <c r="EV99" s="55">
        <v>0</v>
      </c>
      <c r="EW99" s="55">
        <v>0</v>
      </c>
      <c r="EX99" s="55">
        <v>0</v>
      </c>
      <c r="EY99" s="55">
        <v>0</v>
      </c>
      <c r="EZ99" s="55">
        <v>0</v>
      </c>
      <c r="FA99" s="55">
        <v>0</v>
      </c>
      <c r="FB99" s="55">
        <v>0</v>
      </c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>
        <v>1000</v>
      </c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7">
        <v>1000</v>
      </c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2"/>
      <c r="IO99" s="52"/>
      <c r="IP99" s="52"/>
      <c r="IQ99" s="52"/>
      <c r="IR99" s="52"/>
      <c r="IS99" s="52"/>
      <c r="IT99" s="52"/>
      <c r="IU99" s="52"/>
      <c r="IV99" s="52"/>
      <c r="IW99" s="52"/>
      <c r="IX99" s="52"/>
      <c r="IY99" s="52"/>
      <c r="IZ99" s="52"/>
      <c r="JA99" s="52"/>
      <c r="JB99" s="52"/>
      <c r="JC99" s="52"/>
      <c r="JD99" s="52"/>
      <c r="JE99" s="52"/>
      <c r="JF99" s="52"/>
      <c r="JG99" s="52"/>
      <c r="JH99" s="52"/>
      <c r="JI99" s="52"/>
      <c r="JJ99" s="52"/>
      <c r="JK99" s="52"/>
    </row>
    <row r="100" spans="1:271" s="58" customFormat="1" ht="15.75" customHeight="1" x14ac:dyDescent="0.25">
      <c r="A100" s="55"/>
      <c r="B100" s="56" t="s">
        <v>831</v>
      </c>
      <c r="C100" s="56" t="s">
        <v>278</v>
      </c>
      <c r="D100" s="55" t="s">
        <v>328</v>
      </c>
      <c r="E100" s="55">
        <f t="shared" si="8"/>
        <v>276234</v>
      </c>
      <c r="F100" s="55">
        <v>0</v>
      </c>
      <c r="G100" s="55">
        <v>0</v>
      </c>
      <c r="H100" s="55">
        <v>3000</v>
      </c>
      <c r="I100" s="55">
        <v>5000</v>
      </c>
      <c r="J100" s="55">
        <v>0</v>
      </c>
      <c r="K100" s="55">
        <v>4500</v>
      </c>
      <c r="L100" s="55">
        <v>3000</v>
      </c>
      <c r="M100" s="55">
        <v>0</v>
      </c>
      <c r="N100" s="55">
        <v>6000</v>
      </c>
      <c r="O100" s="55">
        <v>0</v>
      </c>
      <c r="P100" s="55">
        <v>5000</v>
      </c>
      <c r="Q100" s="55">
        <v>4500</v>
      </c>
      <c r="R100" s="55">
        <v>5000</v>
      </c>
      <c r="S100" s="55">
        <v>8500</v>
      </c>
      <c r="T100" s="55">
        <v>1384</v>
      </c>
      <c r="U100" s="55">
        <v>0</v>
      </c>
      <c r="V100" s="55">
        <v>0</v>
      </c>
      <c r="W100" s="55">
        <v>2500</v>
      </c>
      <c r="X100" s="55">
        <v>0</v>
      </c>
      <c r="Y100" s="55">
        <v>0</v>
      </c>
      <c r="Z100" s="55">
        <v>0</v>
      </c>
      <c r="AA100" s="55">
        <v>2500</v>
      </c>
      <c r="AB100" s="55">
        <v>0</v>
      </c>
      <c r="AC100" s="55">
        <v>1000</v>
      </c>
      <c r="AD100" s="55">
        <v>0</v>
      </c>
      <c r="AE100" s="55">
        <v>4000</v>
      </c>
      <c r="AF100" s="55">
        <v>1000</v>
      </c>
      <c r="AG100" s="55">
        <v>2500</v>
      </c>
      <c r="AH100" s="55">
        <v>1000</v>
      </c>
      <c r="AI100" s="55">
        <v>0</v>
      </c>
      <c r="AJ100" s="55">
        <v>0</v>
      </c>
      <c r="AK100" s="55">
        <v>0</v>
      </c>
      <c r="AL100" s="55">
        <v>2000</v>
      </c>
      <c r="AM100" s="55"/>
      <c r="AN100" s="55"/>
      <c r="AO100" s="55"/>
      <c r="AP100" s="55"/>
      <c r="AQ100" s="55">
        <v>5500</v>
      </c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>
        <v>7500</v>
      </c>
      <c r="BL100" s="55">
        <v>1000</v>
      </c>
      <c r="BM100" s="55">
        <v>4000</v>
      </c>
      <c r="BN100" s="55">
        <v>2000</v>
      </c>
      <c r="BO100" s="55">
        <v>10000</v>
      </c>
      <c r="BP100" s="55">
        <v>2000</v>
      </c>
      <c r="BQ100" s="55">
        <v>3000</v>
      </c>
      <c r="BR100" s="55">
        <v>1000</v>
      </c>
      <c r="BS100" s="55">
        <v>1000</v>
      </c>
      <c r="BT100" s="55"/>
      <c r="BU100" s="55">
        <v>2000</v>
      </c>
      <c r="BV100" s="55">
        <v>1500</v>
      </c>
      <c r="BW100" s="55">
        <v>8500</v>
      </c>
      <c r="BX100" s="55"/>
      <c r="BY100" s="55">
        <v>4000</v>
      </c>
      <c r="BZ100" s="55"/>
      <c r="CA100" s="55"/>
      <c r="CB100" s="55"/>
      <c r="CC100" s="55"/>
      <c r="CD100" s="55">
        <v>1000</v>
      </c>
      <c r="CE100" s="55"/>
      <c r="CF100" s="55"/>
      <c r="CG100" s="55">
        <v>1000</v>
      </c>
      <c r="CH100" s="55">
        <v>500</v>
      </c>
      <c r="CI100" s="55">
        <v>2500</v>
      </c>
      <c r="CJ100" s="55">
        <v>2000</v>
      </c>
      <c r="CK100" s="55"/>
      <c r="CL100" s="55"/>
      <c r="CM100" s="55"/>
      <c r="CN100" s="55"/>
      <c r="CO100" s="55"/>
      <c r="CP100" s="55">
        <v>2500</v>
      </c>
      <c r="CQ100" s="55">
        <v>3500</v>
      </c>
      <c r="CR100" s="55"/>
      <c r="CS100" s="55"/>
      <c r="CT100" s="55"/>
      <c r="CU100" s="55">
        <v>2500</v>
      </c>
      <c r="CV100" s="55"/>
      <c r="CW100" s="55">
        <v>3500</v>
      </c>
      <c r="CX100" s="55"/>
      <c r="CY100" s="55"/>
      <c r="CZ100" s="55"/>
      <c r="DA100" s="55"/>
      <c r="DB100" s="55">
        <v>1000</v>
      </c>
      <c r="DC100" s="55"/>
      <c r="DD100" s="55"/>
      <c r="DE100" s="55"/>
      <c r="DF100" s="55"/>
      <c r="DG100" s="55"/>
      <c r="DH100" s="55">
        <v>1500</v>
      </c>
      <c r="DI100" s="55"/>
      <c r="DJ100" s="55"/>
      <c r="DK100" s="55"/>
      <c r="DL100" s="55">
        <v>2700</v>
      </c>
      <c r="DM100" s="55"/>
      <c r="DN100" s="55">
        <v>2500</v>
      </c>
      <c r="DO100" s="55">
        <v>500</v>
      </c>
      <c r="DP100" s="55"/>
      <c r="DQ100" s="55"/>
      <c r="DR100" s="55"/>
      <c r="DS100" s="55"/>
      <c r="DT100" s="55"/>
      <c r="DU100" s="55"/>
      <c r="DV100" s="55"/>
      <c r="DW100" s="55"/>
      <c r="DX100" s="55"/>
      <c r="DY100" s="55">
        <v>250</v>
      </c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>
        <v>5000</v>
      </c>
      <c r="EN100" s="55">
        <v>0</v>
      </c>
      <c r="EO100" s="55">
        <v>2500</v>
      </c>
      <c r="EP100" s="55">
        <v>5000</v>
      </c>
      <c r="EQ100" s="55">
        <v>1000</v>
      </c>
      <c r="ER100" s="55">
        <v>1000</v>
      </c>
      <c r="ES100" s="55">
        <v>5000</v>
      </c>
      <c r="ET100" s="55">
        <v>0</v>
      </c>
      <c r="EU100" s="55">
        <v>2500</v>
      </c>
      <c r="EV100" s="55">
        <v>0</v>
      </c>
      <c r="EW100" s="55">
        <v>2700</v>
      </c>
      <c r="EX100" s="55">
        <v>0</v>
      </c>
      <c r="EY100" s="55">
        <v>0</v>
      </c>
      <c r="EZ100" s="55">
        <v>1000</v>
      </c>
      <c r="FA100" s="55">
        <v>0</v>
      </c>
      <c r="FB100" s="55">
        <v>0</v>
      </c>
      <c r="FC100" s="55">
        <v>1500</v>
      </c>
      <c r="FD100" s="55">
        <v>1000</v>
      </c>
      <c r="FE100" s="55"/>
      <c r="FF100" s="55">
        <v>4000</v>
      </c>
      <c r="FG100" s="55"/>
      <c r="FH100" s="55"/>
      <c r="FI100" s="55"/>
      <c r="FJ100" s="55"/>
      <c r="FK100" s="55"/>
      <c r="FL100" s="55"/>
      <c r="FM100" s="55">
        <v>7500</v>
      </c>
      <c r="FN100" s="55">
        <v>2500</v>
      </c>
      <c r="FO100" s="55"/>
      <c r="FP100" s="55"/>
      <c r="FQ100" s="55"/>
      <c r="FR100" s="55"/>
      <c r="FS100" s="55"/>
      <c r="FT100" s="55"/>
      <c r="FU100" s="55">
        <v>1000</v>
      </c>
      <c r="FV100" s="55">
        <v>6000</v>
      </c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7">
        <v>10000</v>
      </c>
      <c r="GS100" s="57">
        <v>1500</v>
      </c>
      <c r="GT100" s="57">
        <v>5500</v>
      </c>
      <c r="GU100" s="57">
        <v>5000</v>
      </c>
      <c r="GV100" s="55"/>
      <c r="GW100" s="57">
        <v>1000</v>
      </c>
      <c r="GX100" s="57">
        <v>2500</v>
      </c>
      <c r="GY100" s="57">
        <v>2000</v>
      </c>
      <c r="GZ100" s="57">
        <v>5200</v>
      </c>
      <c r="HA100" s="55"/>
      <c r="HB100" s="57">
        <v>1000</v>
      </c>
      <c r="HC100" s="57">
        <v>2000</v>
      </c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7">
        <v>1000</v>
      </c>
      <c r="HO100" s="55"/>
      <c r="HP100" s="55"/>
      <c r="HQ100" s="55"/>
      <c r="HR100" s="55"/>
      <c r="HS100" s="55"/>
      <c r="HT100" s="55"/>
      <c r="HU100" s="55"/>
      <c r="HV100" s="55"/>
      <c r="HW100" s="55"/>
      <c r="HX100" s="57">
        <v>2000</v>
      </c>
      <c r="HY100" s="55"/>
      <c r="HZ100" s="57">
        <v>7500</v>
      </c>
      <c r="IA100" s="55"/>
      <c r="IB100" s="57">
        <v>4000</v>
      </c>
      <c r="IC100" s="57">
        <v>1000</v>
      </c>
      <c r="ID100" s="55"/>
      <c r="IE100" s="55"/>
      <c r="IF100" s="57">
        <v>1500</v>
      </c>
      <c r="IG100" s="55"/>
      <c r="IH100" s="55"/>
      <c r="II100" s="55"/>
      <c r="IJ100" s="55"/>
      <c r="IK100" s="55"/>
      <c r="IL100" s="55"/>
      <c r="IM100" s="55"/>
      <c r="IN100" s="53">
        <v>6000</v>
      </c>
      <c r="IO100" s="52"/>
      <c r="IP100" s="52"/>
      <c r="IQ100" s="52"/>
      <c r="IR100" s="52"/>
      <c r="IS100" s="52"/>
      <c r="IT100" s="52"/>
      <c r="IU100" s="52"/>
      <c r="IV100" s="52"/>
      <c r="IW100" s="53">
        <v>5000</v>
      </c>
      <c r="IX100" s="53">
        <v>5000</v>
      </c>
      <c r="IY100" s="53">
        <v>5000</v>
      </c>
      <c r="IZ100" s="53">
        <v>500</v>
      </c>
      <c r="JA100" s="53">
        <v>10000</v>
      </c>
      <c r="JB100" s="52"/>
      <c r="JC100" s="52"/>
      <c r="JD100" s="52"/>
      <c r="JE100" s="52"/>
      <c r="JF100" s="52"/>
      <c r="JG100" s="52"/>
      <c r="JH100" s="52"/>
      <c r="JI100" s="52"/>
      <c r="JJ100" s="52"/>
      <c r="JK100" s="52"/>
    </row>
    <row r="101" spans="1:271" s="58" customFormat="1" ht="15.75" customHeight="1" x14ac:dyDescent="0.25">
      <c r="A101" s="55"/>
      <c r="B101" s="56" t="s">
        <v>836</v>
      </c>
      <c r="C101" s="56" t="s">
        <v>273</v>
      </c>
      <c r="D101" s="55" t="s">
        <v>283</v>
      </c>
      <c r="E101" s="55">
        <f t="shared" si="8"/>
        <v>166455</v>
      </c>
      <c r="F101" s="55">
        <v>550</v>
      </c>
      <c r="G101" s="55">
        <v>0</v>
      </c>
      <c r="H101" s="55">
        <v>0</v>
      </c>
      <c r="I101" s="55">
        <v>2500</v>
      </c>
      <c r="J101" s="55">
        <v>1000</v>
      </c>
      <c r="K101" s="55">
        <v>0</v>
      </c>
      <c r="L101" s="55">
        <v>0</v>
      </c>
      <c r="M101" s="55">
        <v>0</v>
      </c>
      <c r="N101" s="55">
        <v>2000</v>
      </c>
      <c r="O101" s="55">
        <v>0</v>
      </c>
      <c r="P101" s="55">
        <v>0</v>
      </c>
      <c r="Q101" s="55">
        <v>1000</v>
      </c>
      <c r="R101" s="55">
        <v>10000</v>
      </c>
      <c r="S101" s="55">
        <v>1000</v>
      </c>
      <c r="T101" s="55">
        <v>1000</v>
      </c>
      <c r="U101" s="55">
        <v>1000</v>
      </c>
      <c r="V101" s="55">
        <v>0</v>
      </c>
      <c r="W101" s="55">
        <v>1000</v>
      </c>
      <c r="X101" s="55">
        <v>0</v>
      </c>
      <c r="Y101" s="55">
        <v>1000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1000</v>
      </c>
      <c r="AI101" s="55">
        <v>0</v>
      </c>
      <c r="AJ101" s="55">
        <v>0</v>
      </c>
      <c r="AK101" s="55">
        <v>0</v>
      </c>
      <c r="AL101" s="55"/>
      <c r="AM101" s="55"/>
      <c r="AN101" s="55"/>
      <c r="AO101" s="55"/>
      <c r="AP101" s="55"/>
      <c r="AQ101" s="55">
        <v>1000</v>
      </c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>
        <v>5000</v>
      </c>
      <c r="BL101" s="55">
        <v>10000</v>
      </c>
      <c r="BM101" s="55">
        <v>1500</v>
      </c>
      <c r="BN101" s="55">
        <v>2000</v>
      </c>
      <c r="BO101" s="55"/>
      <c r="BP101" s="55"/>
      <c r="BQ101" s="55"/>
      <c r="BR101" s="55">
        <v>5000</v>
      </c>
      <c r="BS101" s="55"/>
      <c r="BT101" s="55">
        <v>5000</v>
      </c>
      <c r="BU101" s="55">
        <v>2000</v>
      </c>
      <c r="BV101" s="55"/>
      <c r="BW101" s="55"/>
      <c r="BX101" s="55"/>
      <c r="BY101" s="55">
        <v>1000</v>
      </c>
      <c r="BZ101" s="55">
        <v>5000</v>
      </c>
      <c r="CA101" s="55"/>
      <c r="CB101" s="55">
        <v>7250</v>
      </c>
      <c r="CC101" s="55">
        <v>2500</v>
      </c>
      <c r="CD101" s="55">
        <v>3750</v>
      </c>
      <c r="CE101" s="55"/>
      <c r="CF101" s="55"/>
      <c r="CG101" s="55"/>
      <c r="CH101" s="55"/>
      <c r="CI101" s="55"/>
      <c r="CJ101" s="55">
        <v>2000</v>
      </c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>
        <v>1000</v>
      </c>
      <c r="DO101" s="55"/>
      <c r="DP101" s="55"/>
      <c r="DQ101" s="55"/>
      <c r="DR101" s="55"/>
      <c r="DS101" s="55"/>
      <c r="DT101" s="55"/>
      <c r="DU101" s="55"/>
      <c r="DV101" s="55"/>
      <c r="DW101" s="55">
        <v>500</v>
      </c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>
        <v>0</v>
      </c>
      <c r="EN101" s="55">
        <v>1000</v>
      </c>
      <c r="EO101" s="55">
        <v>0</v>
      </c>
      <c r="EP101" s="55">
        <v>0</v>
      </c>
      <c r="EQ101" s="55">
        <v>1000</v>
      </c>
      <c r="ER101" s="55">
        <v>0</v>
      </c>
      <c r="ES101" s="55">
        <v>0</v>
      </c>
      <c r="ET101" s="55">
        <v>0</v>
      </c>
      <c r="EU101" s="55">
        <v>0</v>
      </c>
      <c r="EV101" s="55">
        <v>0</v>
      </c>
      <c r="EW101" s="55">
        <v>0</v>
      </c>
      <c r="EX101" s="55">
        <v>0</v>
      </c>
      <c r="EY101" s="55">
        <v>0</v>
      </c>
      <c r="EZ101" s="55">
        <v>0</v>
      </c>
      <c r="FA101" s="55">
        <v>0</v>
      </c>
      <c r="FB101" s="55">
        <v>0</v>
      </c>
      <c r="FC101" s="55"/>
      <c r="FD101" s="55">
        <v>5000</v>
      </c>
      <c r="FE101" s="55">
        <v>5405</v>
      </c>
      <c r="FF101" s="55"/>
      <c r="FG101" s="55">
        <v>2500</v>
      </c>
      <c r="FH101" s="55"/>
      <c r="FI101" s="55">
        <v>2000</v>
      </c>
      <c r="FJ101" s="55"/>
      <c r="FK101" s="55"/>
      <c r="FL101" s="55">
        <v>1000</v>
      </c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>
        <v>2000</v>
      </c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7">
        <v>10000</v>
      </c>
      <c r="GS101" s="57">
        <v>5000</v>
      </c>
      <c r="GT101" s="57">
        <v>2500</v>
      </c>
      <c r="GU101" s="57">
        <v>2000</v>
      </c>
      <c r="GV101" s="55"/>
      <c r="GW101" s="57">
        <v>2000</v>
      </c>
      <c r="GX101" s="57">
        <v>1000</v>
      </c>
      <c r="GY101" s="57">
        <v>1000</v>
      </c>
      <c r="GZ101" s="57">
        <v>2000</v>
      </c>
      <c r="HA101" s="57">
        <v>2000</v>
      </c>
      <c r="HB101" s="55"/>
      <c r="HC101" s="55"/>
      <c r="HD101" s="55"/>
      <c r="HE101" s="57">
        <v>2000</v>
      </c>
      <c r="HF101" s="55"/>
      <c r="HG101" s="55"/>
      <c r="HH101" s="55"/>
      <c r="HI101" s="55"/>
      <c r="HJ101" s="55"/>
      <c r="HK101" s="55"/>
      <c r="HL101" s="57">
        <v>7000</v>
      </c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7">
        <v>2500</v>
      </c>
      <c r="IA101" s="57">
        <v>5000</v>
      </c>
      <c r="IB101" s="57">
        <v>2000</v>
      </c>
      <c r="IC101" s="55"/>
      <c r="ID101" s="55"/>
      <c r="IE101" s="55"/>
      <c r="IF101" s="57">
        <v>10000</v>
      </c>
      <c r="IG101" s="57">
        <v>5000</v>
      </c>
      <c r="IH101" s="55"/>
      <c r="II101" s="55"/>
      <c r="IJ101" s="55"/>
      <c r="IK101" s="55"/>
      <c r="IL101" s="55"/>
      <c r="IM101" s="55"/>
      <c r="IN101" s="53">
        <v>6000</v>
      </c>
      <c r="IO101" s="52"/>
      <c r="IP101" s="52"/>
      <c r="IQ101" s="52"/>
      <c r="IR101" s="52"/>
      <c r="IS101" s="52"/>
      <c r="IT101" s="52"/>
      <c r="IU101" s="52"/>
      <c r="IV101" s="52"/>
      <c r="IW101" s="52"/>
      <c r="IX101" s="52"/>
      <c r="IY101" s="52"/>
      <c r="IZ101" s="53">
        <v>1000</v>
      </c>
      <c r="JA101" s="53">
        <v>1000</v>
      </c>
      <c r="JB101" s="52"/>
      <c r="JC101" s="52"/>
      <c r="JD101" s="52"/>
      <c r="JE101" s="52"/>
      <c r="JF101" s="52"/>
      <c r="JG101" s="52"/>
      <c r="JH101" s="52"/>
      <c r="JI101" s="52"/>
      <c r="JJ101" s="52"/>
      <c r="JK101" s="52"/>
    </row>
    <row r="102" spans="1:271" s="58" customFormat="1" ht="15.75" customHeight="1" x14ac:dyDescent="0.25">
      <c r="A102" s="55"/>
      <c r="B102" s="56" t="s">
        <v>883</v>
      </c>
      <c r="C102" s="56" t="s">
        <v>273</v>
      </c>
      <c r="D102" s="55" t="s">
        <v>681</v>
      </c>
      <c r="E102" s="55">
        <f t="shared" si="8"/>
        <v>3000</v>
      </c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>
        <v>1000</v>
      </c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>
        <v>2000</v>
      </c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52"/>
      <c r="JD102" s="52"/>
      <c r="JE102" s="52"/>
      <c r="JF102" s="52"/>
      <c r="JG102" s="52"/>
      <c r="JH102" s="52"/>
      <c r="JI102" s="52"/>
      <c r="JJ102" s="52"/>
      <c r="JK102" s="52"/>
    </row>
    <row r="103" spans="1:271" s="58" customFormat="1" ht="15.75" customHeight="1" x14ac:dyDescent="0.25">
      <c r="A103" s="55"/>
      <c r="B103" s="56" t="s">
        <v>849</v>
      </c>
      <c r="C103" s="56" t="s">
        <v>278</v>
      </c>
      <c r="D103" s="55" t="s">
        <v>521</v>
      </c>
      <c r="E103" s="55">
        <f t="shared" si="8"/>
        <v>75500</v>
      </c>
      <c r="F103" s="55">
        <v>2500</v>
      </c>
      <c r="G103" s="55">
        <v>0</v>
      </c>
      <c r="H103" s="55">
        <v>0</v>
      </c>
      <c r="I103" s="55">
        <v>0</v>
      </c>
      <c r="J103" s="55">
        <v>0</v>
      </c>
      <c r="K103" s="55">
        <v>1000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1000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1000</v>
      </c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>
        <v>10000</v>
      </c>
      <c r="BL103" s="55"/>
      <c r="BM103" s="55"/>
      <c r="BN103" s="55">
        <v>2000</v>
      </c>
      <c r="BO103" s="55">
        <v>1000</v>
      </c>
      <c r="BP103" s="55">
        <v>1000</v>
      </c>
      <c r="BQ103" s="55">
        <v>1000</v>
      </c>
      <c r="BR103" s="55"/>
      <c r="BS103" s="55">
        <v>2000</v>
      </c>
      <c r="BT103" s="55"/>
      <c r="BU103" s="55">
        <v>2000</v>
      </c>
      <c r="BV103" s="55">
        <v>1500</v>
      </c>
      <c r="BW103" s="55"/>
      <c r="BX103" s="55"/>
      <c r="BY103" s="55">
        <v>1000</v>
      </c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>
        <v>0</v>
      </c>
      <c r="EN103" s="55">
        <v>0</v>
      </c>
      <c r="EO103" s="55">
        <v>0</v>
      </c>
      <c r="EP103" s="55">
        <v>0</v>
      </c>
      <c r="EQ103" s="55">
        <v>0</v>
      </c>
      <c r="ER103" s="55">
        <v>0</v>
      </c>
      <c r="ES103" s="55">
        <v>0</v>
      </c>
      <c r="ET103" s="55">
        <v>0</v>
      </c>
      <c r="EU103" s="55">
        <v>0</v>
      </c>
      <c r="EV103" s="55">
        <v>0</v>
      </c>
      <c r="EW103" s="55">
        <v>0</v>
      </c>
      <c r="EX103" s="55">
        <v>0</v>
      </c>
      <c r="EY103" s="55">
        <v>0</v>
      </c>
      <c r="EZ103" s="55">
        <v>0</v>
      </c>
      <c r="FA103" s="55">
        <v>0</v>
      </c>
      <c r="FB103" s="55">
        <v>0</v>
      </c>
      <c r="FC103" s="55"/>
      <c r="FD103" s="55"/>
      <c r="FE103" s="55"/>
      <c r="FF103" s="55">
        <v>4000</v>
      </c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7">
        <v>10000</v>
      </c>
      <c r="GS103" s="57">
        <v>1000</v>
      </c>
      <c r="GT103" s="57">
        <v>3000</v>
      </c>
      <c r="GU103" s="57">
        <v>3500</v>
      </c>
      <c r="GV103" s="57">
        <v>4000</v>
      </c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7">
        <v>2000</v>
      </c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7">
        <v>4000</v>
      </c>
      <c r="IG103" s="55"/>
      <c r="IH103" s="55"/>
      <c r="II103" s="57">
        <v>2000</v>
      </c>
      <c r="IJ103" s="55"/>
      <c r="IK103" s="57">
        <v>1000</v>
      </c>
      <c r="IL103" s="57">
        <v>2500</v>
      </c>
      <c r="IM103" s="55"/>
      <c r="IN103" s="53">
        <v>3000</v>
      </c>
      <c r="IO103" s="52"/>
      <c r="IP103" s="52"/>
      <c r="IQ103" s="52"/>
      <c r="IR103" s="52"/>
      <c r="IS103" s="52"/>
      <c r="IT103" s="52"/>
      <c r="IU103" s="52"/>
      <c r="IV103" s="52"/>
      <c r="IW103" s="52"/>
      <c r="IX103" s="52"/>
      <c r="IY103" s="53">
        <v>5000</v>
      </c>
      <c r="IZ103" s="52"/>
      <c r="JA103" s="52"/>
      <c r="JB103" s="52"/>
      <c r="JC103" s="53">
        <v>2500</v>
      </c>
      <c r="JD103" s="52"/>
      <c r="JE103" s="52"/>
      <c r="JF103" s="52"/>
      <c r="JG103" s="53">
        <v>1000</v>
      </c>
      <c r="JH103" s="52"/>
      <c r="JI103" s="52"/>
      <c r="JJ103" s="52"/>
      <c r="JK103" s="52"/>
    </row>
    <row r="104" spans="1:271" s="58" customFormat="1" ht="15.75" customHeight="1" x14ac:dyDescent="0.25">
      <c r="A104" s="55"/>
      <c r="B104" s="56" t="s">
        <v>870</v>
      </c>
      <c r="C104" s="56" t="s">
        <v>273</v>
      </c>
      <c r="D104" s="55" t="s">
        <v>663</v>
      </c>
      <c r="E104" s="55">
        <f t="shared" si="8"/>
        <v>37500</v>
      </c>
      <c r="F104" s="55">
        <v>0</v>
      </c>
      <c r="G104" s="55">
        <v>0</v>
      </c>
      <c r="H104" s="55">
        <v>1500</v>
      </c>
      <c r="I104" s="55">
        <v>0</v>
      </c>
      <c r="J104" s="55">
        <v>0</v>
      </c>
      <c r="K104" s="55">
        <v>2000</v>
      </c>
      <c r="L104" s="55">
        <v>5000</v>
      </c>
      <c r="M104" s="55">
        <v>0</v>
      </c>
      <c r="N104" s="55">
        <v>0</v>
      </c>
      <c r="O104" s="55">
        <v>0</v>
      </c>
      <c r="P104" s="55">
        <v>0</v>
      </c>
      <c r="Q104" s="55">
        <v>1500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5">
        <v>2500</v>
      </c>
      <c r="X104" s="55">
        <v>0</v>
      </c>
      <c r="Y104" s="55">
        <v>0</v>
      </c>
      <c r="Z104" s="55">
        <v>0</v>
      </c>
      <c r="AA104" s="55">
        <v>0</v>
      </c>
      <c r="AB104" s="55">
        <v>0</v>
      </c>
      <c r="AC104" s="55">
        <v>0</v>
      </c>
      <c r="AD104" s="55">
        <v>0</v>
      </c>
      <c r="AE104" s="55">
        <v>0</v>
      </c>
      <c r="AF104" s="55">
        <v>0</v>
      </c>
      <c r="AG104" s="55">
        <v>0</v>
      </c>
      <c r="AH104" s="55">
        <v>0</v>
      </c>
      <c r="AI104" s="55">
        <v>0</v>
      </c>
      <c r="AJ104" s="55">
        <v>0</v>
      </c>
      <c r="AK104" s="55">
        <v>0</v>
      </c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>
        <v>2500</v>
      </c>
      <c r="CM104" s="55"/>
      <c r="CN104" s="55"/>
      <c r="CO104" s="55"/>
      <c r="CP104" s="55"/>
      <c r="CQ104" s="55"/>
      <c r="CR104" s="55"/>
      <c r="CS104" s="55">
        <v>2000</v>
      </c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>
        <v>0</v>
      </c>
      <c r="EN104" s="55">
        <v>1500</v>
      </c>
      <c r="EO104" s="55">
        <v>0</v>
      </c>
      <c r="EP104" s="55">
        <v>0</v>
      </c>
      <c r="EQ104" s="55">
        <v>0</v>
      </c>
      <c r="ER104" s="55">
        <v>0</v>
      </c>
      <c r="ES104" s="55">
        <v>0</v>
      </c>
      <c r="ET104" s="55">
        <v>0</v>
      </c>
      <c r="EU104" s="55">
        <v>0</v>
      </c>
      <c r="EV104" s="55">
        <v>0</v>
      </c>
      <c r="EW104" s="55">
        <v>0</v>
      </c>
      <c r="EX104" s="55">
        <v>0</v>
      </c>
      <c r="EY104" s="55">
        <v>0</v>
      </c>
      <c r="EZ104" s="55">
        <v>0</v>
      </c>
      <c r="FA104" s="55">
        <v>0</v>
      </c>
      <c r="FB104" s="55">
        <v>0</v>
      </c>
      <c r="FC104" s="55"/>
      <c r="FD104" s="55"/>
      <c r="FE104" s="55"/>
      <c r="FF104" s="55">
        <v>4000</v>
      </c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  <c r="IX104" s="52"/>
      <c r="IY104" s="53">
        <v>5000</v>
      </c>
      <c r="IZ104" s="53">
        <v>2000</v>
      </c>
      <c r="JA104" s="52"/>
      <c r="JB104" s="53">
        <v>2500</v>
      </c>
      <c r="JC104" s="53">
        <v>3000</v>
      </c>
      <c r="JD104" s="52"/>
      <c r="JE104" s="52"/>
      <c r="JF104" s="52"/>
      <c r="JG104" s="52"/>
      <c r="JH104" s="52"/>
      <c r="JI104" s="52"/>
      <c r="JJ104" s="52"/>
      <c r="JK104" s="53">
        <v>2500</v>
      </c>
    </row>
    <row r="105" spans="1:271" s="58" customFormat="1" ht="15.75" customHeight="1" x14ac:dyDescent="0.25">
      <c r="A105" s="55"/>
      <c r="B105" s="56" t="s">
        <v>860</v>
      </c>
      <c r="C105" s="56" t="s">
        <v>273</v>
      </c>
      <c r="D105" s="55" t="s">
        <v>279</v>
      </c>
      <c r="E105" s="55">
        <f t="shared" si="8"/>
        <v>43000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1000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0</v>
      </c>
      <c r="AC105" s="55">
        <v>0</v>
      </c>
      <c r="AD105" s="55">
        <v>0</v>
      </c>
      <c r="AE105" s="55">
        <v>5000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/>
      <c r="AM105" s="55"/>
      <c r="AN105" s="55"/>
      <c r="AO105" s="55"/>
      <c r="AP105" s="55"/>
      <c r="AQ105" s="55"/>
      <c r="AR105" s="55"/>
      <c r="AS105" s="55">
        <v>2000</v>
      </c>
      <c r="AT105" s="55"/>
      <c r="AU105" s="55">
        <v>1500</v>
      </c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>
        <v>1000</v>
      </c>
      <c r="BM105" s="55"/>
      <c r="BN105" s="55">
        <v>1000</v>
      </c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>
        <v>1000</v>
      </c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>
        <v>1000</v>
      </c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>
        <v>3000</v>
      </c>
      <c r="FE105" s="55"/>
      <c r="FF105" s="55"/>
      <c r="FG105" s="55"/>
      <c r="FH105" s="55"/>
      <c r="FI105" s="55"/>
      <c r="FJ105" s="55">
        <v>1000</v>
      </c>
      <c r="FK105" s="55"/>
      <c r="FL105" s="55"/>
      <c r="FM105" s="55"/>
      <c r="FN105" s="55"/>
      <c r="FO105" s="55"/>
      <c r="FP105" s="55"/>
      <c r="FQ105" s="55"/>
      <c r="FR105" s="55"/>
      <c r="FS105" s="55"/>
      <c r="FT105" s="55">
        <v>3000</v>
      </c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7">
        <v>2500</v>
      </c>
      <c r="IA105" s="55"/>
      <c r="IB105" s="55"/>
      <c r="IC105" s="55"/>
      <c r="ID105" s="55"/>
      <c r="IE105" s="55"/>
      <c r="IF105" s="55"/>
      <c r="IG105" s="57">
        <v>10000</v>
      </c>
      <c r="IH105" s="55"/>
      <c r="II105" s="55"/>
      <c r="IJ105" s="55"/>
      <c r="IK105" s="55"/>
      <c r="IL105" s="55"/>
      <c r="IM105" s="55"/>
      <c r="IN105" s="53">
        <v>2500</v>
      </c>
      <c r="IO105" s="52"/>
      <c r="IP105" s="52"/>
      <c r="IQ105" s="52"/>
      <c r="IR105" s="52"/>
      <c r="IS105" s="52"/>
      <c r="IT105" s="52"/>
      <c r="IU105" s="52"/>
      <c r="IV105" s="52"/>
      <c r="IW105" s="52"/>
      <c r="IX105" s="52"/>
      <c r="IY105" s="52"/>
      <c r="IZ105" s="52"/>
      <c r="JA105" s="53">
        <v>5000</v>
      </c>
      <c r="JB105" s="52"/>
      <c r="JC105" s="52"/>
      <c r="JD105" s="52"/>
      <c r="JE105" s="52"/>
      <c r="JF105" s="53">
        <v>2500</v>
      </c>
      <c r="JG105" s="52"/>
      <c r="JH105" s="52"/>
      <c r="JI105" s="52"/>
      <c r="JJ105" s="52"/>
      <c r="JK105" s="52"/>
    </row>
    <row r="106" spans="1:271" s="58" customFormat="1" ht="15.75" customHeight="1" x14ac:dyDescent="0.25">
      <c r="A106" s="55"/>
      <c r="B106" s="56" t="s">
        <v>884</v>
      </c>
      <c r="C106" s="56" t="s">
        <v>273</v>
      </c>
      <c r="D106" s="55" t="s">
        <v>343</v>
      </c>
      <c r="E106" s="55">
        <f t="shared" si="8"/>
        <v>17500</v>
      </c>
      <c r="F106" s="55">
        <v>0</v>
      </c>
      <c r="G106" s="55">
        <v>0</v>
      </c>
      <c r="H106" s="55">
        <v>0</v>
      </c>
      <c r="I106" s="55">
        <v>0</v>
      </c>
      <c r="J106" s="55">
        <v>0</v>
      </c>
      <c r="K106" s="55">
        <v>3000</v>
      </c>
      <c r="L106" s="55">
        <v>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5">
        <v>0</v>
      </c>
      <c r="X106" s="55">
        <v>0</v>
      </c>
      <c r="Y106" s="55">
        <v>0</v>
      </c>
      <c r="Z106" s="55">
        <v>0</v>
      </c>
      <c r="AA106" s="55">
        <v>0</v>
      </c>
      <c r="AB106" s="55">
        <v>0</v>
      </c>
      <c r="AC106" s="55">
        <v>0</v>
      </c>
      <c r="AD106" s="55">
        <v>0</v>
      </c>
      <c r="AE106" s="55">
        <v>0</v>
      </c>
      <c r="AF106" s="55">
        <v>0</v>
      </c>
      <c r="AG106" s="55">
        <v>0</v>
      </c>
      <c r="AH106" s="55">
        <v>0</v>
      </c>
      <c r="AI106" s="55">
        <v>0</v>
      </c>
      <c r="AJ106" s="55">
        <v>0</v>
      </c>
      <c r="AK106" s="55">
        <v>0</v>
      </c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>
        <v>5000</v>
      </c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>
        <v>0</v>
      </c>
      <c r="EN106" s="55">
        <v>0</v>
      </c>
      <c r="EO106" s="55">
        <v>0</v>
      </c>
      <c r="EP106" s="55">
        <v>0</v>
      </c>
      <c r="EQ106" s="55">
        <v>0</v>
      </c>
      <c r="ER106" s="55">
        <v>0</v>
      </c>
      <c r="ES106" s="55">
        <v>0</v>
      </c>
      <c r="ET106" s="55">
        <v>0</v>
      </c>
      <c r="EU106" s="55">
        <v>0</v>
      </c>
      <c r="EV106" s="55">
        <v>0</v>
      </c>
      <c r="EW106" s="55">
        <v>0</v>
      </c>
      <c r="EX106" s="55">
        <v>0</v>
      </c>
      <c r="EY106" s="55">
        <v>0</v>
      </c>
      <c r="EZ106" s="55">
        <v>0</v>
      </c>
      <c r="FA106" s="55">
        <v>0</v>
      </c>
      <c r="FB106" s="55">
        <v>0</v>
      </c>
      <c r="FC106" s="55"/>
      <c r="FD106" s="55"/>
      <c r="FE106" s="55"/>
      <c r="FF106" s="55"/>
      <c r="FG106" s="55"/>
      <c r="FH106" s="55"/>
      <c r="FI106" s="55"/>
      <c r="FJ106" s="55"/>
      <c r="FK106" s="55">
        <v>1500</v>
      </c>
      <c r="FL106" s="55">
        <v>1000</v>
      </c>
      <c r="FM106" s="55">
        <v>1000</v>
      </c>
      <c r="FN106" s="55"/>
      <c r="FO106" s="55"/>
      <c r="FP106" s="55">
        <v>4000</v>
      </c>
      <c r="FQ106" s="55"/>
      <c r="FR106" s="55"/>
      <c r="FS106" s="55"/>
      <c r="FT106" s="55"/>
      <c r="FU106" s="55"/>
      <c r="FV106" s="55">
        <v>1000</v>
      </c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>
        <v>1000</v>
      </c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/>
      <c r="IX106" s="52"/>
      <c r="IY106" s="52"/>
      <c r="IZ106" s="52"/>
      <c r="JA106" s="52"/>
      <c r="JB106" s="52"/>
      <c r="JC106" s="52"/>
      <c r="JD106" s="52"/>
      <c r="JE106" s="52"/>
      <c r="JF106" s="52"/>
      <c r="JG106" s="52"/>
      <c r="JH106" s="52"/>
      <c r="JI106" s="52"/>
      <c r="JJ106" s="52"/>
      <c r="JK106" s="52"/>
    </row>
    <row r="107" spans="1:271" s="58" customFormat="1" ht="15.75" customHeight="1" x14ac:dyDescent="0.25">
      <c r="A107" s="55"/>
      <c r="B107" s="56" t="s">
        <v>885</v>
      </c>
      <c r="C107" s="56" t="s">
        <v>278</v>
      </c>
      <c r="D107" s="55" t="s">
        <v>599</v>
      </c>
      <c r="E107" s="55">
        <f t="shared" si="8"/>
        <v>1000</v>
      </c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>
        <v>1000</v>
      </c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/>
      <c r="IX107" s="52"/>
      <c r="IY107" s="52"/>
      <c r="IZ107" s="52"/>
      <c r="JA107" s="52"/>
      <c r="JB107" s="52"/>
      <c r="JC107" s="52"/>
      <c r="JD107" s="52"/>
      <c r="JE107" s="52"/>
      <c r="JF107" s="52"/>
      <c r="JG107" s="52"/>
      <c r="JH107" s="52"/>
      <c r="JI107" s="52"/>
      <c r="JJ107" s="52"/>
      <c r="JK107" s="52"/>
    </row>
    <row r="108" spans="1:271" s="58" customFormat="1" ht="15.75" customHeight="1" x14ac:dyDescent="0.25">
      <c r="A108" s="55"/>
      <c r="B108" s="56" t="s">
        <v>882</v>
      </c>
      <c r="C108" s="56" t="s">
        <v>278</v>
      </c>
      <c r="D108" s="55" t="s">
        <v>336</v>
      </c>
      <c r="E108" s="55">
        <f t="shared" si="8"/>
        <v>27500</v>
      </c>
      <c r="F108" s="55">
        <v>0</v>
      </c>
      <c r="G108" s="55">
        <v>0</v>
      </c>
      <c r="H108" s="55">
        <v>0</v>
      </c>
      <c r="I108" s="55">
        <v>0</v>
      </c>
      <c r="J108" s="55">
        <v>0</v>
      </c>
      <c r="K108" s="55">
        <v>0</v>
      </c>
      <c r="L108" s="55">
        <v>0</v>
      </c>
      <c r="M108" s="55">
        <v>1000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5">
        <v>0</v>
      </c>
      <c r="Z108" s="55">
        <v>0</v>
      </c>
      <c r="AA108" s="55">
        <v>0</v>
      </c>
      <c r="AB108" s="55">
        <v>0</v>
      </c>
      <c r="AC108" s="55">
        <v>0</v>
      </c>
      <c r="AD108" s="55">
        <v>0</v>
      </c>
      <c r="AE108" s="55">
        <v>0</v>
      </c>
      <c r="AF108" s="55">
        <v>0</v>
      </c>
      <c r="AG108" s="55">
        <v>0</v>
      </c>
      <c r="AH108" s="55">
        <v>0</v>
      </c>
      <c r="AI108" s="55">
        <v>0</v>
      </c>
      <c r="AJ108" s="55">
        <v>0</v>
      </c>
      <c r="AK108" s="55">
        <v>0</v>
      </c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>
        <v>7000</v>
      </c>
      <c r="BM108" s="55"/>
      <c r="BN108" s="55"/>
      <c r="BO108" s="55"/>
      <c r="BP108" s="55"/>
      <c r="BQ108" s="55"/>
      <c r="BR108" s="55">
        <v>4000</v>
      </c>
      <c r="BS108" s="55"/>
      <c r="BT108" s="55">
        <v>7500</v>
      </c>
      <c r="BU108" s="55"/>
      <c r="BV108" s="55"/>
      <c r="BW108" s="55"/>
      <c r="BX108" s="55"/>
      <c r="BY108" s="55"/>
      <c r="BZ108" s="55"/>
      <c r="CA108" s="55"/>
      <c r="CB108" s="55"/>
      <c r="CC108" s="55"/>
      <c r="CD108" s="55">
        <v>2000</v>
      </c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>
        <v>1000</v>
      </c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>
        <v>1000</v>
      </c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>
        <v>0</v>
      </c>
      <c r="EN108" s="55">
        <v>0</v>
      </c>
      <c r="EO108" s="55">
        <v>0</v>
      </c>
      <c r="EP108" s="55">
        <v>0</v>
      </c>
      <c r="EQ108" s="55">
        <v>0</v>
      </c>
      <c r="ER108" s="55">
        <v>0</v>
      </c>
      <c r="ES108" s="55">
        <v>0</v>
      </c>
      <c r="ET108" s="55">
        <v>0</v>
      </c>
      <c r="EU108" s="55">
        <v>0</v>
      </c>
      <c r="EV108" s="55">
        <v>0</v>
      </c>
      <c r="EW108" s="55">
        <v>0</v>
      </c>
      <c r="EX108" s="55">
        <v>0</v>
      </c>
      <c r="EY108" s="55">
        <v>0</v>
      </c>
      <c r="EZ108" s="55">
        <v>0</v>
      </c>
      <c r="FA108" s="55">
        <v>0</v>
      </c>
      <c r="FB108" s="55">
        <v>0</v>
      </c>
      <c r="FC108" s="55"/>
      <c r="FD108" s="55"/>
      <c r="FE108" s="55"/>
      <c r="FF108" s="55"/>
      <c r="FG108" s="55"/>
      <c r="FH108" s="55"/>
      <c r="FI108" s="55"/>
      <c r="FJ108" s="55"/>
      <c r="FK108" s="55"/>
      <c r="FL108" s="55">
        <v>2000</v>
      </c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7">
        <v>2000</v>
      </c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</row>
    <row r="109" spans="1:271" s="58" customFormat="1" ht="15.75" customHeight="1" x14ac:dyDescent="0.25">
      <c r="A109" s="55"/>
      <c r="B109" s="59" t="s">
        <v>886</v>
      </c>
      <c r="C109" s="59" t="s">
        <v>278</v>
      </c>
      <c r="D109" s="57" t="s">
        <v>423</v>
      </c>
      <c r="E109" s="55">
        <f t="shared" si="8"/>
        <v>4200</v>
      </c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7">
        <v>700</v>
      </c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3"/>
      <c r="IO109" s="52"/>
      <c r="IP109" s="53"/>
      <c r="IQ109" s="52"/>
      <c r="IR109" s="52"/>
      <c r="IS109" s="52"/>
      <c r="IT109" s="52"/>
      <c r="IU109" s="52"/>
      <c r="IV109" s="52"/>
      <c r="IW109" s="53">
        <v>3500</v>
      </c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/>
      <c r="JJ109" s="52"/>
      <c r="JK109" s="52"/>
    </row>
    <row r="110" spans="1:271" s="58" customFormat="1" ht="15.75" customHeight="1" x14ac:dyDescent="0.25">
      <c r="A110" s="55"/>
      <c r="B110" s="56" t="s">
        <v>843</v>
      </c>
      <c r="C110" s="56" t="s">
        <v>273</v>
      </c>
      <c r="D110" s="55" t="s">
        <v>466</v>
      </c>
      <c r="E110" s="55">
        <f t="shared" si="8"/>
        <v>111000</v>
      </c>
      <c r="F110" s="55">
        <v>500</v>
      </c>
      <c r="G110" s="55">
        <v>5000</v>
      </c>
      <c r="H110" s="55">
        <v>0</v>
      </c>
      <c r="I110" s="55">
        <v>1000</v>
      </c>
      <c r="J110" s="55">
        <v>0</v>
      </c>
      <c r="K110" s="55">
        <v>0</v>
      </c>
      <c r="L110" s="55">
        <v>0</v>
      </c>
      <c r="M110" s="55">
        <v>1000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1000</v>
      </c>
      <c r="V110" s="55">
        <v>2000</v>
      </c>
      <c r="W110" s="55">
        <v>0</v>
      </c>
      <c r="X110" s="55">
        <v>0</v>
      </c>
      <c r="Y110" s="55">
        <v>0</v>
      </c>
      <c r="Z110" s="55">
        <v>0</v>
      </c>
      <c r="AA110" s="55">
        <v>0</v>
      </c>
      <c r="AB110" s="55">
        <v>0</v>
      </c>
      <c r="AC110" s="55">
        <v>0</v>
      </c>
      <c r="AD110" s="55">
        <v>0</v>
      </c>
      <c r="AE110" s="55">
        <v>0</v>
      </c>
      <c r="AF110" s="55">
        <v>0</v>
      </c>
      <c r="AG110" s="55">
        <v>0</v>
      </c>
      <c r="AH110" s="55">
        <v>0</v>
      </c>
      <c r="AI110" s="55">
        <v>0</v>
      </c>
      <c r="AJ110" s="55">
        <v>0</v>
      </c>
      <c r="AK110" s="55">
        <v>0</v>
      </c>
      <c r="AL110" s="55"/>
      <c r="AM110" s="55"/>
      <c r="AN110" s="55">
        <v>2500</v>
      </c>
      <c r="AO110" s="55"/>
      <c r="AP110" s="55"/>
      <c r="AQ110" s="55"/>
      <c r="AR110" s="55"/>
      <c r="AS110" s="55"/>
      <c r="AT110" s="55"/>
      <c r="AU110" s="55"/>
      <c r="AV110" s="55"/>
      <c r="AW110" s="55"/>
      <c r="AX110" s="55">
        <v>1000</v>
      </c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>
        <v>5000</v>
      </c>
      <c r="BL110" s="55">
        <v>3000</v>
      </c>
      <c r="BM110" s="55">
        <v>2000</v>
      </c>
      <c r="BN110" s="55">
        <v>2000</v>
      </c>
      <c r="BO110" s="55">
        <v>1000</v>
      </c>
      <c r="BP110" s="55"/>
      <c r="BQ110" s="55"/>
      <c r="BR110" s="55"/>
      <c r="BS110" s="55"/>
      <c r="BT110" s="55"/>
      <c r="BU110" s="55">
        <v>2000</v>
      </c>
      <c r="BV110" s="55"/>
      <c r="BW110" s="55"/>
      <c r="BX110" s="55">
        <v>5000</v>
      </c>
      <c r="BY110" s="55">
        <v>1000</v>
      </c>
      <c r="BZ110" s="55"/>
      <c r="CA110" s="55"/>
      <c r="CB110" s="55"/>
      <c r="CC110" s="55"/>
      <c r="CD110" s="55"/>
      <c r="CE110" s="55"/>
      <c r="CF110" s="55">
        <v>2000</v>
      </c>
      <c r="CG110" s="55">
        <v>10000</v>
      </c>
      <c r="CH110" s="55">
        <v>1000</v>
      </c>
      <c r="CI110" s="55"/>
      <c r="CJ110" s="55"/>
      <c r="CK110" s="55"/>
      <c r="CL110" s="55">
        <v>1000</v>
      </c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>
        <v>2000</v>
      </c>
      <c r="CY110" s="55">
        <v>2000</v>
      </c>
      <c r="CZ110" s="55"/>
      <c r="DA110" s="55"/>
      <c r="DB110" s="55"/>
      <c r="DC110" s="55">
        <v>2000</v>
      </c>
      <c r="DD110" s="55">
        <v>2000</v>
      </c>
      <c r="DE110" s="55"/>
      <c r="DF110" s="55"/>
      <c r="DG110" s="55"/>
      <c r="DH110" s="55">
        <v>5000</v>
      </c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>
        <v>5000</v>
      </c>
      <c r="EN110" s="55">
        <v>0</v>
      </c>
      <c r="EO110" s="55">
        <v>0</v>
      </c>
      <c r="EP110" s="55">
        <v>0</v>
      </c>
      <c r="EQ110" s="55">
        <v>0</v>
      </c>
      <c r="ER110" s="55">
        <v>0</v>
      </c>
      <c r="ES110" s="55">
        <v>0</v>
      </c>
      <c r="ET110" s="55">
        <v>0</v>
      </c>
      <c r="EU110" s="55">
        <v>0</v>
      </c>
      <c r="EV110" s="55">
        <v>0</v>
      </c>
      <c r="EW110" s="55">
        <v>0</v>
      </c>
      <c r="EX110" s="55">
        <v>0</v>
      </c>
      <c r="EY110" s="55">
        <v>0</v>
      </c>
      <c r="EZ110" s="55">
        <v>0</v>
      </c>
      <c r="FA110" s="55">
        <v>0</v>
      </c>
      <c r="FB110" s="55">
        <v>0</v>
      </c>
      <c r="FC110" s="55"/>
      <c r="FD110" s="55">
        <v>1000</v>
      </c>
      <c r="FE110" s="55"/>
      <c r="FF110" s="55">
        <v>1000</v>
      </c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7">
        <v>7500</v>
      </c>
      <c r="GS110" s="57">
        <v>7500</v>
      </c>
      <c r="GT110" s="57">
        <v>5000</v>
      </c>
      <c r="GU110" s="57">
        <v>3500</v>
      </c>
      <c r="GV110" s="57">
        <v>2500</v>
      </c>
      <c r="GW110" s="57">
        <v>2500</v>
      </c>
      <c r="GX110" s="57">
        <v>2500</v>
      </c>
      <c r="GY110" s="57">
        <v>1000</v>
      </c>
      <c r="GZ110" s="57">
        <v>1000</v>
      </c>
      <c r="HA110" s="57">
        <v>1500</v>
      </c>
      <c r="HB110" s="55"/>
      <c r="HC110" s="55"/>
      <c r="HD110" s="55"/>
      <c r="HE110" s="55"/>
      <c r="HF110" s="55"/>
      <c r="HG110" s="57">
        <v>500</v>
      </c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7">
        <v>1000</v>
      </c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3">
        <v>1000</v>
      </c>
      <c r="IO110" s="52"/>
      <c r="IP110" s="53">
        <v>5000</v>
      </c>
      <c r="IQ110" s="52"/>
      <c r="IR110" s="52"/>
      <c r="IS110" s="52"/>
      <c r="IT110" s="52"/>
      <c r="IU110" s="52"/>
      <c r="IV110" s="52"/>
      <c r="IW110" s="52"/>
      <c r="IX110" s="52"/>
      <c r="IY110" s="52"/>
      <c r="IZ110" s="52"/>
      <c r="JA110" s="52"/>
      <c r="JB110" s="52"/>
      <c r="JC110" s="52"/>
      <c r="JD110" s="52"/>
      <c r="JE110" s="52"/>
      <c r="JF110" s="52"/>
      <c r="JG110" s="52"/>
      <c r="JH110" s="52"/>
      <c r="JI110" s="52"/>
      <c r="JJ110" s="52"/>
      <c r="JK110" s="52"/>
    </row>
    <row r="111" spans="1:271" s="58" customFormat="1" ht="15.75" customHeight="1" x14ac:dyDescent="0.25">
      <c r="A111" s="55"/>
      <c r="B111" s="55" t="s">
        <v>887</v>
      </c>
      <c r="C111" s="55" t="s">
        <v>278</v>
      </c>
      <c r="D111" s="55" t="s">
        <v>313</v>
      </c>
      <c r="E111" s="55">
        <f t="shared" si="8"/>
        <v>3000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2000</v>
      </c>
      <c r="L111" s="55">
        <v>1000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>
        <v>0</v>
      </c>
      <c r="EN111" s="55">
        <v>0</v>
      </c>
      <c r="EO111" s="55">
        <v>0</v>
      </c>
      <c r="EP111" s="55">
        <v>0</v>
      </c>
      <c r="EQ111" s="55">
        <v>0</v>
      </c>
      <c r="ER111" s="55">
        <v>0</v>
      </c>
      <c r="ES111" s="55">
        <v>0</v>
      </c>
      <c r="ET111" s="55">
        <v>0</v>
      </c>
      <c r="EU111" s="55">
        <v>0</v>
      </c>
      <c r="EV111" s="55">
        <v>0</v>
      </c>
      <c r="EW111" s="55">
        <v>0</v>
      </c>
      <c r="EX111" s="55">
        <v>0</v>
      </c>
      <c r="EY111" s="55">
        <v>0</v>
      </c>
      <c r="EZ111" s="55">
        <v>0</v>
      </c>
      <c r="FA111" s="55">
        <v>0</v>
      </c>
      <c r="FB111" s="55">
        <v>0</v>
      </c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2"/>
      <c r="IO111" s="52"/>
      <c r="IP111" s="52"/>
      <c r="IQ111" s="52"/>
      <c r="IR111" s="52"/>
      <c r="IS111" s="52"/>
      <c r="IT111" s="52"/>
      <c r="IU111" s="52"/>
      <c r="IV111" s="52"/>
      <c r="IW111" s="52"/>
      <c r="IX111" s="52"/>
      <c r="IY111" s="52"/>
      <c r="IZ111" s="52"/>
      <c r="JA111" s="52"/>
      <c r="JB111" s="52"/>
      <c r="JC111" s="52"/>
      <c r="JD111" s="52"/>
      <c r="JE111" s="52"/>
      <c r="JF111" s="52"/>
      <c r="JG111" s="52"/>
      <c r="JH111" s="52"/>
      <c r="JI111" s="52"/>
      <c r="JJ111" s="52"/>
      <c r="JK111" s="52"/>
    </row>
    <row r="112" spans="1:271" s="58" customFormat="1" ht="15.75" customHeight="1" x14ac:dyDescent="0.25">
      <c r="A112" s="55"/>
      <c r="B112" s="55" t="s">
        <v>888</v>
      </c>
      <c r="C112" s="55" t="s">
        <v>273</v>
      </c>
      <c r="D112" s="55" t="s">
        <v>305</v>
      </c>
      <c r="E112" s="55">
        <f t="shared" si="8"/>
        <v>10000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K112" s="55">
        <v>2000</v>
      </c>
      <c r="L112" s="55">
        <v>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5">
        <v>0</v>
      </c>
      <c r="AC112" s="55">
        <v>0</v>
      </c>
      <c r="AD112" s="55">
        <v>0</v>
      </c>
      <c r="AE112" s="55">
        <v>0</v>
      </c>
      <c r="AF112" s="55">
        <v>0</v>
      </c>
      <c r="AG112" s="55">
        <v>0</v>
      </c>
      <c r="AH112" s="55">
        <v>0</v>
      </c>
      <c r="AI112" s="55">
        <v>0</v>
      </c>
      <c r="AJ112" s="55">
        <v>0</v>
      </c>
      <c r="AK112" s="55">
        <v>0</v>
      </c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>
        <v>0</v>
      </c>
      <c r="EN112" s="55">
        <v>0</v>
      </c>
      <c r="EO112" s="55">
        <v>0</v>
      </c>
      <c r="EP112" s="55">
        <v>0</v>
      </c>
      <c r="EQ112" s="55">
        <v>0</v>
      </c>
      <c r="ER112" s="55">
        <v>0</v>
      </c>
      <c r="ES112" s="55">
        <v>0</v>
      </c>
      <c r="ET112" s="55">
        <v>0</v>
      </c>
      <c r="EU112" s="55">
        <v>0</v>
      </c>
      <c r="EV112" s="55">
        <v>0</v>
      </c>
      <c r="EW112" s="55">
        <v>0</v>
      </c>
      <c r="EX112" s="55">
        <v>0</v>
      </c>
      <c r="EY112" s="55">
        <v>0</v>
      </c>
      <c r="EZ112" s="55">
        <v>0</v>
      </c>
      <c r="FA112" s="55">
        <v>0</v>
      </c>
      <c r="FB112" s="55">
        <v>0</v>
      </c>
      <c r="FC112" s="55"/>
      <c r="FD112" s="55"/>
      <c r="FE112" s="55">
        <v>1000</v>
      </c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>
        <v>1000</v>
      </c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7">
        <v>5000</v>
      </c>
      <c r="IH112" s="55"/>
      <c r="II112" s="55"/>
      <c r="IJ112" s="55"/>
      <c r="IK112" s="55"/>
      <c r="IL112" s="55"/>
      <c r="IM112" s="55"/>
      <c r="IN112" s="52"/>
      <c r="IO112" s="52"/>
      <c r="IP112" s="52"/>
      <c r="IQ112" s="53">
        <v>1000</v>
      </c>
      <c r="IR112" s="52"/>
      <c r="IS112" s="52"/>
      <c r="IT112" s="52"/>
      <c r="IU112" s="52"/>
      <c r="IV112" s="52"/>
      <c r="IW112" s="52"/>
      <c r="IX112" s="52"/>
      <c r="IY112" s="52"/>
      <c r="IZ112" s="52"/>
      <c r="JA112" s="52"/>
      <c r="JB112" s="52"/>
      <c r="JC112" s="52"/>
      <c r="JD112" s="52"/>
      <c r="JE112" s="52"/>
      <c r="JF112" s="52"/>
      <c r="JG112" s="52"/>
      <c r="JH112" s="52"/>
      <c r="JI112" s="52"/>
      <c r="JJ112" s="52"/>
      <c r="JK112" s="52"/>
    </row>
  </sheetData>
  <mergeCells count="1">
    <mergeCell ref="A1:B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K11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5.875" customWidth="1"/>
    <col min="2" max="2" width="35" customWidth="1"/>
    <col min="3" max="3" width="5.375" customWidth="1"/>
    <col min="4" max="4" width="5.5" customWidth="1"/>
    <col min="5" max="5" width="10.625" customWidth="1"/>
    <col min="6" max="6" width="17.5" customWidth="1"/>
    <col min="7" max="7" width="13.875" customWidth="1"/>
    <col min="8" max="8" width="25.375" customWidth="1"/>
    <col min="9" max="9" width="36.625" customWidth="1"/>
    <col min="10" max="10" width="12.375" customWidth="1"/>
    <col min="11" max="11" width="36.5" customWidth="1"/>
    <col min="12" max="12" width="20.125" customWidth="1"/>
    <col min="13" max="13" width="35.375" customWidth="1"/>
    <col min="14" max="16" width="30" customWidth="1"/>
    <col min="17" max="17" width="31.375" customWidth="1"/>
    <col min="18" max="18" width="30" customWidth="1"/>
    <col min="19" max="19" width="17.375" customWidth="1"/>
    <col min="20" max="23" width="30" customWidth="1"/>
    <col min="24" max="24" width="17.875" customWidth="1"/>
    <col min="25" max="25" width="19.375" customWidth="1"/>
    <col min="26" max="26" width="20.5" customWidth="1"/>
    <col min="27" max="27" width="17.375" customWidth="1"/>
    <col min="28" max="28" width="20.875" customWidth="1"/>
    <col min="29" max="29" width="22.5" customWidth="1"/>
    <col min="30" max="30" width="35.875" customWidth="1"/>
    <col min="31" max="33" width="30" customWidth="1"/>
    <col min="34" max="34" width="34.375" customWidth="1"/>
    <col min="35" max="43" width="30" customWidth="1"/>
    <col min="44" max="44" width="22" customWidth="1"/>
    <col min="45" max="46" width="32.5" customWidth="1"/>
    <col min="47" max="47" width="18.5" customWidth="1"/>
    <col min="48" max="48" width="25.875" customWidth="1"/>
    <col min="49" max="49" width="18.5" customWidth="1"/>
    <col min="50" max="55" width="30" customWidth="1"/>
    <col min="56" max="59" width="34.625" customWidth="1"/>
    <col min="60" max="96" width="30" customWidth="1"/>
    <col min="97" max="97" width="32.5" customWidth="1"/>
    <col min="98" max="205" width="30" customWidth="1"/>
    <col min="206" max="206" width="33.375" customWidth="1"/>
    <col min="207" max="243" width="30" customWidth="1"/>
    <col min="244" max="244" width="13.5" customWidth="1"/>
    <col min="245" max="245" width="17.625" customWidth="1"/>
    <col min="246" max="246" width="24.125" customWidth="1"/>
    <col min="247" max="247" width="30" customWidth="1"/>
    <col min="248" max="248" width="31.125" customWidth="1"/>
    <col min="249" max="257" width="11.125" customWidth="1"/>
    <col min="258" max="258" width="12" customWidth="1"/>
    <col min="259" max="259" width="12.125" customWidth="1"/>
    <col min="260" max="261" width="11.125" customWidth="1"/>
    <col min="262" max="262" width="20.375" customWidth="1"/>
    <col min="263" max="263" width="18.5" customWidth="1"/>
    <col min="264" max="264" width="17.5" customWidth="1"/>
    <col min="265" max="265" width="20.375" customWidth="1"/>
    <col min="266" max="266" width="11.125" customWidth="1"/>
    <col min="267" max="267" width="27.375" customWidth="1"/>
    <col min="268" max="268" width="17.125" customWidth="1"/>
    <col min="269" max="269" width="11.125" customWidth="1"/>
    <col min="270" max="270" width="12.5" customWidth="1"/>
    <col min="271" max="271" width="19.875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9" t="s">
        <v>1</v>
      </c>
      <c r="G1" s="19" t="s">
        <v>2</v>
      </c>
      <c r="H1" s="19" t="s">
        <v>3</v>
      </c>
      <c r="I1" s="19" t="s">
        <v>4</v>
      </c>
      <c r="J1" s="19" t="s">
        <v>5</v>
      </c>
      <c r="K1" s="19" t="s">
        <v>6</v>
      </c>
      <c r="L1" s="19" t="s">
        <v>7</v>
      </c>
      <c r="M1" s="19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20">
        <f>SUM(F2:JK2)</f>
        <v>3404283</v>
      </c>
      <c r="F2" s="12">
        <f t="shared" ref="F2:G2" si="0">SUM(F5:F110)</f>
        <v>92300</v>
      </c>
      <c r="G2" s="12">
        <f t="shared" si="0"/>
        <v>27000</v>
      </c>
      <c r="H2" s="12">
        <f>SUM(H5:H127)</f>
        <v>37500</v>
      </c>
      <c r="I2" s="12">
        <f>SUM(I5:I112)</f>
        <v>24500</v>
      </c>
      <c r="J2" s="12">
        <f t="shared" ref="J2:AS2" si="1">SUM(J4:J112)</f>
        <v>36500</v>
      </c>
      <c r="K2" s="13">
        <f t="shared" si="1"/>
        <v>60000</v>
      </c>
      <c r="L2" s="12">
        <f t="shared" si="1"/>
        <v>60000</v>
      </c>
      <c r="M2" s="12">
        <f t="shared" si="1"/>
        <v>29750</v>
      </c>
      <c r="N2" s="12">
        <f t="shared" si="1"/>
        <v>37000</v>
      </c>
      <c r="O2" s="12">
        <f t="shared" si="1"/>
        <v>7500</v>
      </c>
      <c r="P2" s="12">
        <f t="shared" si="1"/>
        <v>11000</v>
      </c>
      <c r="Q2" s="12">
        <f t="shared" si="1"/>
        <v>28500</v>
      </c>
      <c r="R2" s="12">
        <f t="shared" si="1"/>
        <v>25800</v>
      </c>
      <c r="S2" s="12">
        <f t="shared" si="1"/>
        <v>35700</v>
      </c>
      <c r="T2" s="12">
        <f t="shared" si="1"/>
        <v>7211</v>
      </c>
      <c r="U2" s="12">
        <f t="shared" si="1"/>
        <v>21000</v>
      </c>
      <c r="V2" s="12">
        <f t="shared" si="1"/>
        <v>8000</v>
      </c>
      <c r="W2" s="12">
        <f t="shared" si="1"/>
        <v>15000</v>
      </c>
      <c r="X2" s="12">
        <f t="shared" si="1"/>
        <v>11000</v>
      </c>
      <c r="Y2" s="12">
        <f t="shared" si="1"/>
        <v>10000</v>
      </c>
      <c r="Z2" s="12">
        <f t="shared" si="1"/>
        <v>2000</v>
      </c>
      <c r="AA2" s="12">
        <f t="shared" si="1"/>
        <v>3500</v>
      </c>
      <c r="AB2" s="12">
        <f t="shared" si="1"/>
        <v>4000</v>
      </c>
      <c r="AC2" s="12">
        <f t="shared" si="1"/>
        <v>8000</v>
      </c>
      <c r="AD2" s="12">
        <f t="shared" si="1"/>
        <v>2000</v>
      </c>
      <c r="AE2" s="12">
        <f t="shared" si="1"/>
        <v>9000</v>
      </c>
      <c r="AF2" s="12">
        <f t="shared" si="1"/>
        <v>4000</v>
      </c>
      <c r="AG2" s="12">
        <f t="shared" si="1"/>
        <v>3500</v>
      </c>
      <c r="AH2" s="12">
        <f t="shared" si="1"/>
        <v>6000</v>
      </c>
      <c r="AI2" s="12">
        <f t="shared" si="1"/>
        <v>1000</v>
      </c>
      <c r="AJ2" s="12">
        <f t="shared" si="1"/>
        <v>7000</v>
      </c>
      <c r="AK2" s="12">
        <f t="shared" si="1"/>
        <v>3500</v>
      </c>
      <c r="AL2" s="12">
        <f t="shared" si="1"/>
        <v>8000</v>
      </c>
      <c r="AM2" s="12">
        <f t="shared" si="1"/>
        <v>7000</v>
      </c>
      <c r="AN2" s="12">
        <f t="shared" si="1"/>
        <v>2500</v>
      </c>
      <c r="AO2" s="12">
        <f t="shared" si="1"/>
        <v>4000</v>
      </c>
      <c r="AP2" s="12">
        <f t="shared" si="1"/>
        <v>2500</v>
      </c>
      <c r="AQ2" s="12">
        <f t="shared" si="1"/>
        <v>6500</v>
      </c>
      <c r="AR2" s="12">
        <f t="shared" si="1"/>
        <v>1000</v>
      </c>
      <c r="AS2" s="12">
        <f t="shared" si="1"/>
        <v>3000</v>
      </c>
      <c r="AT2" s="12">
        <f>SUM(AT4:AT333)</f>
        <v>0</v>
      </c>
      <c r="AU2" s="12">
        <f>SUM(AU4:AU112)</f>
        <v>3000</v>
      </c>
      <c r="AV2" s="12">
        <f t="shared" ref="AV2:AW2" si="2">SUM(AV4:AV333)</f>
        <v>0</v>
      </c>
      <c r="AW2" s="12">
        <f t="shared" si="2"/>
        <v>0</v>
      </c>
      <c r="AX2" s="12">
        <f>SUM(AX4:AX112)</f>
        <v>2000</v>
      </c>
      <c r="AY2" s="12">
        <f t="shared" ref="AY2:BB2" si="3">SUM(AY4:AY333)</f>
        <v>0</v>
      </c>
      <c r="AZ2" s="12">
        <f t="shared" si="3"/>
        <v>0</v>
      </c>
      <c r="BA2" s="12">
        <f t="shared" si="3"/>
        <v>0</v>
      </c>
      <c r="BB2" s="12">
        <f t="shared" si="3"/>
        <v>0</v>
      </c>
      <c r="BC2" s="12">
        <f t="shared" ref="BC2:BD2" si="4">SUM(BC4:BC112)</f>
        <v>0</v>
      </c>
      <c r="BD2" s="12">
        <f t="shared" si="4"/>
        <v>0</v>
      </c>
      <c r="BE2" s="12">
        <f t="shared" ref="BE2:BG2" si="5">SUM(BE4:BE333)</f>
        <v>0</v>
      </c>
      <c r="BF2" s="12">
        <f t="shared" si="5"/>
        <v>0</v>
      </c>
      <c r="BG2" s="12">
        <f t="shared" si="5"/>
        <v>0</v>
      </c>
      <c r="BH2" s="12">
        <f t="shared" ref="BH2:IM2" si="6">SUM(BH4:BH112)</f>
        <v>0</v>
      </c>
      <c r="BI2" s="12">
        <f t="shared" si="6"/>
        <v>0</v>
      </c>
      <c r="BJ2" s="12">
        <f t="shared" si="6"/>
        <v>0</v>
      </c>
      <c r="BK2" s="12">
        <f t="shared" si="6"/>
        <v>138500</v>
      </c>
      <c r="BL2" s="12">
        <f t="shared" si="6"/>
        <v>85000</v>
      </c>
      <c r="BM2" s="12">
        <f t="shared" si="6"/>
        <v>43000</v>
      </c>
      <c r="BN2" s="12">
        <f t="shared" si="6"/>
        <v>64000</v>
      </c>
      <c r="BO2" s="12">
        <f t="shared" si="6"/>
        <v>42000</v>
      </c>
      <c r="BP2" s="12">
        <f t="shared" si="6"/>
        <v>22500</v>
      </c>
      <c r="BQ2" s="12">
        <f t="shared" si="6"/>
        <v>19000</v>
      </c>
      <c r="BR2" s="12">
        <f t="shared" si="6"/>
        <v>34500</v>
      </c>
      <c r="BS2" s="12">
        <f t="shared" si="6"/>
        <v>23000</v>
      </c>
      <c r="BT2" s="12">
        <f t="shared" si="6"/>
        <v>26500</v>
      </c>
      <c r="BU2" s="12">
        <f t="shared" si="6"/>
        <v>35000</v>
      </c>
      <c r="BV2" s="12">
        <f t="shared" si="6"/>
        <v>29000</v>
      </c>
      <c r="BW2" s="12">
        <f t="shared" si="6"/>
        <v>33000</v>
      </c>
      <c r="BX2" s="12">
        <f t="shared" si="6"/>
        <v>19500</v>
      </c>
      <c r="BY2" s="12">
        <f t="shared" si="6"/>
        <v>22000</v>
      </c>
      <c r="BZ2" s="12">
        <f t="shared" si="6"/>
        <v>12500</v>
      </c>
      <c r="CA2" s="12">
        <f t="shared" si="6"/>
        <v>4000</v>
      </c>
      <c r="CB2" s="12">
        <f t="shared" si="6"/>
        <v>14250</v>
      </c>
      <c r="CC2" s="12">
        <f t="shared" si="6"/>
        <v>7500</v>
      </c>
      <c r="CD2" s="12">
        <f t="shared" si="6"/>
        <v>12250</v>
      </c>
      <c r="CE2" s="12">
        <f t="shared" si="6"/>
        <v>24500</v>
      </c>
      <c r="CF2" s="12">
        <f t="shared" si="6"/>
        <v>11000</v>
      </c>
      <c r="CG2" s="12">
        <f t="shared" si="6"/>
        <v>21000</v>
      </c>
      <c r="CH2" s="12">
        <f t="shared" si="6"/>
        <v>11500</v>
      </c>
      <c r="CI2" s="12">
        <f t="shared" si="6"/>
        <v>17500</v>
      </c>
      <c r="CJ2" s="12">
        <f t="shared" si="6"/>
        <v>11000</v>
      </c>
      <c r="CK2" s="12">
        <f t="shared" si="6"/>
        <v>12000</v>
      </c>
      <c r="CL2" s="12">
        <f t="shared" si="6"/>
        <v>15500</v>
      </c>
      <c r="CM2" s="12">
        <f t="shared" si="6"/>
        <v>0</v>
      </c>
      <c r="CN2" s="12">
        <f t="shared" si="6"/>
        <v>26000</v>
      </c>
      <c r="CO2" s="12">
        <f t="shared" si="6"/>
        <v>10000</v>
      </c>
      <c r="CP2" s="12">
        <f t="shared" si="6"/>
        <v>12500</v>
      </c>
      <c r="CQ2" s="12">
        <f t="shared" si="6"/>
        <v>17450</v>
      </c>
      <c r="CR2" s="12">
        <f t="shared" si="6"/>
        <v>2500</v>
      </c>
      <c r="CS2" s="12">
        <f t="shared" si="6"/>
        <v>15000</v>
      </c>
      <c r="CT2" s="12">
        <f t="shared" si="6"/>
        <v>1000</v>
      </c>
      <c r="CU2" s="12">
        <f t="shared" si="6"/>
        <v>7500</v>
      </c>
      <c r="CV2" s="12">
        <f t="shared" si="6"/>
        <v>5000</v>
      </c>
      <c r="CW2" s="12">
        <f t="shared" si="6"/>
        <v>11000</v>
      </c>
      <c r="CX2" s="12">
        <f t="shared" si="6"/>
        <v>4000</v>
      </c>
      <c r="CY2" s="12">
        <f t="shared" si="6"/>
        <v>4000</v>
      </c>
      <c r="CZ2" s="12">
        <f t="shared" si="6"/>
        <v>2500</v>
      </c>
      <c r="DA2" s="12">
        <f t="shared" si="6"/>
        <v>0</v>
      </c>
      <c r="DB2" s="12">
        <f t="shared" si="6"/>
        <v>5500</v>
      </c>
      <c r="DC2" s="12">
        <f t="shared" si="6"/>
        <v>4000</v>
      </c>
      <c r="DD2" s="12">
        <f t="shared" si="6"/>
        <v>4000</v>
      </c>
      <c r="DE2" s="12">
        <f t="shared" si="6"/>
        <v>3000</v>
      </c>
      <c r="DF2" s="12">
        <f t="shared" si="6"/>
        <v>1000</v>
      </c>
      <c r="DG2" s="12">
        <f t="shared" si="6"/>
        <v>4000</v>
      </c>
      <c r="DH2" s="12">
        <f t="shared" si="6"/>
        <v>6500</v>
      </c>
      <c r="DI2" s="12">
        <f t="shared" si="6"/>
        <v>1000</v>
      </c>
      <c r="DJ2" s="12">
        <f t="shared" si="6"/>
        <v>0</v>
      </c>
      <c r="DK2" s="12">
        <f t="shared" si="6"/>
        <v>3000</v>
      </c>
      <c r="DL2" s="12">
        <f t="shared" si="6"/>
        <v>6200</v>
      </c>
      <c r="DM2" s="12">
        <f t="shared" si="6"/>
        <v>0</v>
      </c>
      <c r="DN2" s="12">
        <f t="shared" si="6"/>
        <v>3500</v>
      </c>
      <c r="DO2" s="12">
        <f t="shared" si="6"/>
        <v>500</v>
      </c>
      <c r="DP2" s="12">
        <f t="shared" si="6"/>
        <v>500</v>
      </c>
      <c r="DQ2" s="12">
        <f t="shared" si="6"/>
        <v>1000</v>
      </c>
      <c r="DR2" s="12">
        <f t="shared" si="6"/>
        <v>0</v>
      </c>
      <c r="DS2" s="12">
        <f t="shared" si="6"/>
        <v>2500</v>
      </c>
      <c r="DT2" s="12">
        <f t="shared" si="6"/>
        <v>1900</v>
      </c>
      <c r="DU2" s="12">
        <f t="shared" si="6"/>
        <v>0</v>
      </c>
      <c r="DV2" s="12">
        <f t="shared" si="6"/>
        <v>0</v>
      </c>
      <c r="DW2" s="12">
        <f t="shared" si="6"/>
        <v>500</v>
      </c>
      <c r="DX2" s="12">
        <f t="shared" si="6"/>
        <v>0</v>
      </c>
      <c r="DY2" s="12">
        <f t="shared" si="6"/>
        <v>250</v>
      </c>
      <c r="DZ2" s="12">
        <f t="shared" si="6"/>
        <v>0</v>
      </c>
      <c r="EA2" s="12">
        <f t="shared" si="6"/>
        <v>0</v>
      </c>
      <c r="EB2" s="12">
        <f t="shared" si="6"/>
        <v>1000</v>
      </c>
      <c r="EC2" s="12">
        <f t="shared" si="6"/>
        <v>0</v>
      </c>
      <c r="ED2" s="12">
        <f t="shared" si="6"/>
        <v>0</v>
      </c>
      <c r="EE2" s="12">
        <f t="shared" si="6"/>
        <v>1000</v>
      </c>
      <c r="EF2" s="12">
        <f t="shared" si="6"/>
        <v>0</v>
      </c>
      <c r="EG2" s="12">
        <f t="shared" si="6"/>
        <v>0</v>
      </c>
      <c r="EH2" s="12">
        <f t="shared" si="6"/>
        <v>0</v>
      </c>
      <c r="EI2" s="12">
        <f t="shared" si="6"/>
        <v>0</v>
      </c>
      <c r="EJ2" s="12">
        <f t="shared" si="6"/>
        <v>0</v>
      </c>
      <c r="EK2" s="12">
        <f t="shared" si="6"/>
        <v>0</v>
      </c>
      <c r="EL2" s="12">
        <f t="shared" si="6"/>
        <v>0</v>
      </c>
      <c r="EM2" s="12">
        <f t="shared" si="6"/>
        <v>40000</v>
      </c>
      <c r="EN2" s="12">
        <f t="shared" si="6"/>
        <v>59000</v>
      </c>
      <c r="EO2" s="12">
        <f t="shared" si="6"/>
        <v>9500</v>
      </c>
      <c r="EP2" s="12">
        <f t="shared" si="6"/>
        <v>12000</v>
      </c>
      <c r="EQ2" s="12">
        <f t="shared" si="6"/>
        <v>10000</v>
      </c>
      <c r="ER2" s="12">
        <f t="shared" si="6"/>
        <v>7500</v>
      </c>
      <c r="ES2" s="12">
        <f t="shared" si="6"/>
        <v>13000</v>
      </c>
      <c r="ET2" s="12">
        <f t="shared" si="6"/>
        <v>2000</v>
      </c>
      <c r="EU2" s="12">
        <f t="shared" si="6"/>
        <v>5000</v>
      </c>
      <c r="EV2" s="12">
        <f t="shared" si="6"/>
        <v>1000</v>
      </c>
      <c r="EW2" s="12">
        <f t="shared" si="6"/>
        <v>3200</v>
      </c>
      <c r="EX2" s="12">
        <f t="shared" si="6"/>
        <v>0</v>
      </c>
      <c r="EY2" s="12">
        <f t="shared" si="6"/>
        <v>0</v>
      </c>
      <c r="EZ2" s="12">
        <f t="shared" si="6"/>
        <v>1500</v>
      </c>
      <c r="FA2" s="12">
        <f t="shared" si="6"/>
        <v>1000</v>
      </c>
      <c r="FB2" s="12">
        <f t="shared" si="6"/>
        <v>0</v>
      </c>
      <c r="FC2" s="12">
        <f t="shared" si="6"/>
        <v>14500</v>
      </c>
      <c r="FD2" s="12">
        <f t="shared" si="6"/>
        <v>26500</v>
      </c>
      <c r="FE2" s="12">
        <f t="shared" si="6"/>
        <v>30745</v>
      </c>
      <c r="FF2" s="12">
        <f t="shared" si="6"/>
        <v>37000</v>
      </c>
      <c r="FG2" s="12">
        <f t="shared" si="6"/>
        <v>17000</v>
      </c>
      <c r="FH2" s="12">
        <f t="shared" si="6"/>
        <v>13000</v>
      </c>
      <c r="FI2" s="12">
        <f t="shared" si="6"/>
        <v>7500</v>
      </c>
      <c r="FJ2" s="12">
        <f t="shared" si="6"/>
        <v>1000</v>
      </c>
      <c r="FK2" s="12">
        <f t="shared" si="6"/>
        <v>13500</v>
      </c>
      <c r="FL2" s="12">
        <f t="shared" si="6"/>
        <v>9000</v>
      </c>
      <c r="FM2" s="12">
        <f t="shared" si="6"/>
        <v>19000</v>
      </c>
      <c r="FN2" s="12">
        <f t="shared" si="6"/>
        <v>15196</v>
      </c>
      <c r="FO2" s="12">
        <f t="shared" si="6"/>
        <v>12500</v>
      </c>
      <c r="FP2" s="12">
        <f t="shared" si="6"/>
        <v>18500</v>
      </c>
      <c r="FQ2" s="12">
        <f t="shared" si="6"/>
        <v>6000</v>
      </c>
      <c r="FR2" s="12">
        <f t="shared" si="6"/>
        <v>9000</v>
      </c>
      <c r="FS2" s="12">
        <f t="shared" si="6"/>
        <v>4500</v>
      </c>
      <c r="FT2" s="12">
        <f t="shared" si="6"/>
        <v>15500</v>
      </c>
      <c r="FU2" s="12">
        <f t="shared" si="6"/>
        <v>1000</v>
      </c>
      <c r="FV2" s="12">
        <f t="shared" si="6"/>
        <v>11000</v>
      </c>
      <c r="FW2" s="12">
        <f t="shared" si="6"/>
        <v>3500</v>
      </c>
      <c r="FX2" s="12">
        <f t="shared" si="6"/>
        <v>5000</v>
      </c>
      <c r="FY2" s="12">
        <f t="shared" si="6"/>
        <v>8500</v>
      </c>
      <c r="FZ2" s="12">
        <f t="shared" si="6"/>
        <v>0</v>
      </c>
      <c r="GA2" s="12">
        <f t="shared" si="6"/>
        <v>2000</v>
      </c>
      <c r="GB2" s="12">
        <f t="shared" si="6"/>
        <v>3700</v>
      </c>
      <c r="GC2" s="12">
        <f t="shared" si="6"/>
        <v>2500</v>
      </c>
      <c r="GD2" s="12">
        <f t="shared" si="6"/>
        <v>5200</v>
      </c>
      <c r="GE2" s="12">
        <f t="shared" si="6"/>
        <v>3000</v>
      </c>
      <c r="GF2" s="12">
        <f t="shared" si="6"/>
        <v>1000</v>
      </c>
      <c r="GG2" s="12">
        <f t="shared" si="6"/>
        <v>4000</v>
      </c>
      <c r="GH2" s="12">
        <f t="shared" si="6"/>
        <v>6000</v>
      </c>
      <c r="GI2" s="12">
        <f t="shared" si="6"/>
        <v>0</v>
      </c>
      <c r="GJ2" s="12">
        <f t="shared" si="6"/>
        <v>0</v>
      </c>
      <c r="GK2" s="12">
        <f t="shared" si="6"/>
        <v>0</v>
      </c>
      <c r="GL2" s="12">
        <f t="shared" si="6"/>
        <v>3000</v>
      </c>
      <c r="GM2" s="12">
        <f t="shared" si="6"/>
        <v>1000</v>
      </c>
      <c r="GN2" s="12">
        <f t="shared" si="6"/>
        <v>0</v>
      </c>
      <c r="GO2" s="12">
        <f t="shared" si="6"/>
        <v>1500</v>
      </c>
      <c r="GP2" s="12">
        <f t="shared" si="6"/>
        <v>0</v>
      </c>
      <c r="GQ2" s="12">
        <f t="shared" si="6"/>
        <v>0</v>
      </c>
      <c r="GR2" s="12">
        <f t="shared" si="6"/>
        <v>155500</v>
      </c>
      <c r="GS2" s="12">
        <f t="shared" si="6"/>
        <v>69000</v>
      </c>
      <c r="GT2" s="12">
        <f t="shared" si="6"/>
        <v>47000</v>
      </c>
      <c r="GU2" s="12">
        <f t="shared" si="6"/>
        <v>42000</v>
      </c>
      <c r="GV2" s="12">
        <f t="shared" si="6"/>
        <v>17200</v>
      </c>
      <c r="GW2" s="12">
        <f t="shared" si="6"/>
        <v>12500</v>
      </c>
      <c r="GX2" s="12">
        <f t="shared" si="6"/>
        <v>11500</v>
      </c>
      <c r="GY2" s="12">
        <f t="shared" si="6"/>
        <v>21700</v>
      </c>
      <c r="GZ2" s="12">
        <f t="shared" si="6"/>
        <v>14700</v>
      </c>
      <c r="HA2" s="12">
        <f t="shared" si="6"/>
        <v>4500</v>
      </c>
      <c r="HB2" s="12">
        <f t="shared" si="6"/>
        <v>2000</v>
      </c>
      <c r="HC2" s="12">
        <f t="shared" si="6"/>
        <v>5500</v>
      </c>
      <c r="HD2" s="12">
        <f t="shared" si="6"/>
        <v>0</v>
      </c>
      <c r="HE2" s="12">
        <f t="shared" si="6"/>
        <v>2000</v>
      </c>
      <c r="HF2" s="12">
        <f t="shared" si="6"/>
        <v>0</v>
      </c>
      <c r="HG2" s="12">
        <f t="shared" si="6"/>
        <v>500</v>
      </c>
      <c r="HH2" s="12">
        <f t="shared" si="6"/>
        <v>0</v>
      </c>
      <c r="HI2" s="12">
        <f t="shared" si="6"/>
        <v>0</v>
      </c>
      <c r="HJ2" s="12">
        <f t="shared" si="6"/>
        <v>0</v>
      </c>
      <c r="HK2" s="12">
        <f t="shared" si="6"/>
        <v>0</v>
      </c>
      <c r="HL2" s="12">
        <f t="shared" si="6"/>
        <v>34000</v>
      </c>
      <c r="HM2" s="12">
        <f t="shared" si="6"/>
        <v>38500</v>
      </c>
      <c r="HN2" s="12">
        <f t="shared" si="6"/>
        <v>30500</v>
      </c>
      <c r="HO2" s="12">
        <f t="shared" si="6"/>
        <v>5000</v>
      </c>
      <c r="HP2" s="12">
        <f t="shared" si="6"/>
        <v>0</v>
      </c>
      <c r="HQ2" s="12">
        <f t="shared" si="6"/>
        <v>4500</v>
      </c>
      <c r="HR2" s="12">
        <f t="shared" si="6"/>
        <v>0</v>
      </c>
      <c r="HS2" s="12">
        <f t="shared" si="6"/>
        <v>0</v>
      </c>
      <c r="HT2" s="12">
        <f t="shared" si="6"/>
        <v>0</v>
      </c>
      <c r="HU2" s="12">
        <f t="shared" si="6"/>
        <v>0</v>
      </c>
      <c r="HV2" s="12">
        <f t="shared" si="6"/>
        <v>0</v>
      </c>
      <c r="HW2" s="12">
        <f t="shared" si="6"/>
        <v>5000</v>
      </c>
      <c r="HX2" s="12">
        <f t="shared" si="6"/>
        <v>13500</v>
      </c>
      <c r="HY2" s="12">
        <f t="shared" si="6"/>
        <v>0</v>
      </c>
      <c r="HZ2" s="12">
        <f t="shared" si="6"/>
        <v>57000</v>
      </c>
      <c r="IA2" s="12">
        <f t="shared" si="6"/>
        <v>14500</v>
      </c>
      <c r="IB2" s="12">
        <f t="shared" si="6"/>
        <v>36700</v>
      </c>
      <c r="IC2" s="12">
        <f t="shared" si="6"/>
        <v>4500</v>
      </c>
      <c r="ID2" s="12">
        <f t="shared" si="6"/>
        <v>0</v>
      </c>
      <c r="IE2" s="12">
        <f t="shared" si="6"/>
        <v>0</v>
      </c>
      <c r="IF2" s="12">
        <f t="shared" si="6"/>
        <v>90000</v>
      </c>
      <c r="IG2" s="12">
        <f t="shared" si="6"/>
        <v>30000</v>
      </c>
      <c r="IH2" s="12">
        <f t="shared" si="6"/>
        <v>11000</v>
      </c>
      <c r="II2" s="12">
        <f t="shared" si="6"/>
        <v>18531</v>
      </c>
      <c r="IJ2" s="12">
        <f t="shared" si="6"/>
        <v>13500</v>
      </c>
      <c r="IK2" s="12">
        <f t="shared" si="6"/>
        <v>1000</v>
      </c>
      <c r="IL2" s="12">
        <f t="shared" si="6"/>
        <v>2500</v>
      </c>
      <c r="IM2" s="12">
        <f t="shared" si="6"/>
        <v>2250</v>
      </c>
      <c r="IN2" s="12">
        <f t="shared" ref="IN2:JK2" si="7">SUM(IN4:IN319)</f>
        <v>120000</v>
      </c>
      <c r="IO2" s="12">
        <f t="shared" si="7"/>
        <v>0</v>
      </c>
      <c r="IP2" s="12">
        <f t="shared" si="7"/>
        <v>5000</v>
      </c>
      <c r="IQ2" s="12">
        <f t="shared" si="7"/>
        <v>5000</v>
      </c>
      <c r="IR2" s="12">
        <f t="shared" si="7"/>
        <v>0</v>
      </c>
      <c r="IS2" s="12">
        <f t="shared" si="7"/>
        <v>0</v>
      </c>
      <c r="IT2" s="12">
        <f t="shared" si="7"/>
        <v>0</v>
      </c>
      <c r="IU2" s="12">
        <f t="shared" si="7"/>
        <v>0</v>
      </c>
      <c r="IV2" s="12">
        <f t="shared" si="7"/>
        <v>0</v>
      </c>
      <c r="IW2" s="12">
        <f t="shared" si="7"/>
        <v>72000</v>
      </c>
      <c r="IX2" s="12">
        <f t="shared" si="7"/>
        <v>61000</v>
      </c>
      <c r="IY2" s="12">
        <f t="shared" si="7"/>
        <v>60000</v>
      </c>
      <c r="IZ2" s="12">
        <f t="shared" si="7"/>
        <v>25500</v>
      </c>
      <c r="JA2" s="12">
        <f t="shared" si="7"/>
        <v>21000</v>
      </c>
      <c r="JB2" s="12">
        <f t="shared" si="7"/>
        <v>12500</v>
      </c>
      <c r="JC2" s="12">
        <f t="shared" si="7"/>
        <v>12000</v>
      </c>
      <c r="JD2" s="12">
        <f t="shared" si="7"/>
        <v>8500</v>
      </c>
      <c r="JE2" s="12">
        <f t="shared" si="7"/>
        <v>5000</v>
      </c>
      <c r="JF2" s="12">
        <f t="shared" si="7"/>
        <v>9100</v>
      </c>
      <c r="JG2" s="12">
        <f t="shared" si="7"/>
        <v>1500</v>
      </c>
      <c r="JH2" s="12">
        <f t="shared" si="7"/>
        <v>4500</v>
      </c>
      <c r="JI2" s="12">
        <f t="shared" si="7"/>
        <v>3500</v>
      </c>
      <c r="JJ2" s="12">
        <f t="shared" si="7"/>
        <v>0</v>
      </c>
      <c r="JK2" s="12">
        <f t="shared" si="7"/>
        <v>5000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s="58" customFormat="1" ht="15.75" customHeight="1" x14ac:dyDescent="0.25">
      <c r="A4" s="55"/>
      <c r="B4" s="56" t="s">
        <v>831</v>
      </c>
      <c r="C4" s="56" t="s">
        <v>278</v>
      </c>
      <c r="D4" s="55" t="s">
        <v>328</v>
      </c>
      <c r="E4" s="55">
        <f t="shared" ref="E4:E112" si="8">SUM(F4:JK4)</f>
        <v>276234</v>
      </c>
      <c r="F4" s="55">
        <v>0</v>
      </c>
      <c r="G4" s="55">
        <v>0</v>
      </c>
      <c r="H4" s="55">
        <v>3000</v>
      </c>
      <c r="I4" s="55">
        <v>5000</v>
      </c>
      <c r="J4" s="55">
        <v>0</v>
      </c>
      <c r="K4" s="55">
        <v>4500</v>
      </c>
      <c r="L4" s="55">
        <v>3000</v>
      </c>
      <c r="M4" s="55">
        <v>0</v>
      </c>
      <c r="N4" s="55">
        <v>6000</v>
      </c>
      <c r="O4" s="55">
        <v>0</v>
      </c>
      <c r="P4" s="55">
        <v>5000</v>
      </c>
      <c r="Q4" s="55">
        <v>4500</v>
      </c>
      <c r="R4" s="55">
        <v>5000</v>
      </c>
      <c r="S4" s="55">
        <v>8500</v>
      </c>
      <c r="T4" s="55">
        <v>1384</v>
      </c>
      <c r="U4" s="55">
        <v>0</v>
      </c>
      <c r="V4" s="55">
        <v>0</v>
      </c>
      <c r="W4" s="55">
        <v>2500</v>
      </c>
      <c r="X4" s="55">
        <v>0</v>
      </c>
      <c r="Y4" s="55">
        <v>0</v>
      </c>
      <c r="Z4" s="55">
        <v>0</v>
      </c>
      <c r="AA4" s="55">
        <v>2500</v>
      </c>
      <c r="AB4" s="55">
        <v>0</v>
      </c>
      <c r="AC4" s="55">
        <v>1000</v>
      </c>
      <c r="AD4" s="55">
        <v>0</v>
      </c>
      <c r="AE4" s="55">
        <v>4000</v>
      </c>
      <c r="AF4" s="55">
        <v>1000</v>
      </c>
      <c r="AG4" s="55">
        <v>2500</v>
      </c>
      <c r="AH4" s="55">
        <v>1000</v>
      </c>
      <c r="AI4" s="55">
        <v>0</v>
      </c>
      <c r="AJ4" s="55">
        <v>0</v>
      </c>
      <c r="AK4" s="55">
        <v>0</v>
      </c>
      <c r="AL4" s="55">
        <v>2000</v>
      </c>
      <c r="AM4" s="55"/>
      <c r="AN4" s="55"/>
      <c r="AO4" s="55"/>
      <c r="AP4" s="55"/>
      <c r="AQ4" s="55">
        <v>5500</v>
      </c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>
        <v>7500</v>
      </c>
      <c r="BL4" s="55">
        <v>1000</v>
      </c>
      <c r="BM4" s="55">
        <v>4000</v>
      </c>
      <c r="BN4" s="55">
        <v>2000</v>
      </c>
      <c r="BO4" s="55">
        <v>10000</v>
      </c>
      <c r="BP4" s="55">
        <v>2000</v>
      </c>
      <c r="BQ4" s="55">
        <v>3000</v>
      </c>
      <c r="BR4" s="55">
        <v>1000</v>
      </c>
      <c r="BS4" s="55">
        <v>1000</v>
      </c>
      <c r="BT4" s="55"/>
      <c r="BU4" s="55">
        <v>2000</v>
      </c>
      <c r="BV4" s="55">
        <v>1500</v>
      </c>
      <c r="BW4" s="55">
        <v>8500</v>
      </c>
      <c r="BX4" s="55"/>
      <c r="BY4" s="55">
        <v>4000</v>
      </c>
      <c r="BZ4" s="55"/>
      <c r="CA4" s="55"/>
      <c r="CB4" s="55"/>
      <c r="CC4" s="55"/>
      <c r="CD4" s="55">
        <v>1000</v>
      </c>
      <c r="CE4" s="55"/>
      <c r="CF4" s="55"/>
      <c r="CG4" s="55">
        <v>1000</v>
      </c>
      <c r="CH4" s="55">
        <v>500</v>
      </c>
      <c r="CI4" s="55">
        <v>2500</v>
      </c>
      <c r="CJ4" s="55">
        <v>2000</v>
      </c>
      <c r="CK4" s="55"/>
      <c r="CL4" s="55"/>
      <c r="CM4" s="55"/>
      <c r="CN4" s="55"/>
      <c r="CO4" s="55"/>
      <c r="CP4" s="55">
        <v>2500</v>
      </c>
      <c r="CQ4" s="55">
        <v>3500</v>
      </c>
      <c r="CR4" s="55"/>
      <c r="CS4" s="55"/>
      <c r="CT4" s="55"/>
      <c r="CU4" s="55">
        <v>2500</v>
      </c>
      <c r="CV4" s="55"/>
      <c r="CW4" s="55">
        <v>3500</v>
      </c>
      <c r="CX4" s="55"/>
      <c r="CY4" s="55"/>
      <c r="CZ4" s="55"/>
      <c r="DA4" s="55"/>
      <c r="DB4" s="55">
        <v>1000</v>
      </c>
      <c r="DC4" s="55"/>
      <c r="DD4" s="55"/>
      <c r="DE4" s="55"/>
      <c r="DF4" s="55"/>
      <c r="DG4" s="55"/>
      <c r="DH4" s="55">
        <v>1500</v>
      </c>
      <c r="DI4" s="55"/>
      <c r="DJ4" s="55"/>
      <c r="DK4" s="55"/>
      <c r="DL4" s="55">
        <v>2700</v>
      </c>
      <c r="DM4" s="55"/>
      <c r="DN4" s="55">
        <v>2500</v>
      </c>
      <c r="DO4" s="55">
        <v>500</v>
      </c>
      <c r="DP4" s="55"/>
      <c r="DQ4" s="55"/>
      <c r="DR4" s="55"/>
      <c r="DS4" s="55"/>
      <c r="DT4" s="55"/>
      <c r="DU4" s="55"/>
      <c r="DV4" s="55"/>
      <c r="DW4" s="55"/>
      <c r="DX4" s="55"/>
      <c r="DY4" s="55">
        <v>250</v>
      </c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>
        <v>5000</v>
      </c>
      <c r="EN4" s="55">
        <v>0</v>
      </c>
      <c r="EO4" s="55">
        <v>2500</v>
      </c>
      <c r="EP4" s="55">
        <v>5000</v>
      </c>
      <c r="EQ4" s="55">
        <v>1000</v>
      </c>
      <c r="ER4" s="55">
        <v>1000</v>
      </c>
      <c r="ES4" s="55">
        <v>5000</v>
      </c>
      <c r="ET4" s="55">
        <v>0</v>
      </c>
      <c r="EU4" s="55">
        <v>2500</v>
      </c>
      <c r="EV4" s="55">
        <v>0</v>
      </c>
      <c r="EW4" s="55">
        <v>2700</v>
      </c>
      <c r="EX4" s="55">
        <v>0</v>
      </c>
      <c r="EY4" s="55">
        <v>0</v>
      </c>
      <c r="EZ4" s="55">
        <v>1000</v>
      </c>
      <c r="FA4" s="55">
        <v>0</v>
      </c>
      <c r="FB4" s="55">
        <v>0</v>
      </c>
      <c r="FC4" s="55">
        <v>1500</v>
      </c>
      <c r="FD4" s="55">
        <v>1000</v>
      </c>
      <c r="FE4" s="55"/>
      <c r="FF4" s="55">
        <v>4000</v>
      </c>
      <c r="FG4" s="55"/>
      <c r="FH4" s="55"/>
      <c r="FI4" s="55"/>
      <c r="FJ4" s="55"/>
      <c r="FK4" s="55"/>
      <c r="FL4" s="55"/>
      <c r="FM4" s="55">
        <v>7500</v>
      </c>
      <c r="FN4" s="55">
        <v>2500</v>
      </c>
      <c r="FO4" s="55"/>
      <c r="FP4" s="55"/>
      <c r="FQ4" s="55"/>
      <c r="FR4" s="55"/>
      <c r="FS4" s="55"/>
      <c r="FT4" s="55"/>
      <c r="FU4" s="55">
        <v>1000</v>
      </c>
      <c r="FV4" s="55">
        <v>6000</v>
      </c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7">
        <v>10000</v>
      </c>
      <c r="GS4" s="57">
        <v>1500</v>
      </c>
      <c r="GT4" s="57">
        <v>5500</v>
      </c>
      <c r="GU4" s="57">
        <v>5000</v>
      </c>
      <c r="GV4" s="55"/>
      <c r="GW4" s="57">
        <v>1000</v>
      </c>
      <c r="GX4" s="57">
        <v>2500</v>
      </c>
      <c r="GY4" s="57">
        <v>2000</v>
      </c>
      <c r="GZ4" s="57">
        <v>5200</v>
      </c>
      <c r="HA4" s="55"/>
      <c r="HB4" s="57">
        <v>1000</v>
      </c>
      <c r="HC4" s="57">
        <v>2000</v>
      </c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7">
        <v>1000</v>
      </c>
      <c r="HO4" s="55"/>
      <c r="HP4" s="55"/>
      <c r="HQ4" s="55"/>
      <c r="HR4" s="55"/>
      <c r="HS4" s="55"/>
      <c r="HT4" s="55"/>
      <c r="HU4" s="55"/>
      <c r="HV4" s="55"/>
      <c r="HW4" s="55"/>
      <c r="HX4" s="57">
        <v>2000</v>
      </c>
      <c r="HY4" s="55"/>
      <c r="HZ4" s="57">
        <v>7500</v>
      </c>
      <c r="IA4" s="55"/>
      <c r="IB4" s="57">
        <v>4000</v>
      </c>
      <c r="IC4" s="57">
        <v>1000</v>
      </c>
      <c r="ID4" s="55"/>
      <c r="IE4" s="55"/>
      <c r="IF4" s="57">
        <v>1500</v>
      </c>
      <c r="IG4" s="55"/>
      <c r="IH4" s="55"/>
      <c r="II4" s="55"/>
      <c r="IJ4" s="55"/>
      <c r="IK4" s="55"/>
      <c r="IL4" s="55"/>
      <c r="IM4" s="55"/>
      <c r="IN4" s="53">
        <v>6000</v>
      </c>
      <c r="IO4" s="52"/>
      <c r="IP4" s="52"/>
      <c r="IQ4" s="52"/>
      <c r="IR4" s="52"/>
      <c r="IS4" s="52"/>
      <c r="IT4" s="52"/>
      <c r="IU4" s="52"/>
      <c r="IV4" s="52"/>
      <c r="IW4" s="53">
        <v>5000</v>
      </c>
      <c r="IX4" s="53">
        <v>5000</v>
      </c>
      <c r="IY4" s="53">
        <v>5000</v>
      </c>
      <c r="IZ4" s="53">
        <v>500</v>
      </c>
      <c r="JA4" s="53">
        <v>10000</v>
      </c>
      <c r="JB4" s="52"/>
      <c r="JC4" s="52"/>
      <c r="JD4" s="52"/>
      <c r="JE4" s="52"/>
      <c r="JF4" s="52"/>
      <c r="JG4" s="52"/>
      <c r="JH4" s="52"/>
      <c r="JI4" s="52"/>
      <c r="JJ4" s="52"/>
      <c r="JK4" s="52"/>
    </row>
    <row r="5" spans="1:271" s="58" customFormat="1" ht="15.75" customHeight="1" x14ac:dyDescent="0.25">
      <c r="A5" s="55"/>
      <c r="B5" s="56" t="s">
        <v>823</v>
      </c>
      <c r="C5" s="56" t="s">
        <v>278</v>
      </c>
      <c r="D5" s="55" t="s">
        <v>798</v>
      </c>
      <c r="E5" s="55">
        <f t="shared" si="8"/>
        <v>178000</v>
      </c>
      <c r="F5" s="55">
        <v>5000</v>
      </c>
      <c r="G5" s="55">
        <v>8000</v>
      </c>
      <c r="H5" s="55">
        <v>3000</v>
      </c>
      <c r="I5" s="55">
        <v>1000</v>
      </c>
      <c r="J5" s="55">
        <v>4000</v>
      </c>
      <c r="K5" s="55">
        <v>2000</v>
      </c>
      <c r="L5" s="55">
        <v>500</v>
      </c>
      <c r="M5" s="55">
        <v>1000</v>
      </c>
      <c r="N5" s="55">
        <v>2500</v>
      </c>
      <c r="O5" s="55">
        <v>5000</v>
      </c>
      <c r="P5" s="55">
        <v>0</v>
      </c>
      <c r="Q5" s="55">
        <v>1000</v>
      </c>
      <c r="R5" s="55">
        <v>0</v>
      </c>
      <c r="S5" s="55">
        <v>6000</v>
      </c>
      <c r="T5" s="55">
        <v>0</v>
      </c>
      <c r="U5" s="55">
        <v>3500</v>
      </c>
      <c r="V5" s="55">
        <v>0</v>
      </c>
      <c r="W5" s="55">
        <v>1000</v>
      </c>
      <c r="X5" s="55">
        <v>0</v>
      </c>
      <c r="Y5" s="55">
        <v>1000</v>
      </c>
      <c r="Z5" s="55">
        <v>2000</v>
      </c>
      <c r="AA5" s="55">
        <v>0</v>
      </c>
      <c r="AB5" s="55">
        <v>0</v>
      </c>
      <c r="AC5" s="55">
        <v>0</v>
      </c>
      <c r="AD5" s="55">
        <v>0</v>
      </c>
      <c r="AE5" s="55">
        <v>0</v>
      </c>
      <c r="AF5" s="55">
        <v>0</v>
      </c>
      <c r="AG5" s="55">
        <v>0</v>
      </c>
      <c r="AH5" s="55">
        <v>1000</v>
      </c>
      <c r="AI5" s="55">
        <v>0</v>
      </c>
      <c r="AJ5" s="55">
        <v>0</v>
      </c>
      <c r="AK5" s="55">
        <v>0</v>
      </c>
      <c r="AL5" s="55">
        <v>3000</v>
      </c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>
        <v>10000</v>
      </c>
      <c r="BL5" s="55">
        <v>3500</v>
      </c>
      <c r="BM5" s="55">
        <v>2000</v>
      </c>
      <c r="BN5" s="55">
        <v>4000</v>
      </c>
      <c r="BO5" s="55">
        <v>3500</v>
      </c>
      <c r="BP5" s="55">
        <v>3500</v>
      </c>
      <c r="BQ5" s="55">
        <v>1000</v>
      </c>
      <c r="BR5" s="55">
        <v>2500</v>
      </c>
      <c r="BS5" s="55">
        <v>1000</v>
      </c>
      <c r="BT5" s="55"/>
      <c r="BU5" s="55">
        <v>2000</v>
      </c>
      <c r="BV5" s="55">
        <v>3500</v>
      </c>
      <c r="BW5" s="55">
        <v>5500</v>
      </c>
      <c r="BX5" s="55">
        <v>2500</v>
      </c>
      <c r="BY5" s="55">
        <v>2000</v>
      </c>
      <c r="BZ5" s="55"/>
      <c r="CA5" s="55"/>
      <c r="CB5" s="55"/>
      <c r="CC5" s="55"/>
      <c r="CD5" s="55"/>
      <c r="CE5" s="55"/>
      <c r="CF5" s="55"/>
      <c r="CG5" s="55"/>
      <c r="CH5" s="55"/>
      <c r="CI5" s="55">
        <v>2500</v>
      </c>
      <c r="CJ5" s="55"/>
      <c r="CK5" s="55"/>
      <c r="CL5" s="55"/>
      <c r="CM5" s="55"/>
      <c r="CN5" s="55"/>
      <c r="CO5" s="55">
        <v>1500</v>
      </c>
      <c r="CP5" s="55"/>
      <c r="CQ5" s="55"/>
      <c r="CR5" s="55"/>
      <c r="CS5" s="55">
        <v>1000</v>
      </c>
      <c r="CT5" s="55"/>
      <c r="CU5" s="55"/>
      <c r="CV5" s="55"/>
      <c r="CW5" s="55">
        <v>1000</v>
      </c>
      <c r="CX5" s="55"/>
      <c r="CY5" s="55"/>
      <c r="CZ5" s="55">
        <v>1000</v>
      </c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>
        <v>5000</v>
      </c>
      <c r="EN5" s="55">
        <v>6500</v>
      </c>
      <c r="EO5" s="55">
        <v>0</v>
      </c>
      <c r="EP5" s="55">
        <v>0</v>
      </c>
      <c r="EQ5" s="55">
        <v>0</v>
      </c>
      <c r="ER5" s="55">
        <v>0</v>
      </c>
      <c r="ES5" s="55">
        <v>2000</v>
      </c>
      <c r="ET5" s="55">
        <v>0</v>
      </c>
      <c r="EU5" s="55">
        <v>0</v>
      </c>
      <c r="EV5" s="55">
        <v>0</v>
      </c>
      <c r="EW5" s="55">
        <v>0</v>
      </c>
      <c r="EX5" s="55">
        <v>0</v>
      </c>
      <c r="EY5" s="55">
        <v>0</v>
      </c>
      <c r="EZ5" s="55">
        <v>0</v>
      </c>
      <c r="FA5" s="55">
        <v>0</v>
      </c>
      <c r="FB5" s="55"/>
      <c r="FC5" s="55"/>
      <c r="FD5" s="55">
        <v>3500</v>
      </c>
      <c r="FE5" s="55"/>
      <c r="FF5" s="55"/>
      <c r="FG5" s="55">
        <v>1000</v>
      </c>
      <c r="FH5" s="55"/>
      <c r="FI5" s="55"/>
      <c r="FJ5" s="55"/>
      <c r="FK5" s="55">
        <v>1000</v>
      </c>
      <c r="FL5" s="55"/>
      <c r="FM5" s="55"/>
      <c r="FN5" s="55">
        <v>2500</v>
      </c>
      <c r="FO5" s="55"/>
      <c r="FP5" s="55"/>
      <c r="FQ5" s="55"/>
      <c r="FR5" s="55">
        <v>1000</v>
      </c>
      <c r="FS5" s="55"/>
      <c r="FT5" s="55">
        <v>1000</v>
      </c>
      <c r="FU5" s="55"/>
      <c r="FV5" s="55"/>
      <c r="FW5" s="55">
        <v>1000</v>
      </c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7">
        <v>7500</v>
      </c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7">
        <v>3000</v>
      </c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7">
        <v>8000</v>
      </c>
      <c r="IA5" s="55"/>
      <c r="IB5" s="57">
        <v>1000</v>
      </c>
      <c r="IC5" s="55"/>
      <c r="ID5" s="55"/>
      <c r="IE5" s="55"/>
      <c r="IF5" s="57">
        <v>5000</v>
      </c>
      <c r="IG5" s="55"/>
      <c r="IH5" s="55"/>
      <c r="II5" s="55"/>
      <c r="IJ5" s="55"/>
      <c r="IK5" s="55"/>
      <c r="IL5" s="55"/>
      <c r="IM5" s="55"/>
      <c r="IN5" s="53">
        <v>3000</v>
      </c>
      <c r="IO5" s="52"/>
      <c r="IP5" s="52"/>
      <c r="IQ5" s="52"/>
      <c r="IR5" s="52"/>
      <c r="IS5" s="52"/>
      <c r="IT5" s="52"/>
      <c r="IU5" s="52"/>
      <c r="IV5" s="52"/>
      <c r="IW5" s="53">
        <v>5500</v>
      </c>
      <c r="IX5" s="53">
        <v>9000</v>
      </c>
      <c r="IY5" s="53">
        <v>5000</v>
      </c>
      <c r="IZ5" s="53">
        <v>2500</v>
      </c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</row>
    <row r="6" spans="1:271" s="58" customFormat="1" ht="15.75" customHeight="1" x14ac:dyDescent="0.25">
      <c r="A6" s="55"/>
      <c r="B6" s="56" t="s">
        <v>811</v>
      </c>
      <c r="C6" s="56" t="s">
        <v>273</v>
      </c>
      <c r="D6" s="55" t="s">
        <v>299</v>
      </c>
      <c r="E6" s="55">
        <f t="shared" si="8"/>
        <v>175090</v>
      </c>
      <c r="F6" s="55">
        <v>3750</v>
      </c>
      <c r="G6" s="55">
        <v>5000</v>
      </c>
      <c r="H6" s="55">
        <v>5500</v>
      </c>
      <c r="I6" s="55"/>
      <c r="J6" s="55"/>
      <c r="K6" s="55"/>
      <c r="L6" s="55">
        <v>3000</v>
      </c>
      <c r="M6" s="55">
        <v>2500</v>
      </c>
      <c r="N6" s="55">
        <v>0</v>
      </c>
      <c r="O6" s="55">
        <v>1000</v>
      </c>
      <c r="P6" s="55">
        <v>1000</v>
      </c>
      <c r="Q6" s="55">
        <v>1500</v>
      </c>
      <c r="R6" s="55">
        <v>0</v>
      </c>
      <c r="S6" s="55">
        <v>2500</v>
      </c>
      <c r="T6" s="55">
        <v>0</v>
      </c>
      <c r="U6" s="55">
        <v>0</v>
      </c>
      <c r="V6" s="55">
        <v>0</v>
      </c>
      <c r="W6" s="55">
        <v>0</v>
      </c>
      <c r="X6" s="55">
        <v>5000</v>
      </c>
      <c r="Y6" s="55">
        <v>2000</v>
      </c>
      <c r="Z6" s="55">
        <v>0</v>
      </c>
      <c r="AA6" s="55">
        <v>0</v>
      </c>
      <c r="AB6" s="55">
        <v>0</v>
      </c>
      <c r="AC6" s="55">
        <v>0</v>
      </c>
      <c r="AD6" s="55">
        <v>0</v>
      </c>
      <c r="AE6" s="55">
        <v>0</v>
      </c>
      <c r="AF6" s="55">
        <v>0</v>
      </c>
      <c r="AG6" s="55">
        <v>0</v>
      </c>
      <c r="AH6" s="55">
        <v>1000</v>
      </c>
      <c r="AI6" s="55">
        <v>0</v>
      </c>
      <c r="AJ6" s="55">
        <v>7000</v>
      </c>
      <c r="AK6" s="55">
        <v>0</v>
      </c>
      <c r="AL6" s="55"/>
      <c r="AM6" s="55">
        <v>5000</v>
      </c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>
        <v>5000</v>
      </c>
      <c r="BL6" s="55">
        <v>2000</v>
      </c>
      <c r="BM6" s="55">
        <v>2000</v>
      </c>
      <c r="BN6" s="55">
        <v>2000</v>
      </c>
      <c r="BO6" s="55">
        <v>1000</v>
      </c>
      <c r="BP6" s="55">
        <v>1000</v>
      </c>
      <c r="BQ6" s="55">
        <v>1000</v>
      </c>
      <c r="BR6" s="55">
        <v>1000</v>
      </c>
      <c r="BS6" s="55">
        <v>4000</v>
      </c>
      <c r="BT6" s="55"/>
      <c r="BU6" s="55">
        <v>2000</v>
      </c>
      <c r="BV6" s="55">
        <v>3000</v>
      </c>
      <c r="BW6" s="55">
        <v>2500</v>
      </c>
      <c r="BX6" s="55">
        <v>1000</v>
      </c>
      <c r="BY6" s="55"/>
      <c r="BZ6" s="55"/>
      <c r="CA6" s="55"/>
      <c r="CB6" s="55"/>
      <c r="CC6" s="55"/>
      <c r="CD6" s="55">
        <v>1000</v>
      </c>
      <c r="CE6" s="55"/>
      <c r="CF6" s="55">
        <v>2000</v>
      </c>
      <c r="CG6" s="55">
        <v>10000</v>
      </c>
      <c r="CH6" s="55">
        <v>2000</v>
      </c>
      <c r="CI6" s="55"/>
      <c r="CJ6" s="55">
        <v>2000</v>
      </c>
      <c r="CK6" s="55"/>
      <c r="CL6" s="55">
        <v>2500</v>
      </c>
      <c r="CM6" s="55"/>
      <c r="CN6" s="55">
        <v>4000</v>
      </c>
      <c r="CO6" s="55"/>
      <c r="CP6" s="55"/>
      <c r="CQ6" s="55"/>
      <c r="CR6" s="55"/>
      <c r="CS6" s="55">
        <v>2000</v>
      </c>
      <c r="CT6" s="55"/>
      <c r="CU6" s="55"/>
      <c r="CV6" s="55"/>
      <c r="CW6" s="55">
        <v>1000</v>
      </c>
      <c r="CX6" s="55"/>
      <c r="CY6" s="55"/>
      <c r="CZ6" s="55">
        <v>1000</v>
      </c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>
        <v>2500</v>
      </c>
      <c r="EN6" s="55">
        <v>3500</v>
      </c>
      <c r="EO6" s="55">
        <v>0</v>
      </c>
      <c r="EP6" s="55">
        <v>1000</v>
      </c>
      <c r="EQ6" s="55">
        <v>1000</v>
      </c>
      <c r="ER6" s="55">
        <v>0</v>
      </c>
      <c r="ES6" s="55">
        <v>2000</v>
      </c>
      <c r="ET6" s="55">
        <v>0</v>
      </c>
      <c r="EU6" s="55">
        <v>0</v>
      </c>
      <c r="EV6" s="55">
        <v>0</v>
      </c>
      <c r="EW6" s="55">
        <v>0</v>
      </c>
      <c r="EX6" s="55">
        <v>0</v>
      </c>
      <c r="EY6" s="55">
        <v>0</v>
      </c>
      <c r="EZ6" s="55">
        <v>0</v>
      </c>
      <c r="FA6" s="55">
        <v>0</v>
      </c>
      <c r="FB6" s="55"/>
      <c r="FC6" s="55"/>
      <c r="FD6" s="55">
        <v>2000</v>
      </c>
      <c r="FE6" s="55">
        <v>4340</v>
      </c>
      <c r="FF6" s="55">
        <v>4000</v>
      </c>
      <c r="FG6" s="55">
        <v>1000</v>
      </c>
      <c r="FH6" s="55"/>
      <c r="FI6" s="55">
        <v>3000</v>
      </c>
      <c r="FJ6" s="55"/>
      <c r="FK6" s="55"/>
      <c r="FL6" s="55"/>
      <c r="FM6" s="55"/>
      <c r="FN6" s="55">
        <v>2500</v>
      </c>
      <c r="FO6" s="55"/>
      <c r="FP6" s="55"/>
      <c r="FQ6" s="55"/>
      <c r="FR6" s="55">
        <v>1000</v>
      </c>
      <c r="FS6" s="55"/>
      <c r="FT6" s="55">
        <v>1000</v>
      </c>
      <c r="FU6" s="55"/>
      <c r="FV6" s="55"/>
      <c r="FW6" s="55"/>
      <c r="FX6" s="55"/>
      <c r="FY6" s="55"/>
      <c r="FZ6" s="55"/>
      <c r="GA6" s="55">
        <v>1000</v>
      </c>
      <c r="GB6" s="55"/>
      <c r="GC6" s="55"/>
      <c r="GD6" s="55"/>
      <c r="GE6" s="55">
        <v>1000</v>
      </c>
      <c r="GF6" s="55"/>
      <c r="GG6" s="55"/>
      <c r="GH6" s="55">
        <v>2000</v>
      </c>
      <c r="GI6" s="55"/>
      <c r="GJ6" s="55"/>
      <c r="GK6" s="55"/>
      <c r="GL6" s="55"/>
      <c r="GM6" s="55"/>
      <c r="GN6" s="55"/>
      <c r="GO6" s="55"/>
      <c r="GP6" s="55"/>
      <c r="GQ6" s="55"/>
      <c r="GR6" s="57">
        <v>6000</v>
      </c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7">
        <v>1500</v>
      </c>
      <c r="HN6" s="57">
        <v>3000</v>
      </c>
      <c r="HO6" s="55"/>
      <c r="HP6" s="55"/>
      <c r="HQ6" s="57">
        <v>1000</v>
      </c>
      <c r="HR6" s="55"/>
      <c r="HS6" s="55"/>
      <c r="HT6" s="55"/>
      <c r="HU6" s="55"/>
      <c r="HV6" s="55"/>
      <c r="HW6" s="55"/>
      <c r="HX6" s="57">
        <v>1000</v>
      </c>
      <c r="HY6" s="55"/>
      <c r="HZ6" s="57">
        <v>6000</v>
      </c>
      <c r="IA6" s="55"/>
      <c r="IB6" s="57">
        <v>1000</v>
      </c>
      <c r="IC6" s="55"/>
      <c r="ID6" s="55"/>
      <c r="IE6" s="55"/>
      <c r="IF6" s="57">
        <v>5000</v>
      </c>
      <c r="IG6" s="55"/>
      <c r="IH6" s="55"/>
      <c r="II6" s="55"/>
      <c r="IJ6" s="55"/>
      <c r="IK6" s="55"/>
      <c r="IL6" s="55"/>
      <c r="IM6" s="55"/>
      <c r="IN6" s="53">
        <v>3000</v>
      </c>
      <c r="IO6" s="52"/>
      <c r="IP6" s="52"/>
      <c r="IQ6" s="52"/>
      <c r="IR6" s="52"/>
      <c r="IS6" s="52"/>
      <c r="IT6" s="52"/>
      <c r="IU6" s="52"/>
      <c r="IV6" s="52"/>
      <c r="IW6" s="52"/>
      <c r="IX6" s="53">
        <v>9000</v>
      </c>
      <c r="IY6" s="52"/>
      <c r="IZ6" s="52"/>
      <c r="JA6" s="52"/>
      <c r="JB6" s="52"/>
      <c r="JC6" s="52"/>
      <c r="JD6" s="53">
        <v>5000</v>
      </c>
      <c r="JE6" s="52"/>
      <c r="JF6" s="52"/>
      <c r="JG6" s="52"/>
      <c r="JH6" s="52"/>
      <c r="JI6" s="52"/>
      <c r="JJ6" s="52"/>
      <c r="JK6" s="52"/>
    </row>
    <row r="7" spans="1:271" s="58" customFormat="1" ht="15.75" customHeight="1" x14ac:dyDescent="0.25">
      <c r="A7" s="55"/>
      <c r="B7" s="56" t="s">
        <v>836</v>
      </c>
      <c r="C7" s="56" t="s">
        <v>273</v>
      </c>
      <c r="D7" s="55" t="s">
        <v>283</v>
      </c>
      <c r="E7" s="55">
        <f t="shared" si="8"/>
        <v>166455</v>
      </c>
      <c r="F7" s="55">
        <v>550</v>
      </c>
      <c r="G7" s="55">
        <v>0</v>
      </c>
      <c r="H7" s="55">
        <v>0</v>
      </c>
      <c r="I7" s="55">
        <v>2500</v>
      </c>
      <c r="J7" s="55">
        <v>1000</v>
      </c>
      <c r="K7" s="55">
        <v>0</v>
      </c>
      <c r="L7" s="55">
        <v>0</v>
      </c>
      <c r="M7" s="55">
        <v>0</v>
      </c>
      <c r="N7" s="55">
        <v>2000</v>
      </c>
      <c r="O7" s="55">
        <v>0</v>
      </c>
      <c r="P7" s="55">
        <v>0</v>
      </c>
      <c r="Q7" s="55">
        <v>1000</v>
      </c>
      <c r="R7" s="55">
        <v>10000</v>
      </c>
      <c r="S7" s="55">
        <v>1000</v>
      </c>
      <c r="T7" s="55">
        <v>1000</v>
      </c>
      <c r="U7" s="55">
        <v>1000</v>
      </c>
      <c r="V7" s="55">
        <v>0</v>
      </c>
      <c r="W7" s="55">
        <v>1000</v>
      </c>
      <c r="X7" s="55">
        <v>0</v>
      </c>
      <c r="Y7" s="55">
        <v>1000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55">
        <v>0</v>
      </c>
      <c r="AG7" s="55">
        <v>0</v>
      </c>
      <c r="AH7" s="55">
        <v>1000</v>
      </c>
      <c r="AI7" s="55">
        <v>0</v>
      </c>
      <c r="AJ7" s="55">
        <v>0</v>
      </c>
      <c r="AK7" s="55">
        <v>0</v>
      </c>
      <c r="AL7" s="55"/>
      <c r="AM7" s="55"/>
      <c r="AN7" s="55"/>
      <c r="AO7" s="55"/>
      <c r="AP7" s="55"/>
      <c r="AQ7" s="55">
        <v>1000</v>
      </c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>
        <v>5000</v>
      </c>
      <c r="BL7" s="55">
        <v>10000</v>
      </c>
      <c r="BM7" s="55">
        <v>1500</v>
      </c>
      <c r="BN7" s="55">
        <v>2000</v>
      </c>
      <c r="BO7" s="55"/>
      <c r="BP7" s="55"/>
      <c r="BQ7" s="55"/>
      <c r="BR7" s="55">
        <v>5000</v>
      </c>
      <c r="BS7" s="55"/>
      <c r="BT7" s="55">
        <v>5000</v>
      </c>
      <c r="BU7" s="55">
        <v>2000</v>
      </c>
      <c r="BV7" s="55"/>
      <c r="BW7" s="55"/>
      <c r="BX7" s="55"/>
      <c r="BY7" s="55">
        <v>1000</v>
      </c>
      <c r="BZ7" s="55">
        <v>5000</v>
      </c>
      <c r="CA7" s="55"/>
      <c r="CB7" s="55">
        <v>7250</v>
      </c>
      <c r="CC7" s="55">
        <v>2500</v>
      </c>
      <c r="CD7" s="55">
        <v>3750</v>
      </c>
      <c r="CE7" s="55"/>
      <c r="CF7" s="55"/>
      <c r="CG7" s="55"/>
      <c r="CH7" s="55"/>
      <c r="CI7" s="55"/>
      <c r="CJ7" s="55">
        <v>2000</v>
      </c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>
        <v>1000</v>
      </c>
      <c r="DO7" s="55"/>
      <c r="DP7" s="55"/>
      <c r="DQ7" s="55"/>
      <c r="DR7" s="55"/>
      <c r="DS7" s="55"/>
      <c r="DT7" s="55"/>
      <c r="DU7" s="55"/>
      <c r="DV7" s="55"/>
      <c r="DW7" s="55">
        <v>500</v>
      </c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>
        <v>0</v>
      </c>
      <c r="EN7" s="55">
        <v>1000</v>
      </c>
      <c r="EO7" s="55">
        <v>0</v>
      </c>
      <c r="EP7" s="55">
        <v>0</v>
      </c>
      <c r="EQ7" s="55">
        <v>1000</v>
      </c>
      <c r="ER7" s="55">
        <v>0</v>
      </c>
      <c r="ES7" s="55">
        <v>0</v>
      </c>
      <c r="ET7" s="55">
        <v>0</v>
      </c>
      <c r="EU7" s="55">
        <v>0</v>
      </c>
      <c r="EV7" s="55">
        <v>0</v>
      </c>
      <c r="EW7" s="55">
        <v>0</v>
      </c>
      <c r="EX7" s="55">
        <v>0</v>
      </c>
      <c r="EY7" s="55">
        <v>0</v>
      </c>
      <c r="EZ7" s="55">
        <v>0</v>
      </c>
      <c r="FA7" s="55">
        <v>0</v>
      </c>
      <c r="FB7" s="55">
        <v>0</v>
      </c>
      <c r="FC7" s="55"/>
      <c r="FD7" s="55">
        <v>5000</v>
      </c>
      <c r="FE7" s="55">
        <v>5405</v>
      </c>
      <c r="FF7" s="55"/>
      <c r="FG7" s="55">
        <v>2500</v>
      </c>
      <c r="FH7" s="55"/>
      <c r="FI7" s="55">
        <v>2000</v>
      </c>
      <c r="FJ7" s="55"/>
      <c r="FK7" s="55"/>
      <c r="FL7" s="55">
        <v>1000</v>
      </c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>
        <v>2000</v>
      </c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7">
        <v>10000</v>
      </c>
      <c r="GS7" s="57">
        <v>5000</v>
      </c>
      <c r="GT7" s="57">
        <v>2500</v>
      </c>
      <c r="GU7" s="57">
        <v>2000</v>
      </c>
      <c r="GV7" s="55"/>
      <c r="GW7" s="57">
        <v>2000</v>
      </c>
      <c r="GX7" s="57">
        <v>1000</v>
      </c>
      <c r="GY7" s="57">
        <v>1000</v>
      </c>
      <c r="GZ7" s="57">
        <v>2000</v>
      </c>
      <c r="HA7" s="57">
        <v>2000</v>
      </c>
      <c r="HB7" s="55"/>
      <c r="HC7" s="55"/>
      <c r="HD7" s="55"/>
      <c r="HE7" s="57">
        <v>2000</v>
      </c>
      <c r="HF7" s="55"/>
      <c r="HG7" s="55"/>
      <c r="HH7" s="55"/>
      <c r="HI7" s="55"/>
      <c r="HJ7" s="55"/>
      <c r="HK7" s="55"/>
      <c r="HL7" s="57">
        <v>7000</v>
      </c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7">
        <v>2500</v>
      </c>
      <c r="IA7" s="57">
        <v>5000</v>
      </c>
      <c r="IB7" s="57">
        <v>2000</v>
      </c>
      <c r="IC7" s="55"/>
      <c r="ID7" s="55"/>
      <c r="IE7" s="55"/>
      <c r="IF7" s="57">
        <v>10000</v>
      </c>
      <c r="IG7" s="57">
        <v>5000</v>
      </c>
      <c r="IH7" s="55"/>
      <c r="II7" s="55"/>
      <c r="IJ7" s="55"/>
      <c r="IK7" s="55"/>
      <c r="IL7" s="55"/>
      <c r="IM7" s="55"/>
      <c r="IN7" s="53">
        <v>6000</v>
      </c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3">
        <v>1000</v>
      </c>
      <c r="JA7" s="53">
        <v>1000</v>
      </c>
      <c r="JB7" s="52"/>
      <c r="JC7" s="52"/>
      <c r="JD7" s="52"/>
      <c r="JE7" s="52"/>
      <c r="JF7" s="52"/>
      <c r="JG7" s="52"/>
      <c r="JH7" s="52"/>
      <c r="JI7" s="52"/>
      <c r="JJ7" s="52"/>
      <c r="JK7" s="52"/>
    </row>
    <row r="8" spans="1:271" s="58" customFormat="1" ht="15.75" customHeight="1" x14ac:dyDescent="0.25">
      <c r="A8" s="55"/>
      <c r="B8" s="56" t="s">
        <v>838</v>
      </c>
      <c r="C8" s="56" t="s">
        <v>273</v>
      </c>
      <c r="D8" s="55" t="s">
        <v>324</v>
      </c>
      <c r="E8" s="55">
        <f t="shared" si="8"/>
        <v>142500</v>
      </c>
      <c r="F8" s="55">
        <v>2500</v>
      </c>
      <c r="G8" s="55">
        <v>0</v>
      </c>
      <c r="H8" s="55">
        <v>6000</v>
      </c>
      <c r="I8" s="55">
        <v>5000</v>
      </c>
      <c r="J8" s="55">
        <v>3500</v>
      </c>
      <c r="K8" s="55">
        <v>4000</v>
      </c>
      <c r="L8" s="55">
        <v>2000</v>
      </c>
      <c r="M8" s="55">
        <v>0</v>
      </c>
      <c r="N8" s="55">
        <v>0</v>
      </c>
      <c r="O8" s="55">
        <v>0</v>
      </c>
      <c r="P8" s="55">
        <v>0</v>
      </c>
      <c r="Q8" s="55">
        <v>1500</v>
      </c>
      <c r="R8" s="55">
        <v>5000</v>
      </c>
      <c r="S8" s="55">
        <v>1000</v>
      </c>
      <c r="T8" s="55">
        <v>0</v>
      </c>
      <c r="U8" s="55">
        <v>0</v>
      </c>
      <c r="V8" s="55">
        <v>1000</v>
      </c>
      <c r="W8" s="55">
        <v>0</v>
      </c>
      <c r="X8" s="55">
        <v>5000</v>
      </c>
      <c r="Y8" s="55">
        <v>0</v>
      </c>
      <c r="Z8" s="55">
        <v>0</v>
      </c>
      <c r="AA8" s="55">
        <v>0</v>
      </c>
      <c r="AB8" s="55">
        <v>0</v>
      </c>
      <c r="AC8" s="55">
        <v>0</v>
      </c>
      <c r="AD8" s="55">
        <v>0</v>
      </c>
      <c r="AE8" s="55">
        <v>0</v>
      </c>
      <c r="AF8" s="55">
        <v>1000</v>
      </c>
      <c r="AG8" s="55">
        <v>0</v>
      </c>
      <c r="AH8" s="55">
        <v>0</v>
      </c>
      <c r="AI8" s="55">
        <v>0</v>
      </c>
      <c r="AJ8" s="55">
        <v>0</v>
      </c>
      <c r="AK8" s="55">
        <v>0</v>
      </c>
      <c r="AL8" s="55"/>
      <c r="AM8" s="55"/>
      <c r="AN8" s="55"/>
      <c r="AO8" s="55"/>
      <c r="AP8" s="55"/>
      <c r="AQ8" s="55"/>
      <c r="AR8" s="55">
        <v>1000</v>
      </c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>
        <v>1000</v>
      </c>
      <c r="BL8" s="55">
        <v>3000</v>
      </c>
      <c r="BM8" s="55"/>
      <c r="BN8" s="55">
        <v>5000</v>
      </c>
      <c r="BO8" s="55">
        <v>2000</v>
      </c>
      <c r="BP8" s="55"/>
      <c r="BQ8" s="55">
        <v>1000</v>
      </c>
      <c r="BR8" s="55">
        <v>5000</v>
      </c>
      <c r="BS8" s="55">
        <v>1000</v>
      </c>
      <c r="BT8" s="55"/>
      <c r="BU8" s="55">
        <v>2000</v>
      </c>
      <c r="BV8" s="55"/>
      <c r="BW8" s="55">
        <v>1000</v>
      </c>
      <c r="BX8" s="55">
        <v>2500</v>
      </c>
      <c r="BY8" s="55">
        <v>2000</v>
      </c>
      <c r="BZ8" s="55"/>
      <c r="CA8" s="55"/>
      <c r="CB8" s="55"/>
      <c r="CC8" s="55"/>
      <c r="CD8" s="55"/>
      <c r="CE8" s="55"/>
      <c r="CF8" s="55">
        <v>2500</v>
      </c>
      <c r="CG8" s="55"/>
      <c r="CH8" s="55">
        <v>2500</v>
      </c>
      <c r="CI8" s="55">
        <v>2500</v>
      </c>
      <c r="CJ8" s="55">
        <v>2000</v>
      </c>
      <c r="CK8" s="55"/>
      <c r="CL8" s="55"/>
      <c r="CM8" s="55"/>
      <c r="CN8" s="55">
        <v>5000</v>
      </c>
      <c r="CO8" s="55"/>
      <c r="CP8" s="55"/>
      <c r="CQ8" s="55">
        <v>1500</v>
      </c>
      <c r="CR8" s="55">
        <v>1000</v>
      </c>
      <c r="CS8" s="55"/>
      <c r="CT8" s="55"/>
      <c r="CU8" s="55"/>
      <c r="CV8" s="55"/>
      <c r="CW8" s="55">
        <v>2500</v>
      </c>
      <c r="CX8" s="55"/>
      <c r="CY8" s="55"/>
      <c r="CZ8" s="55">
        <v>500</v>
      </c>
      <c r="DA8" s="55"/>
      <c r="DB8" s="55">
        <v>1500</v>
      </c>
      <c r="DC8" s="55"/>
      <c r="DD8" s="55"/>
      <c r="DE8" s="55"/>
      <c r="DF8" s="55"/>
      <c r="DG8" s="55"/>
      <c r="DH8" s="55"/>
      <c r="DI8" s="55">
        <v>1000</v>
      </c>
      <c r="DJ8" s="55"/>
      <c r="DK8" s="55"/>
      <c r="DL8" s="55"/>
      <c r="DM8" s="55"/>
      <c r="DN8" s="55"/>
      <c r="DO8" s="55"/>
      <c r="DP8" s="55"/>
      <c r="DQ8" s="55">
        <v>1000</v>
      </c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>
        <v>0</v>
      </c>
      <c r="EN8" s="55">
        <v>0</v>
      </c>
      <c r="EO8" s="55">
        <v>2500</v>
      </c>
      <c r="EP8" s="55">
        <v>0</v>
      </c>
      <c r="EQ8" s="55">
        <v>3000</v>
      </c>
      <c r="ER8" s="55">
        <v>1000</v>
      </c>
      <c r="ES8" s="55">
        <v>0</v>
      </c>
      <c r="ET8" s="55">
        <v>0</v>
      </c>
      <c r="EU8" s="55">
        <v>0</v>
      </c>
      <c r="EV8" s="55">
        <v>0</v>
      </c>
      <c r="EW8" s="55">
        <v>0</v>
      </c>
      <c r="EX8" s="55">
        <v>0</v>
      </c>
      <c r="EY8" s="55">
        <v>0</v>
      </c>
      <c r="EZ8" s="55">
        <v>0</v>
      </c>
      <c r="FA8" s="55">
        <v>0</v>
      </c>
      <c r="FB8" s="55">
        <v>0</v>
      </c>
      <c r="FC8" s="55"/>
      <c r="FD8" s="55">
        <v>2000</v>
      </c>
      <c r="FE8" s="55">
        <v>1000</v>
      </c>
      <c r="FF8" s="55"/>
      <c r="FG8" s="55">
        <v>2500</v>
      </c>
      <c r="FH8" s="55">
        <v>3000</v>
      </c>
      <c r="FI8" s="55">
        <v>2500</v>
      </c>
      <c r="FJ8" s="55"/>
      <c r="FK8" s="55">
        <v>2500</v>
      </c>
      <c r="FL8" s="55"/>
      <c r="FM8" s="55"/>
      <c r="FN8" s="55"/>
      <c r="FO8" s="55">
        <v>1000</v>
      </c>
      <c r="FP8" s="55"/>
      <c r="FQ8" s="55">
        <v>2500</v>
      </c>
      <c r="FR8" s="55">
        <v>1000</v>
      </c>
      <c r="FS8" s="55">
        <v>2500</v>
      </c>
      <c r="FT8" s="55"/>
      <c r="FU8" s="55"/>
      <c r="FV8" s="55"/>
      <c r="FW8" s="55">
        <v>2500</v>
      </c>
      <c r="FX8" s="55">
        <v>5000</v>
      </c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7">
        <v>1000</v>
      </c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7">
        <v>1000</v>
      </c>
      <c r="HM8" s="57">
        <v>2500</v>
      </c>
      <c r="HN8" s="57">
        <v>4500</v>
      </c>
      <c r="HO8" s="55"/>
      <c r="HP8" s="55"/>
      <c r="HQ8" s="55"/>
      <c r="HR8" s="55"/>
      <c r="HS8" s="55"/>
      <c r="HT8" s="55"/>
      <c r="HU8" s="55"/>
      <c r="HV8" s="55"/>
      <c r="HW8" s="55"/>
      <c r="HX8" s="57">
        <v>2000</v>
      </c>
      <c r="HY8" s="55"/>
      <c r="HZ8" s="57">
        <v>2500</v>
      </c>
      <c r="IA8" s="55"/>
      <c r="IB8" s="57">
        <v>5000</v>
      </c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3">
        <v>2000</v>
      </c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</row>
    <row r="9" spans="1:271" s="58" customFormat="1" ht="15.75" customHeight="1" x14ac:dyDescent="0.25">
      <c r="A9" s="55"/>
      <c r="B9" s="56" t="s">
        <v>802</v>
      </c>
      <c r="C9" s="56" t="s">
        <v>278</v>
      </c>
      <c r="D9" s="55" t="s">
        <v>305</v>
      </c>
      <c r="E9" s="55">
        <f t="shared" si="8"/>
        <v>134900</v>
      </c>
      <c r="F9" s="55">
        <v>4000</v>
      </c>
      <c r="G9" s="55"/>
      <c r="H9" s="55">
        <v>6000</v>
      </c>
      <c r="I9" s="55">
        <v>2500</v>
      </c>
      <c r="J9" s="55">
        <v>1000</v>
      </c>
      <c r="K9" s="55"/>
      <c r="L9" s="55">
        <v>3000</v>
      </c>
      <c r="M9" s="55">
        <v>7000</v>
      </c>
      <c r="N9" s="55">
        <v>1000</v>
      </c>
      <c r="O9" s="55">
        <v>0</v>
      </c>
      <c r="P9" s="55">
        <v>0</v>
      </c>
      <c r="Q9" s="55">
        <v>5000</v>
      </c>
      <c r="R9" s="55">
        <v>0</v>
      </c>
      <c r="S9" s="55">
        <v>1500</v>
      </c>
      <c r="T9" s="55">
        <v>0</v>
      </c>
      <c r="U9" s="55">
        <v>2500</v>
      </c>
      <c r="V9" s="55">
        <v>1000</v>
      </c>
      <c r="W9" s="55">
        <v>0</v>
      </c>
      <c r="X9" s="55">
        <v>0</v>
      </c>
      <c r="Y9" s="55">
        <v>0</v>
      </c>
      <c r="Z9" s="55">
        <v>0</v>
      </c>
      <c r="AA9" s="55">
        <v>1000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/>
      <c r="AM9" s="55"/>
      <c r="AN9" s="55"/>
      <c r="AO9" s="55">
        <v>1000</v>
      </c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>
        <v>5000</v>
      </c>
      <c r="BL9" s="55">
        <v>1000</v>
      </c>
      <c r="BM9" s="55">
        <v>2000</v>
      </c>
      <c r="BN9" s="55">
        <v>2000</v>
      </c>
      <c r="BO9" s="55">
        <v>1000</v>
      </c>
      <c r="BP9" s="55">
        <v>1000</v>
      </c>
      <c r="BQ9" s="55">
        <v>2000</v>
      </c>
      <c r="BR9" s="55">
        <v>2500</v>
      </c>
      <c r="BS9" s="55">
        <v>1000</v>
      </c>
      <c r="BT9" s="55"/>
      <c r="BU9" s="55">
        <v>2000</v>
      </c>
      <c r="BV9" s="55">
        <v>2000</v>
      </c>
      <c r="BW9" s="55">
        <v>2500</v>
      </c>
      <c r="BX9" s="55"/>
      <c r="BY9" s="55">
        <v>1000</v>
      </c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>
        <v>1000</v>
      </c>
      <c r="CT9" s="55"/>
      <c r="CU9" s="55"/>
      <c r="CV9" s="55"/>
      <c r="CW9" s="55"/>
      <c r="CX9" s="55">
        <v>1000</v>
      </c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>
        <v>1000</v>
      </c>
      <c r="DL9" s="55"/>
      <c r="DM9" s="55"/>
      <c r="DN9" s="55"/>
      <c r="DO9" s="55"/>
      <c r="DP9" s="55"/>
      <c r="DQ9" s="55"/>
      <c r="DR9" s="55"/>
      <c r="DS9" s="55"/>
      <c r="DT9" s="55">
        <v>400</v>
      </c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>
        <v>0</v>
      </c>
      <c r="EN9" s="55">
        <v>3500</v>
      </c>
      <c r="EO9" s="55">
        <v>1000</v>
      </c>
      <c r="EP9" s="55">
        <v>0</v>
      </c>
      <c r="EQ9" s="55">
        <v>1000</v>
      </c>
      <c r="ER9" s="55">
        <v>0</v>
      </c>
      <c r="ES9" s="55">
        <v>0</v>
      </c>
      <c r="ET9" s="55">
        <v>0</v>
      </c>
      <c r="EU9" s="55">
        <v>0</v>
      </c>
      <c r="EV9" s="55">
        <v>0</v>
      </c>
      <c r="EW9" s="55">
        <v>500</v>
      </c>
      <c r="EX9" s="55">
        <v>0</v>
      </c>
      <c r="EY9" s="55">
        <v>0</v>
      </c>
      <c r="EZ9" s="55">
        <v>0</v>
      </c>
      <c r="FA9" s="55">
        <v>0</v>
      </c>
      <c r="FB9" s="55"/>
      <c r="FC9" s="55">
        <v>1000</v>
      </c>
      <c r="FD9" s="55"/>
      <c r="FE9" s="55">
        <v>2000</v>
      </c>
      <c r="FF9" s="55"/>
      <c r="FG9" s="55"/>
      <c r="FH9" s="55"/>
      <c r="FI9" s="55"/>
      <c r="FJ9" s="55"/>
      <c r="FK9" s="55"/>
      <c r="FL9" s="55"/>
      <c r="FM9" s="55"/>
      <c r="FN9" s="55">
        <v>1000</v>
      </c>
      <c r="FO9" s="55">
        <v>1000</v>
      </c>
      <c r="FP9" s="55"/>
      <c r="FQ9" s="55"/>
      <c r="FR9" s="55">
        <v>1000</v>
      </c>
      <c r="FS9" s="55"/>
      <c r="FT9" s="55">
        <v>1000</v>
      </c>
      <c r="FU9" s="55"/>
      <c r="FV9" s="55"/>
      <c r="FW9" s="55"/>
      <c r="FX9" s="55"/>
      <c r="FY9" s="55"/>
      <c r="FZ9" s="55"/>
      <c r="GA9" s="55"/>
      <c r="GB9" s="55"/>
      <c r="GC9" s="55"/>
      <c r="GD9" s="55">
        <v>1000</v>
      </c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7">
        <v>8000</v>
      </c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7">
        <v>6000</v>
      </c>
      <c r="HN9" s="57">
        <v>2000</v>
      </c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7">
        <v>7000</v>
      </c>
      <c r="IA9" s="55"/>
      <c r="IB9" s="57">
        <v>3500</v>
      </c>
      <c r="IC9" s="55"/>
      <c r="ID9" s="55"/>
      <c r="IE9" s="55"/>
      <c r="IF9" s="57">
        <v>5000</v>
      </c>
      <c r="IG9" s="55"/>
      <c r="IH9" s="55"/>
      <c r="II9" s="57">
        <v>1000</v>
      </c>
      <c r="IJ9" s="55"/>
      <c r="IK9" s="55"/>
      <c r="IL9" s="55"/>
      <c r="IM9" s="55"/>
      <c r="IN9" s="53">
        <v>3000</v>
      </c>
      <c r="IO9" s="52"/>
      <c r="IP9" s="52"/>
      <c r="IQ9" s="53">
        <v>1000</v>
      </c>
      <c r="IR9" s="52"/>
      <c r="IS9" s="52"/>
      <c r="IT9" s="52"/>
      <c r="IU9" s="52"/>
      <c r="IV9" s="52"/>
      <c r="IW9" s="53">
        <v>10000</v>
      </c>
      <c r="IX9" s="53">
        <v>7500</v>
      </c>
      <c r="IY9" s="53">
        <v>1000</v>
      </c>
      <c r="IZ9" s="52"/>
      <c r="JA9" s="52"/>
      <c r="JB9" s="52"/>
      <c r="JC9" s="52"/>
      <c r="JD9" s="52"/>
      <c r="JE9" s="52"/>
      <c r="JF9" s="52"/>
      <c r="JG9" s="52"/>
      <c r="JH9" s="53">
        <v>1000</v>
      </c>
      <c r="JI9" s="52"/>
      <c r="JJ9" s="52"/>
      <c r="JK9" s="52"/>
    </row>
    <row r="10" spans="1:271" s="58" customFormat="1" ht="15.75" customHeight="1" x14ac:dyDescent="0.25">
      <c r="A10" s="55"/>
      <c r="B10" s="56" t="s">
        <v>842</v>
      </c>
      <c r="C10" s="56" t="s">
        <v>278</v>
      </c>
      <c r="D10" s="55" t="s">
        <v>281</v>
      </c>
      <c r="E10" s="55">
        <f t="shared" si="8"/>
        <v>130000</v>
      </c>
      <c r="F10" s="55">
        <v>3500</v>
      </c>
      <c r="G10" s="55"/>
      <c r="H10" s="55">
        <v>3000</v>
      </c>
      <c r="I10" s="55">
        <v>2500</v>
      </c>
      <c r="J10" s="55"/>
      <c r="K10" s="55">
        <v>1000</v>
      </c>
      <c r="L10" s="55">
        <v>3000</v>
      </c>
      <c r="M10" s="55">
        <v>0</v>
      </c>
      <c r="N10" s="55">
        <v>10000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>
        <v>7500</v>
      </c>
      <c r="BL10" s="55">
        <v>2000</v>
      </c>
      <c r="BM10" s="55">
        <v>4500</v>
      </c>
      <c r="BN10" s="55">
        <v>2000</v>
      </c>
      <c r="BO10" s="55">
        <v>4500</v>
      </c>
      <c r="BP10" s="55">
        <v>2000</v>
      </c>
      <c r="BQ10" s="55"/>
      <c r="BR10" s="55">
        <v>1000</v>
      </c>
      <c r="BS10" s="55">
        <v>1000</v>
      </c>
      <c r="BT10" s="55">
        <v>1000</v>
      </c>
      <c r="BU10" s="55">
        <v>2000</v>
      </c>
      <c r="BV10" s="55">
        <v>1000</v>
      </c>
      <c r="BW10" s="55">
        <v>2500</v>
      </c>
      <c r="BX10" s="55">
        <v>1000</v>
      </c>
      <c r="BY10" s="55">
        <v>1000</v>
      </c>
      <c r="BZ10" s="55"/>
      <c r="CA10" s="55"/>
      <c r="CB10" s="55"/>
      <c r="CC10" s="55"/>
      <c r="CD10" s="55">
        <v>1000</v>
      </c>
      <c r="CE10" s="55"/>
      <c r="CF10" s="55"/>
      <c r="CG10" s="55"/>
      <c r="CH10" s="55"/>
      <c r="CI10" s="55"/>
      <c r="CJ10" s="55"/>
      <c r="CK10" s="55"/>
      <c r="CL10" s="55">
        <v>2000</v>
      </c>
      <c r="CM10" s="55"/>
      <c r="CN10" s="55"/>
      <c r="CO10" s="55"/>
      <c r="CP10" s="55"/>
      <c r="CQ10" s="55"/>
      <c r="CR10" s="55"/>
      <c r="CS10" s="55">
        <v>3000</v>
      </c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>
        <v>0</v>
      </c>
      <c r="EN10" s="55">
        <v>5000</v>
      </c>
      <c r="EO10" s="55">
        <v>1000</v>
      </c>
      <c r="EP10" s="55">
        <v>0</v>
      </c>
      <c r="EQ10" s="55">
        <v>0</v>
      </c>
      <c r="ER10" s="55">
        <v>1000</v>
      </c>
      <c r="ES10" s="55">
        <v>1000</v>
      </c>
      <c r="ET10" s="55">
        <v>0</v>
      </c>
      <c r="EU10" s="55">
        <v>0</v>
      </c>
      <c r="EV10" s="55">
        <v>0</v>
      </c>
      <c r="EW10" s="55">
        <v>0</v>
      </c>
      <c r="EX10" s="55">
        <v>0</v>
      </c>
      <c r="EY10" s="55">
        <v>0</v>
      </c>
      <c r="EZ10" s="55">
        <v>0</v>
      </c>
      <c r="FA10" s="55">
        <v>0</v>
      </c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>
        <v>1000</v>
      </c>
      <c r="FN10" s="55">
        <v>2500</v>
      </c>
      <c r="FO10" s="55">
        <v>2500</v>
      </c>
      <c r="FP10" s="55"/>
      <c r="FQ10" s="55">
        <v>2500</v>
      </c>
      <c r="FR10" s="55">
        <v>1000</v>
      </c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7">
        <v>5000</v>
      </c>
      <c r="GS10" s="57">
        <v>2500</v>
      </c>
      <c r="GT10" s="57">
        <v>1000</v>
      </c>
      <c r="GU10" s="57">
        <v>5000</v>
      </c>
      <c r="GV10" s="57">
        <v>1000</v>
      </c>
      <c r="GW10" s="57">
        <v>1000</v>
      </c>
      <c r="GX10" s="55"/>
      <c r="GY10" s="55"/>
      <c r="GZ10" s="57">
        <v>1000</v>
      </c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7">
        <v>500</v>
      </c>
      <c r="HM10" s="55"/>
      <c r="HN10" s="57">
        <v>1000</v>
      </c>
      <c r="HO10" s="55"/>
      <c r="HP10" s="55"/>
      <c r="HQ10" s="55"/>
      <c r="HR10" s="55"/>
      <c r="HS10" s="55"/>
      <c r="HT10" s="55"/>
      <c r="HU10" s="55"/>
      <c r="HV10" s="55"/>
      <c r="HW10" s="55"/>
      <c r="HX10" s="57">
        <v>3500</v>
      </c>
      <c r="HY10" s="55"/>
      <c r="HZ10" s="57">
        <v>5000</v>
      </c>
      <c r="IA10" s="55"/>
      <c r="IB10" s="57">
        <v>1000</v>
      </c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3">
        <v>3500</v>
      </c>
      <c r="IO10" s="52"/>
      <c r="IP10" s="52"/>
      <c r="IQ10" s="52"/>
      <c r="IR10" s="52"/>
      <c r="IS10" s="52"/>
      <c r="IT10" s="52"/>
      <c r="IU10" s="52"/>
      <c r="IV10" s="52"/>
      <c r="IW10" s="53">
        <v>5000</v>
      </c>
      <c r="IX10" s="53">
        <v>10000</v>
      </c>
      <c r="IY10" s="53">
        <v>1000</v>
      </c>
      <c r="IZ10" s="52"/>
      <c r="JA10" s="52"/>
      <c r="JB10" s="52"/>
      <c r="JC10" s="52"/>
      <c r="JD10" s="53">
        <v>3500</v>
      </c>
      <c r="JE10" s="52"/>
      <c r="JF10" s="52"/>
      <c r="JG10" s="52"/>
      <c r="JH10" s="52"/>
      <c r="JI10" s="52"/>
      <c r="JJ10" s="52"/>
      <c r="JK10" s="52"/>
    </row>
    <row r="11" spans="1:271" s="58" customFormat="1" ht="15.75" customHeight="1" x14ac:dyDescent="0.25">
      <c r="A11" s="55"/>
      <c r="B11" s="56" t="s">
        <v>843</v>
      </c>
      <c r="C11" s="56" t="s">
        <v>273</v>
      </c>
      <c r="D11" s="55" t="s">
        <v>466</v>
      </c>
      <c r="E11" s="55">
        <f t="shared" si="8"/>
        <v>111000</v>
      </c>
      <c r="F11" s="55">
        <v>500</v>
      </c>
      <c r="G11" s="55">
        <v>5000</v>
      </c>
      <c r="H11" s="55">
        <v>0</v>
      </c>
      <c r="I11" s="55">
        <v>1000</v>
      </c>
      <c r="J11" s="55">
        <v>0</v>
      </c>
      <c r="K11" s="55">
        <v>0</v>
      </c>
      <c r="L11" s="55">
        <v>0</v>
      </c>
      <c r="M11" s="55">
        <v>1000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1000</v>
      </c>
      <c r="V11" s="55">
        <v>2000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/>
      <c r="AM11" s="55"/>
      <c r="AN11" s="55">
        <v>2500</v>
      </c>
      <c r="AO11" s="55"/>
      <c r="AP11" s="55"/>
      <c r="AQ11" s="55"/>
      <c r="AR11" s="55"/>
      <c r="AS11" s="55"/>
      <c r="AT11" s="55"/>
      <c r="AU11" s="55"/>
      <c r="AV11" s="55"/>
      <c r="AW11" s="55"/>
      <c r="AX11" s="55">
        <v>1000</v>
      </c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>
        <v>5000</v>
      </c>
      <c r="BL11" s="55">
        <v>3000</v>
      </c>
      <c r="BM11" s="55">
        <v>2000</v>
      </c>
      <c r="BN11" s="55">
        <v>2000</v>
      </c>
      <c r="BO11" s="55">
        <v>1000</v>
      </c>
      <c r="BP11" s="55"/>
      <c r="BQ11" s="55"/>
      <c r="BR11" s="55"/>
      <c r="BS11" s="55"/>
      <c r="BT11" s="55"/>
      <c r="BU11" s="55">
        <v>2000</v>
      </c>
      <c r="BV11" s="55"/>
      <c r="BW11" s="55"/>
      <c r="BX11" s="55">
        <v>5000</v>
      </c>
      <c r="BY11" s="55">
        <v>1000</v>
      </c>
      <c r="BZ11" s="55"/>
      <c r="CA11" s="55"/>
      <c r="CB11" s="55"/>
      <c r="CC11" s="55"/>
      <c r="CD11" s="55"/>
      <c r="CE11" s="55"/>
      <c r="CF11" s="55">
        <v>2000</v>
      </c>
      <c r="CG11" s="55">
        <v>10000</v>
      </c>
      <c r="CH11" s="55">
        <v>1000</v>
      </c>
      <c r="CI11" s="55"/>
      <c r="CJ11" s="55"/>
      <c r="CK11" s="55"/>
      <c r="CL11" s="55">
        <v>1000</v>
      </c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>
        <v>2000</v>
      </c>
      <c r="CY11" s="55">
        <v>2000</v>
      </c>
      <c r="CZ11" s="55"/>
      <c r="DA11" s="55"/>
      <c r="DB11" s="55"/>
      <c r="DC11" s="55">
        <v>2000</v>
      </c>
      <c r="DD11" s="55">
        <v>2000</v>
      </c>
      <c r="DE11" s="55"/>
      <c r="DF11" s="55"/>
      <c r="DG11" s="55"/>
      <c r="DH11" s="55">
        <v>5000</v>
      </c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>
        <v>5000</v>
      </c>
      <c r="EN11" s="55">
        <v>0</v>
      </c>
      <c r="EO11" s="55">
        <v>0</v>
      </c>
      <c r="EP11" s="55">
        <v>0</v>
      </c>
      <c r="EQ11" s="55">
        <v>0</v>
      </c>
      <c r="ER11" s="55">
        <v>0</v>
      </c>
      <c r="ES11" s="55">
        <v>0</v>
      </c>
      <c r="ET11" s="55">
        <v>0</v>
      </c>
      <c r="EU11" s="55">
        <v>0</v>
      </c>
      <c r="EV11" s="55">
        <v>0</v>
      </c>
      <c r="EW11" s="55">
        <v>0</v>
      </c>
      <c r="EX11" s="55">
        <v>0</v>
      </c>
      <c r="EY11" s="55">
        <v>0</v>
      </c>
      <c r="EZ11" s="55">
        <v>0</v>
      </c>
      <c r="FA11" s="55">
        <v>0</v>
      </c>
      <c r="FB11" s="55">
        <v>0</v>
      </c>
      <c r="FC11" s="55"/>
      <c r="FD11" s="55">
        <v>1000</v>
      </c>
      <c r="FE11" s="55"/>
      <c r="FF11" s="55">
        <v>1000</v>
      </c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7">
        <v>7500</v>
      </c>
      <c r="GS11" s="57">
        <v>7500</v>
      </c>
      <c r="GT11" s="57">
        <v>5000</v>
      </c>
      <c r="GU11" s="57">
        <v>3500</v>
      </c>
      <c r="GV11" s="57">
        <v>2500</v>
      </c>
      <c r="GW11" s="57">
        <v>2500</v>
      </c>
      <c r="GX11" s="57">
        <v>2500</v>
      </c>
      <c r="GY11" s="57">
        <v>1000</v>
      </c>
      <c r="GZ11" s="57">
        <v>1000</v>
      </c>
      <c r="HA11" s="57">
        <v>1500</v>
      </c>
      <c r="HB11" s="55"/>
      <c r="HC11" s="55"/>
      <c r="HD11" s="55"/>
      <c r="HE11" s="55"/>
      <c r="HF11" s="55"/>
      <c r="HG11" s="57">
        <v>500</v>
      </c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7">
        <v>1000</v>
      </c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3">
        <v>1000</v>
      </c>
      <c r="IO11" s="52"/>
      <c r="IP11" s="53">
        <v>5000</v>
      </c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</row>
    <row r="12" spans="1:271" s="58" customFormat="1" ht="15.75" customHeight="1" x14ac:dyDescent="0.25">
      <c r="A12" s="55"/>
      <c r="B12" s="56" t="s">
        <v>840</v>
      </c>
      <c r="C12" s="56" t="s">
        <v>841</v>
      </c>
      <c r="D12" s="55" t="s">
        <v>393</v>
      </c>
      <c r="E12" s="55">
        <f t="shared" si="8"/>
        <v>84000</v>
      </c>
      <c r="F12" s="55">
        <v>2000</v>
      </c>
      <c r="G12" s="55"/>
      <c r="H12" s="55"/>
      <c r="I12" s="55"/>
      <c r="J12" s="55"/>
      <c r="K12" s="55"/>
      <c r="L12" s="55"/>
      <c r="M12" s="55">
        <v>0</v>
      </c>
      <c r="N12" s="55">
        <v>0</v>
      </c>
      <c r="O12" s="55">
        <v>0</v>
      </c>
      <c r="P12" s="55">
        <v>0</v>
      </c>
      <c r="Q12" s="55">
        <v>1000</v>
      </c>
      <c r="R12" s="55">
        <v>0</v>
      </c>
      <c r="S12" s="55">
        <v>0</v>
      </c>
      <c r="T12" s="55">
        <v>0</v>
      </c>
      <c r="U12" s="55">
        <v>0</v>
      </c>
      <c r="V12" s="55">
        <v>1000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>
        <v>5000</v>
      </c>
      <c r="BL12" s="55"/>
      <c r="BM12" s="55">
        <v>2000</v>
      </c>
      <c r="BN12" s="55">
        <v>3000</v>
      </c>
      <c r="BO12" s="55">
        <v>1000</v>
      </c>
      <c r="BP12" s="55">
        <v>1000</v>
      </c>
      <c r="BQ12" s="55">
        <v>1000</v>
      </c>
      <c r="BR12" s="55"/>
      <c r="BS12" s="55">
        <v>1000</v>
      </c>
      <c r="BT12" s="55"/>
      <c r="BU12" s="55">
        <v>2000</v>
      </c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>
        <v>1000</v>
      </c>
      <c r="CP12" s="55">
        <v>10000</v>
      </c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>
        <v>1000</v>
      </c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>
        <v>0</v>
      </c>
      <c r="EN12" s="55">
        <v>0</v>
      </c>
      <c r="EO12" s="55">
        <v>0</v>
      </c>
      <c r="EP12" s="55">
        <v>0</v>
      </c>
      <c r="EQ12" s="55">
        <v>0</v>
      </c>
      <c r="ER12" s="55">
        <v>0</v>
      </c>
      <c r="ES12" s="55">
        <v>0</v>
      </c>
      <c r="ET12" s="55">
        <v>0</v>
      </c>
      <c r="EU12" s="55">
        <v>0</v>
      </c>
      <c r="EV12" s="55">
        <v>0</v>
      </c>
      <c r="EW12" s="55">
        <v>0</v>
      </c>
      <c r="EX12" s="55">
        <v>0</v>
      </c>
      <c r="EY12" s="55">
        <v>0</v>
      </c>
      <c r="EZ12" s="55">
        <v>0</v>
      </c>
      <c r="FA12" s="55">
        <v>0</v>
      </c>
      <c r="FB12" s="55"/>
      <c r="FC12" s="55"/>
      <c r="FD12" s="55">
        <v>2500</v>
      </c>
      <c r="FE12" s="55"/>
      <c r="FF12" s="55"/>
      <c r="FG12" s="55"/>
      <c r="FH12" s="55">
        <v>1000</v>
      </c>
      <c r="FI12" s="55"/>
      <c r="FJ12" s="55"/>
      <c r="FK12" s="55">
        <v>2500</v>
      </c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7">
        <v>6000</v>
      </c>
      <c r="GS12" s="57">
        <v>6000</v>
      </c>
      <c r="GT12" s="57">
        <v>6500</v>
      </c>
      <c r="GU12" s="57">
        <v>7000</v>
      </c>
      <c r="GV12" s="57">
        <v>2000</v>
      </c>
      <c r="GW12" s="57">
        <v>2000</v>
      </c>
      <c r="GX12" s="57">
        <v>1000</v>
      </c>
      <c r="GY12" s="57">
        <v>1000</v>
      </c>
      <c r="GZ12" s="57">
        <v>1000</v>
      </c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3">
        <v>3000</v>
      </c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3">
        <v>4000</v>
      </c>
      <c r="IZ12" s="53">
        <v>3500</v>
      </c>
      <c r="JA12" s="52"/>
      <c r="JB12" s="52"/>
      <c r="JC12" s="52"/>
      <c r="JD12" s="52"/>
      <c r="JE12" s="52"/>
      <c r="JF12" s="53">
        <v>1000</v>
      </c>
      <c r="JG12" s="53">
        <v>500</v>
      </c>
      <c r="JH12" s="53">
        <v>1500</v>
      </c>
      <c r="JI12" s="52"/>
      <c r="JJ12" s="52"/>
      <c r="JK12" s="52"/>
    </row>
    <row r="13" spans="1:271" s="58" customFormat="1" ht="15.75" customHeight="1" x14ac:dyDescent="0.25">
      <c r="A13" s="55"/>
      <c r="B13" s="55" t="s">
        <v>780</v>
      </c>
      <c r="C13" s="55" t="s">
        <v>273</v>
      </c>
      <c r="D13" s="55" t="s">
        <v>416</v>
      </c>
      <c r="E13" s="55">
        <f t="shared" si="8"/>
        <v>80500</v>
      </c>
      <c r="F13" s="55">
        <v>2500</v>
      </c>
      <c r="G13" s="55"/>
      <c r="H13" s="55"/>
      <c r="I13" s="55"/>
      <c r="J13" s="55"/>
      <c r="K13" s="55">
        <v>0</v>
      </c>
      <c r="L13" s="55">
        <v>1000</v>
      </c>
      <c r="M13" s="55">
        <v>0</v>
      </c>
      <c r="N13" s="55">
        <v>1000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1000</v>
      </c>
      <c r="V13" s="55">
        <v>0</v>
      </c>
      <c r="W13" s="55">
        <v>5000</v>
      </c>
      <c r="X13" s="55">
        <v>0</v>
      </c>
      <c r="Y13" s="55">
        <v>2000</v>
      </c>
      <c r="Z13" s="55">
        <v>0</v>
      </c>
      <c r="AA13" s="55">
        <v>0</v>
      </c>
      <c r="AB13" s="55">
        <v>0</v>
      </c>
      <c r="AC13" s="55">
        <v>0</v>
      </c>
      <c r="AD13" s="55">
        <v>1000</v>
      </c>
      <c r="AE13" s="55">
        <v>0</v>
      </c>
      <c r="AF13" s="55">
        <v>0</v>
      </c>
      <c r="AG13" s="55">
        <v>1000</v>
      </c>
      <c r="AH13" s="55">
        <v>0</v>
      </c>
      <c r="AI13" s="55">
        <v>0</v>
      </c>
      <c r="AJ13" s="55">
        <v>0</v>
      </c>
      <c r="AK13" s="55">
        <v>1000</v>
      </c>
      <c r="AL13" s="55"/>
      <c r="AM13" s="55"/>
      <c r="AN13" s="55"/>
      <c r="AO13" s="55"/>
      <c r="AP13" s="55"/>
      <c r="AQ13" s="55"/>
      <c r="AR13" s="55"/>
      <c r="AS13" s="55"/>
      <c r="AT13" s="55"/>
      <c r="AU13" s="55">
        <v>1500</v>
      </c>
      <c r="AV13" s="55"/>
      <c r="AW13" s="55"/>
      <c r="AX13" s="55">
        <v>1000</v>
      </c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>
        <v>5000</v>
      </c>
      <c r="BL13" s="55">
        <v>1000</v>
      </c>
      <c r="BM13" s="55">
        <v>2000</v>
      </c>
      <c r="BN13" s="55">
        <v>2000</v>
      </c>
      <c r="BO13" s="55">
        <v>1000</v>
      </c>
      <c r="BP13" s="55">
        <v>1000</v>
      </c>
      <c r="BQ13" s="55">
        <v>1000</v>
      </c>
      <c r="BR13" s="55"/>
      <c r="BS13" s="55">
        <v>2000</v>
      </c>
      <c r="BT13" s="55"/>
      <c r="BU13" s="55">
        <v>2000</v>
      </c>
      <c r="BV13" s="55"/>
      <c r="BW13" s="55"/>
      <c r="BX13" s="55"/>
      <c r="BY13" s="55">
        <v>1000</v>
      </c>
      <c r="BZ13" s="55"/>
      <c r="CA13" s="55"/>
      <c r="CB13" s="55"/>
      <c r="CC13" s="55"/>
      <c r="CD13" s="55"/>
      <c r="CE13" s="55"/>
      <c r="CF13" s="55"/>
      <c r="CG13" s="55"/>
      <c r="CH13" s="55"/>
      <c r="CI13" s="55">
        <v>5000</v>
      </c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>
        <v>5000</v>
      </c>
      <c r="EN13" s="55">
        <v>0</v>
      </c>
      <c r="EO13" s="55">
        <v>0</v>
      </c>
      <c r="EP13" s="55">
        <v>0</v>
      </c>
      <c r="EQ13" s="55">
        <v>0</v>
      </c>
      <c r="ER13" s="55">
        <v>0</v>
      </c>
      <c r="ES13" s="55">
        <v>0</v>
      </c>
      <c r="ET13" s="55">
        <v>0</v>
      </c>
      <c r="EU13" s="55">
        <v>0</v>
      </c>
      <c r="EV13" s="55">
        <v>0</v>
      </c>
      <c r="EW13" s="55">
        <v>0</v>
      </c>
      <c r="EX13" s="55">
        <v>0</v>
      </c>
      <c r="EY13" s="55">
        <v>0</v>
      </c>
      <c r="EZ13" s="55">
        <v>0</v>
      </c>
      <c r="FA13" s="55">
        <v>0</v>
      </c>
      <c r="FB13" s="55"/>
      <c r="FC13" s="55">
        <v>1000</v>
      </c>
      <c r="FD13" s="55">
        <v>1000</v>
      </c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7">
        <v>10000</v>
      </c>
      <c r="GS13" s="57">
        <v>8500</v>
      </c>
      <c r="GT13" s="55"/>
      <c r="GU13" s="55"/>
      <c r="GV13" s="55"/>
      <c r="GW13" s="55"/>
      <c r="GX13" s="57">
        <v>1000</v>
      </c>
      <c r="GY13" s="57">
        <v>1000</v>
      </c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7">
        <v>3000</v>
      </c>
      <c r="II13" s="55"/>
      <c r="IJ13" s="55"/>
      <c r="IK13" s="55"/>
      <c r="IL13" s="55"/>
      <c r="IM13" s="55"/>
      <c r="IN13" s="53">
        <v>6000</v>
      </c>
      <c r="IO13" s="52"/>
      <c r="IP13" s="52"/>
      <c r="IQ13" s="52"/>
      <c r="IR13" s="52"/>
      <c r="IS13" s="52"/>
      <c r="IT13" s="52"/>
      <c r="IU13" s="52"/>
      <c r="IV13" s="52"/>
      <c r="IW13" s="53">
        <v>1000</v>
      </c>
      <c r="IX13" s="53">
        <v>1000</v>
      </c>
      <c r="IY13" s="53">
        <v>1000</v>
      </c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</row>
    <row r="14" spans="1:271" s="58" customFormat="1" ht="15.75" customHeight="1" x14ac:dyDescent="0.25">
      <c r="A14" s="55"/>
      <c r="B14" s="55" t="s">
        <v>790</v>
      </c>
      <c r="C14" s="55" t="s">
        <v>278</v>
      </c>
      <c r="D14" s="55" t="s">
        <v>343</v>
      </c>
      <c r="E14" s="55">
        <f t="shared" si="8"/>
        <v>78750</v>
      </c>
      <c r="F14" s="55">
        <v>7500</v>
      </c>
      <c r="G14" s="55"/>
      <c r="H14" s="55">
        <v>1000</v>
      </c>
      <c r="I14" s="55">
        <v>1000</v>
      </c>
      <c r="J14" s="55">
        <v>2500</v>
      </c>
      <c r="K14" s="55"/>
      <c r="L14" s="55">
        <v>4000</v>
      </c>
      <c r="M14" s="55">
        <v>0</v>
      </c>
      <c r="N14" s="55">
        <v>10000</v>
      </c>
      <c r="O14" s="55">
        <v>0</v>
      </c>
      <c r="P14" s="55">
        <v>0</v>
      </c>
      <c r="Q14" s="55">
        <v>2000</v>
      </c>
      <c r="R14" s="55">
        <v>0</v>
      </c>
      <c r="S14" s="55">
        <v>1000</v>
      </c>
      <c r="T14" s="55">
        <v>0</v>
      </c>
      <c r="U14" s="55">
        <v>2500</v>
      </c>
      <c r="V14" s="55">
        <v>1000</v>
      </c>
      <c r="W14" s="55">
        <v>0</v>
      </c>
      <c r="X14" s="55">
        <v>0</v>
      </c>
      <c r="Y14" s="55">
        <v>1000</v>
      </c>
      <c r="Z14" s="55">
        <v>0</v>
      </c>
      <c r="AA14" s="55">
        <v>0</v>
      </c>
      <c r="AB14" s="55">
        <v>0</v>
      </c>
      <c r="AC14" s="55">
        <v>0</v>
      </c>
      <c r="AD14" s="55">
        <v>1000</v>
      </c>
      <c r="AE14" s="55">
        <v>0</v>
      </c>
      <c r="AF14" s="55">
        <v>0</v>
      </c>
      <c r="AG14" s="55">
        <v>0</v>
      </c>
      <c r="AH14" s="55">
        <v>0</v>
      </c>
      <c r="AI14" s="55">
        <v>0</v>
      </c>
      <c r="AJ14" s="55">
        <v>0</v>
      </c>
      <c r="AK14" s="55">
        <v>0</v>
      </c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>
        <v>2000</v>
      </c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>
        <v>2500</v>
      </c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>
        <v>1000</v>
      </c>
      <c r="DC14" s="55"/>
      <c r="DD14" s="55"/>
      <c r="DE14" s="55"/>
      <c r="DF14" s="55"/>
      <c r="DG14" s="55"/>
      <c r="DH14" s="55"/>
      <c r="DI14" s="55"/>
      <c r="DJ14" s="55"/>
      <c r="DK14" s="55">
        <v>500</v>
      </c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>
        <v>0</v>
      </c>
      <c r="EN14" s="55">
        <v>8500</v>
      </c>
      <c r="EO14" s="55">
        <v>0</v>
      </c>
      <c r="EP14" s="55">
        <v>1000</v>
      </c>
      <c r="EQ14" s="55">
        <v>0</v>
      </c>
      <c r="ER14" s="55">
        <v>0</v>
      </c>
      <c r="ES14" s="55">
        <v>0</v>
      </c>
      <c r="ET14" s="55">
        <v>0</v>
      </c>
      <c r="EU14" s="55">
        <v>0</v>
      </c>
      <c r="EV14" s="55">
        <v>0</v>
      </c>
      <c r="EW14" s="55">
        <v>0</v>
      </c>
      <c r="EX14" s="55">
        <v>0</v>
      </c>
      <c r="EY14" s="55">
        <v>0</v>
      </c>
      <c r="EZ14" s="55">
        <v>0</v>
      </c>
      <c r="FA14" s="55">
        <v>0</v>
      </c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>
        <v>7000</v>
      </c>
      <c r="FN14" s="55">
        <v>2500</v>
      </c>
      <c r="FO14" s="55">
        <v>2500</v>
      </c>
      <c r="FP14" s="55">
        <v>3000</v>
      </c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7">
        <v>1000</v>
      </c>
      <c r="GP14" s="55"/>
      <c r="GQ14" s="55"/>
      <c r="GR14" s="57">
        <v>5000</v>
      </c>
      <c r="GS14" s="55"/>
      <c r="GT14" s="55"/>
      <c r="GU14" s="55"/>
      <c r="GV14" s="55"/>
      <c r="GW14" s="57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7">
        <v>3000</v>
      </c>
      <c r="HY14" s="55"/>
      <c r="HZ14" s="55"/>
      <c r="IA14" s="55"/>
      <c r="IB14" s="55"/>
      <c r="IC14" s="55"/>
      <c r="ID14" s="55"/>
      <c r="IE14" s="55"/>
      <c r="IF14" s="57">
        <v>2500</v>
      </c>
      <c r="IG14" s="55"/>
      <c r="IH14" s="55"/>
      <c r="II14" s="57">
        <v>1000</v>
      </c>
      <c r="IJ14" s="57">
        <v>1000</v>
      </c>
      <c r="IK14" s="55"/>
      <c r="IL14" s="55"/>
      <c r="IM14" s="57">
        <v>250</v>
      </c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</row>
    <row r="15" spans="1:271" s="58" customFormat="1" ht="15.75" customHeight="1" x14ac:dyDescent="0.25">
      <c r="A15" s="55"/>
      <c r="B15" s="56" t="s">
        <v>849</v>
      </c>
      <c r="C15" s="56" t="s">
        <v>278</v>
      </c>
      <c r="D15" s="55" t="s">
        <v>521</v>
      </c>
      <c r="E15" s="55">
        <f t="shared" si="8"/>
        <v>75500</v>
      </c>
      <c r="F15" s="55">
        <v>2500</v>
      </c>
      <c r="G15" s="55">
        <v>0</v>
      </c>
      <c r="H15" s="55">
        <v>0</v>
      </c>
      <c r="I15" s="55">
        <v>0</v>
      </c>
      <c r="J15" s="55">
        <v>0</v>
      </c>
      <c r="K15" s="55">
        <v>1000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1000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1000</v>
      </c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>
        <v>10000</v>
      </c>
      <c r="BL15" s="55"/>
      <c r="BM15" s="55"/>
      <c r="BN15" s="55">
        <v>2000</v>
      </c>
      <c r="BO15" s="55">
        <v>1000</v>
      </c>
      <c r="BP15" s="55">
        <v>1000</v>
      </c>
      <c r="BQ15" s="55">
        <v>1000</v>
      </c>
      <c r="BR15" s="55"/>
      <c r="BS15" s="55">
        <v>2000</v>
      </c>
      <c r="BT15" s="55"/>
      <c r="BU15" s="55">
        <v>2000</v>
      </c>
      <c r="BV15" s="55">
        <v>1500</v>
      </c>
      <c r="BW15" s="55"/>
      <c r="BX15" s="55"/>
      <c r="BY15" s="55">
        <v>1000</v>
      </c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/>
      <c r="FD15" s="55"/>
      <c r="FE15" s="55"/>
      <c r="FF15" s="55">
        <v>4000</v>
      </c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7">
        <v>10000</v>
      </c>
      <c r="GS15" s="57">
        <v>1000</v>
      </c>
      <c r="GT15" s="57">
        <v>3000</v>
      </c>
      <c r="GU15" s="57">
        <v>3500</v>
      </c>
      <c r="GV15" s="57">
        <v>4000</v>
      </c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7">
        <v>2000</v>
      </c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7">
        <v>4000</v>
      </c>
      <c r="IG15" s="55"/>
      <c r="IH15" s="55"/>
      <c r="II15" s="57">
        <v>2000</v>
      </c>
      <c r="IJ15" s="55"/>
      <c r="IK15" s="57">
        <v>1000</v>
      </c>
      <c r="IL15" s="57">
        <v>2500</v>
      </c>
      <c r="IM15" s="55"/>
      <c r="IN15" s="53">
        <v>3000</v>
      </c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3">
        <v>5000</v>
      </c>
      <c r="IZ15" s="52"/>
      <c r="JA15" s="52"/>
      <c r="JB15" s="52"/>
      <c r="JC15" s="53">
        <v>2500</v>
      </c>
      <c r="JD15" s="52"/>
      <c r="JE15" s="52"/>
      <c r="JF15" s="52"/>
      <c r="JG15" s="53">
        <v>1000</v>
      </c>
      <c r="JH15" s="52"/>
      <c r="JI15" s="52"/>
      <c r="JJ15" s="52"/>
      <c r="JK15" s="52"/>
    </row>
    <row r="16" spans="1:271" s="58" customFormat="1" ht="15.75" customHeight="1" x14ac:dyDescent="0.25">
      <c r="A16" s="55"/>
      <c r="B16" s="56" t="s">
        <v>850</v>
      </c>
      <c r="C16" s="56" t="s">
        <v>273</v>
      </c>
      <c r="D16" s="55" t="s">
        <v>305</v>
      </c>
      <c r="E16" s="55">
        <f t="shared" si="8"/>
        <v>67700</v>
      </c>
      <c r="F16" s="55">
        <v>2500</v>
      </c>
      <c r="G16" s="55"/>
      <c r="H16" s="55"/>
      <c r="I16" s="55"/>
      <c r="J16" s="55"/>
      <c r="K16" s="55">
        <v>2000</v>
      </c>
      <c r="L16" s="55"/>
      <c r="M16" s="55">
        <v>5000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2500</v>
      </c>
      <c r="T16" s="55">
        <v>0</v>
      </c>
      <c r="U16" s="55">
        <v>1000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/>
      <c r="AM16" s="55"/>
      <c r="AN16" s="55"/>
      <c r="AO16" s="55">
        <v>1000</v>
      </c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>
        <v>1000</v>
      </c>
      <c r="BW16" s="55">
        <v>1500</v>
      </c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>
        <v>1000</v>
      </c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>
        <v>1000</v>
      </c>
      <c r="GI16" s="55"/>
      <c r="GJ16" s="55"/>
      <c r="GK16" s="55"/>
      <c r="GL16" s="55"/>
      <c r="GM16" s="55"/>
      <c r="GN16" s="55"/>
      <c r="GO16" s="55"/>
      <c r="GP16" s="55"/>
      <c r="GQ16" s="55"/>
      <c r="GR16" s="57">
        <v>2000</v>
      </c>
      <c r="GS16" s="55"/>
      <c r="GT16" s="55"/>
      <c r="GU16" s="55"/>
      <c r="GV16" s="57">
        <v>3700</v>
      </c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7">
        <v>10000</v>
      </c>
      <c r="HM16" s="57">
        <v>10000</v>
      </c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7">
        <v>2500</v>
      </c>
      <c r="IA16" s="55"/>
      <c r="IB16" s="57">
        <v>5000</v>
      </c>
      <c r="IC16" s="55"/>
      <c r="ID16" s="55"/>
      <c r="IE16" s="55"/>
      <c r="IF16" s="57">
        <v>2500</v>
      </c>
      <c r="IG16" s="55"/>
      <c r="IH16" s="55"/>
      <c r="II16" s="55"/>
      <c r="IJ16" s="55"/>
      <c r="IK16" s="55"/>
      <c r="IL16" s="55"/>
      <c r="IM16" s="55"/>
      <c r="IN16" s="53">
        <v>2500</v>
      </c>
      <c r="IO16" s="52"/>
      <c r="IP16" s="52"/>
      <c r="IQ16" s="52"/>
      <c r="IR16" s="52"/>
      <c r="IS16" s="52"/>
      <c r="IT16" s="52"/>
      <c r="IU16" s="52"/>
      <c r="IV16" s="52"/>
      <c r="IW16" s="53">
        <v>10000</v>
      </c>
      <c r="IX16" s="53">
        <v>1000</v>
      </c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</row>
    <row r="17" spans="1:271" s="58" customFormat="1" ht="15.75" customHeight="1" x14ac:dyDescent="0.25">
      <c r="A17" s="55"/>
      <c r="B17" s="56" t="s">
        <v>809</v>
      </c>
      <c r="C17" s="56" t="s">
        <v>278</v>
      </c>
      <c r="D17" s="55" t="s">
        <v>285</v>
      </c>
      <c r="E17" s="55">
        <f t="shared" si="8"/>
        <v>67650</v>
      </c>
      <c r="F17" s="55">
        <v>2500</v>
      </c>
      <c r="G17" s="55"/>
      <c r="H17" s="55"/>
      <c r="I17" s="55"/>
      <c r="J17" s="55"/>
      <c r="K17" s="55">
        <v>2000</v>
      </c>
      <c r="L17" s="55">
        <v>0</v>
      </c>
      <c r="M17" s="55">
        <v>0</v>
      </c>
      <c r="N17" s="55">
        <v>0</v>
      </c>
      <c r="O17" s="55">
        <v>0</v>
      </c>
      <c r="P17" s="55">
        <v>5000</v>
      </c>
      <c r="Q17" s="55">
        <v>1000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/>
      <c r="AM17" s="55"/>
      <c r="AN17" s="55"/>
      <c r="AO17" s="55"/>
      <c r="AP17" s="55"/>
      <c r="AQ17" s="55"/>
      <c r="AR17" s="55"/>
      <c r="AS17" s="55">
        <v>1000</v>
      </c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>
        <v>1000</v>
      </c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>
        <v>3000</v>
      </c>
      <c r="CB17" s="55"/>
      <c r="CC17" s="55"/>
      <c r="CD17" s="55"/>
      <c r="CE17" s="55"/>
      <c r="CF17" s="55">
        <v>2500</v>
      </c>
      <c r="CG17" s="55"/>
      <c r="CH17" s="55"/>
      <c r="CI17" s="55"/>
      <c r="CJ17" s="55"/>
      <c r="CK17" s="55"/>
      <c r="CL17" s="55"/>
      <c r="CM17" s="55"/>
      <c r="CN17" s="55">
        <v>5000</v>
      </c>
      <c r="CO17" s="55">
        <v>7500</v>
      </c>
      <c r="CP17" s="55"/>
      <c r="CQ17" s="55">
        <v>8950</v>
      </c>
      <c r="CR17" s="55"/>
      <c r="CS17" s="55"/>
      <c r="CT17" s="55"/>
      <c r="CU17" s="55">
        <v>5000</v>
      </c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>
        <v>3500</v>
      </c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>
        <v>5000</v>
      </c>
      <c r="EN17" s="55">
        <v>2500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1000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/>
      <c r="FC17" s="55"/>
      <c r="FD17" s="55"/>
      <c r="FE17" s="55"/>
      <c r="FF17" s="55"/>
      <c r="FG17" s="55"/>
      <c r="FH17" s="55">
        <v>5000</v>
      </c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7">
        <v>2700</v>
      </c>
      <c r="IC17" s="57">
        <v>3500</v>
      </c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</row>
    <row r="18" spans="1:271" s="58" customFormat="1" ht="15.75" customHeight="1" x14ac:dyDescent="0.25">
      <c r="A18" s="55"/>
      <c r="B18" s="56" t="s">
        <v>824</v>
      </c>
      <c r="C18" s="56" t="s">
        <v>273</v>
      </c>
      <c r="D18" s="55" t="s">
        <v>293</v>
      </c>
      <c r="E18" s="55">
        <f t="shared" si="8"/>
        <v>64000</v>
      </c>
      <c r="F18" s="55">
        <v>2500</v>
      </c>
      <c r="G18" s="55">
        <v>5000</v>
      </c>
      <c r="H18" s="55"/>
      <c r="I18" s="55"/>
      <c r="J18" s="55"/>
      <c r="K18" s="55"/>
      <c r="L18" s="55">
        <v>2000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>
        <v>2500</v>
      </c>
      <c r="CF18" s="55"/>
      <c r="CG18" s="55"/>
      <c r="CH18" s="55"/>
      <c r="CI18" s="55">
        <v>5000</v>
      </c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>
        <v>5000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/>
      <c r="FC18" s="55">
        <v>1000</v>
      </c>
      <c r="FD18" s="55"/>
      <c r="FE18" s="55"/>
      <c r="FF18" s="55">
        <v>1000</v>
      </c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7">
        <v>1000</v>
      </c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7">
        <v>1000</v>
      </c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7">
        <v>9000</v>
      </c>
      <c r="IG18" s="57">
        <v>5000</v>
      </c>
      <c r="IH18" s="55"/>
      <c r="II18" s="55"/>
      <c r="IJ18" s="55"/>
      <c r="IK18" s="55"/>
      <c r="IL18" s="55"/>
      <c r="IM18" s="55"/>
      <c r="IN18" s="53">
        <v>6000</v>
      </c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3">
        <v>4000</v>
      </c>
      <c r="IZ18" s="53">
        <v>1000</v>
      </c>
      <c r="JA18" s="53">
        <v>2500</v>
      </c>
      <c r="JB18" s="53">
        <v>1000</v>
      </c>
      <c r="JC18" s="53">
        <v>2000</v>
      </c>
      <c r="JD18" s="52"/>
      <c r="JE18" s="53">
        <v>5000</v>
      </c>
      <c r="JF18" s="52"/>
      <c r="JG18" s="52"/>
      <c r="JH18" s="52"/>
      <c r="JI18" s="53">
        <v>2500</v>
      </c>
      <c r="JJ18" s="52"/>
      <c r="JK18" s="52"/>
    </row>
    <row r="19" spans="1:271" s="58" customFormat="1" ht="15.75" customHeight="1" x14ac:dyDescent="0.25">
      <c r="A19" s="55"/>
      <c r="B19" s="56" t="s">
        <v>778</v>
      </c>
      <c r="C19" s="55" t="s">
        <v>278</v>
      </c>
      <c r="D19" s="55" t="s">
        <v>364</v>
      </c>
      <c r="E19" s="55">
        <f t="shared" si="8"/>
        <v>59500</v>
      </c>
      <c r="F19" s="55">
        <v>5000</v>
      </c>
      <c r="G19" s="55"/>
      <c r="H19" s="55"/>
      <c r="I19" s="55"/>
      <c r="J19" s="55"/>
      <c r="K19" s="55">
        <v>2000</v>
      </c>
      <c r="L19" s="55">
        <v>3500</v>
      </c>
      <c r="M19" s="55">
        <v>0</v>
      </c>
      <c r="N19" s="55">
        <v>0</v>
      </c>
      <c r="O19" s="55">
        <v>0</v>
      </c>
      <c r="P19" s="55">
        <v>0</v>
      </c>
      <c r="Q19" s="55">
        <v>1000</v>
      </c>
      <c r="R19" s="55">
        <v>0</v>
      </c>
      <c r="S19" s="55">
        <v>1000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55">
        <v>0</v>
      </c>
      <c r="AD19" s="55">
        <v>0</v>
      </c>
      <c r="AE19" s="55">
        <v>0</v>
      </c>
      <c r="AF19" s="55">
        <v>0</v>
      </c>
      <c r="AG19" s="55">
        <v>0</v>
      </c>
      <c r="AH19" s="55">
        <v>0</v>
      </c>
      <c r="AI19" s="55">
        <v>0</v>
      </c>
      <c r="AJ19" s="55">
        <v>0</v>
      </c>
      <c r="AK19" s="55">
        <v>0</v>
      </c>
      <c r="AL19" s="55">
        <v>1000</v>
      </c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>
        <v>1000</v>
      </c>
      <c r="BW19" s="55">
        <v>5000</v>
      </c>
      <c r="BX19" s="55"/>
      <c r="BY19" s="55"/>
      <c r="BZ19" s="55"/>
      <c r="CA19" s="55"/>
      <c r="CB19" s="55"/>
      <c r="CC19" s="55"/>
      <c r="CD19" s="55"/>
      <c r="CE19" s="55">
        <v>1000</v>
      </c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>
        <v>0</v>
      </c>
      <c r="EN19" s="55">
        <v>2500</v>
      </c>
      <c r="EO19" s="55">
        <v>0</v>
      </c>
      <c r="EP19" s="55">
        <v>3500</v>
      </c>
      <c r="EQ19" s="55">
        <v>2500</v>
      </c>
      <c r="ER19" s="55">
        <v>0</v>
      </c>
      <c r="ES19" s="55">
        <v>2000</v>
      </c>
      <c r="ET19" s="55">
        <v>0</v>
      </c>
      <c r="EU19" s="55">
        <v>0</v>
      </c>
      <c r="EV19" s="55">
        <v>0</v>
      </c>
      <c r="EW19" s="55">
        <v>0</v>
      </c>
      <c r="EX19" s="55">
        <v>0</v>
      </c>
      <c r="EY19" s="55">
        <v>0</v>
      </c>
      <c r="EZ19" s="55">
        <v>500</v>
      </c>
      <c r="FA19" s="55">
        <v>0</v>
      </c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>
        <v>3000</v>
      </c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7">
        <v>5000</v>
      </c>
      <c r="GS19" s="57">
        <v>2500</v>
      </c>
      <c r="GT19" s="57">
        <v>1000</v>
      </c>
      <c r="GU19" s="57">
        <v>2500</v>
      </c>
      <c r="GV19" s="57">
        <v>1000</v>
      </c>
      <c r="GW19" s="55"/>
      <c r="GX19" s="55"/>
      <c r="GY19" s="57">
        <v>1000</v>
      </c>
      <c r="GZ19" s="55"/>
      <c r="HA19" s="55"/>
      <c r="HB19" s="55"/>
      <c r="HC19" s="57">
        <v>500</v>
      </c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3">
        <v>7500</v>
      </c>
      <c r="IO19" s="52"/>
      <c r="IP19" s="52"/>
      <c r="IQ19" s="52"/>
      <c r="IR19" s="52"/>
      <c r="IS19" s="52"/>
      <c r="IT19" s="52"/>
      <c r="IU19" s="52"/>
      <c r="IV19" s="52"/>
      <c r="IW19" s="53">
        <v>1000</v>
      </c>
      <c r="IX19" s="52"/>
      <c r="IY19" s="53">
        <v>1000</v>
      </c>
      <c r="IZ19" s="53">
        <v>1000</v>
      </c>
      <c r="JA19" s="52"/>
      <c r="JB19" s="52"/>
      <c r="JC19" s="52"/>
      <c r="JD19" s="52"/>
      <c r="JE19" s="52"/>
      <c r="JF19" s="52"/>
      <c r="JG19" s="52"/>
      <c r="JH19" s="53">
        <v>1000</v>
      </c>
      <c r="JI19" s="52"/>
      <c r="JJ19" s="52"/>
      <c r="JK19" s="52"/>
    </row>
    <row r="20" spans="1:271" s="58" customFormat="1" ht="15.75" customHeight="1" x14ac:dyDescent="0.25">
      <c r="A20" s="55"/>
      <c r="B20" s="56" t="s">
        <v>839</v>
      </c>
      <c r="C20" s="56" t="s">
        <v>273</v>
      </c>
      <c r="D20" s="55" t="s">
        <v>276</v>
      </c>
      <c r="E20" s="55">
        <f t="shared" si="8"/>
        <v>49673</v>
      </c>
      <c r="F20" s="55">
        <v>3000</v>
      </c>
      <c r="G20" s="55"/>
      <c r="H20" s="55"/>
      <c r="I20" s="55">
        <v>1000</v>
      </c>
      <c r="J20" s="55">
        <v>1000</v>
      </c>
      <c r="K20" s="55"/>
      <c r="L20" s="55"/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>
        <v>7500</v>
      </c>
      <c r="BL20" s="55">
        <v>3500</v>
      </c>
      <c r="BM20" s="55">
        <v>2000</v>
      </c>
      <c r="BN20" s="55">
        <v>5000</v>
      </c>
      <c r="BO20" s="55">
        <v>1000</v>
      </c>
      <c r="BP20" s="55">
        <v>1000</v>
      </c>
      <c r="BQ20" s="55">
        <v>1000</v>
      </c>
      <c r="BR20" s="55"/>
      <c r="BS20" s="55">
        <v>1000</v>
      </c>
      <c r="BT20" s="55">
        <v>2500</v>
      </c>
      <c r="BU20" s="55">
        <v>2000</v>
      </c>
      <c r="BV20" s="55">
        <v>1000</v>
      </c>
      <c r="BW20" s="55"/>
      <c r="BX20" s="55">
        <v>2500</v>
      </c>
      <c r="BY20" s="55">
        <v>1000</v>
      </c>
      <c r="BZ20" s="55"/>
      <c r="CA20" s="55"/>
      <c r="CB20" s="55"/>
      <c r="CC20" s="55"/>
      <c r="CD20" s="55"/>
      <c r="CE20" s="55"/>
      <c r="CF20" s="55">
        <v>1000</v>
      </c>
      <c r="CG20" s="55"/>
      <c r="CH20" s="55">
        <v>1000</v>
      </c>
      <c r="CI20" s="55"/>
      <c r="CJ20" s="55">
        <v>1000</v>
      </c>
      <c r="CK20" s="55"/>
      <c r="CL20" s="55"/>
      <c r="CM20" s="55"/>
      <c r="CN20" s="55"/>
      <c r="CO20" s="55"/>
      <c r="CP20" s="55"/>
      <c r="CQ20" s="55"/>
      <c r="CR20" s="55"/>
      <c r="CS20" s="55">
        <v>1000</v>
      </c>
      <c r="CT20" s="55"/>
      <c r="CU20" s="55"/>
      <c r="CV20" s="55"/>
      <c r="CW20" s="55"/>
      <c r="CX20" s="55">
        <v>1000</v>
      </c>
      <c r="CY20" s="55">
        <v>1000</v>
      </c>
      <c r="CZ20" s="55"/>
      <c r="DA20" s="55"/>
      <c r="DB20" s="55"/>
      <c r="DC20" s="55">
        <v>1000</v>
      </c>
      <c r="DD20" s="55">
        <v>1000</v>
      </c>
      <c r="DE20" s="55">
        <v>1000</v>
      </c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>
        <v>0</v>
      </c>
      <c r="EN20" s="55">
        <v>0</v>
      </c>
      <c r="EO20" s="55">
        <v>0</v>
      </c>
      <c r="EP20" s="55">
        <v>0</v>
      </c>
      <c r="EQ20" s="55">
        <v>0</v>
      </c>
      <c r="ER20" s="55">
        <v>0</v>
      </c>
      <c r="ES20" s="55">
        <v>0</v>
      </c>
      <c r="ET20" s="55">
        <v>0</v>
      </c>
      <c r="EU20" s="55">
        <v>0</v>
      </c>
      <c r="EV20" s="55">
        <v>0</v>
      </c>
      <c r="EW20" s="55">
        <v>0</v>
      </c>
      <c r="EX20" s="55">
        <v>0</v>
      </c>
      <c r="EY20" s="55">
        <v>0</v>
      </c>
      <c r="EZ20" s="55">
        <v>0</v>
      </c>
      <c r="FA20" s="55">
        <v>0</v>
      </c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7">
        <v>2500</v>
      </c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7">
        <v>1173</v>
      </c>
      <c r="IJ20" s="57">
        <v>1000</v>
      </c>
      <c r="IK20" s="55"/>
      <c r="IL20" s="55"/>
      <c r="IM20" s="55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</row>
    <row r="21" spans="1:271" s="58" customFormat="1" ht="15.75" customHeight="1" x14ac:dyDescent="0.25">
      <c r="A21" s="55"/>
      <c r="B21" s="56" t="s">
        <v>851</v>
      </c>
      <c r="C21" s="56" t="s">
        <v>278</v>
      </c>
      <c r="D21" s="55" t="s">
        <v>353</v>
      </c>
      <c r="E21" s="55">
        <f t="shared" si="8"/>
        <v>49500</v>
      </c>
      <c r="F21" s="55">
        <v>2500</v>
      </c>
      <c r="G21" s="55"/>
      <c r="H21" s="55">
        <v>2000</v>
      </c>
      <c r="I21" s="55"/>
      <c r="J21" s="55">
        <v>5000</v>
      </c>
      <c r="K21" s="55">
        <v>1000</v>
      </c>
      <c r="L21" s="55"/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1000</v>
      </c>
      <c r="V21" s="55">
        <v>0</v>
      </c>
      <c r="W21" s="55">
        <v>1000</v>
      </c>
      <c r="X21" s="55">
        <v>0</v>
      </c>
      <c r="Y21" s="55">
        <v>1000</v>
      </c>
      <c r="Z21" s="55">
        <v>0</v>
      </c>
      <c r="AA21" s="55">
        <v>0</v>
      </c>
      <c r="AB21" s="55">
        <v>0</v>
      </c>
      <c r="AC21" s="55">
        <v>0</v>
      </c>
      <c r="AD21" s="55">
        <v>0</v>
      </c>
      <c r="AE21" s="55">
        <v>0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/>
      <c r="AM21" s="55">
        <v>2000</v>
      </c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>
        <v>4000</v>
      </c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>
        <v>1000</v>
      </c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>
        <v>2500</v>
      </c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>
        <v>0</v>
      </c>
      <c r="EN21" s="55">
        <v>0</v>
      </c>
      <c r="EO21" s="55">
        <v>0</v>
      </c>
      <c r="EP21" s="55">
        <v>0</v>
      </c>
      <c r="EQ21" s="55">
        <v>0</v>
      </c>
      <c r="ER21" s="55">
        <v>0</v>
      </c>
      <c r="ES21" s="55">
        <v>0</v>
      </c>
      <c r="ET21" s="55">
        <v>0</v>
      </c>
      <c r="EU21" s="55">
        <v>0</v>
      </c>
      <c r="EV21" s="55">
        <v>0</v>
      </c>
      <c r="EW21" s="55">
        <v>0</v>
      </c>
      <c r="EX21" s="55">
        <v>0</v>
      </c>
      <c r="EY21" s="55">
        <v>0</v>
      </c>
      <c r="EZ21" s="55">
        <v>0</v>
      </c>
      <c r="FA21" s="55">
        <v>0</v>
      </c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>
        <v>1000</v>
      </c>
      <c r="FP21" s="55"/>
      <c r="FQ21" s="55"/>
      <c r="FR21" s="55">
        <v>1000</v>
      </c>
      <c r="FS21" s="55"/>
      <c r="FT21" s="55">
        <v>1000</v>
      </c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7">
        <v>10000</v>
      </c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3">
        <v>2000</v>
      </c>
      <c r="IO21" s="52"/>
      <c r="IP21" s="52"/>
      <c r="IQ21" s="52"/>
      <c r="IR21" s="52"/>
      <c r="IS21" s="52"/>
      <c r="IT21" s="52"/>
      <c r="IU21" s="52"/>
      <c r="IV21" s="52"/>
      <c r="IW21" s="53">
        <v>1000</v>
      </c>
      <c r="IX21" s="53">
        <v>5000</v>
      </c>
      <c r="IY21" s="53">
        <v>1000</v>
      </c>
      <c r="IZ21" s="52"/>
      <c r="JA21" s="52"/>
      <c r="JB21" s="53">
        <v>2000</v>
      </c>
      <c r="JC21" s="52"/>
      <c r="JD21" s="52"/>
      <c r="JE21" s="52"/>
      <c r="JF21" s="52"/>
      <c r="JG21" s="52"/>
      <c r="JH21" s="52"/>
      <c r="JI21" s="52"/>
      <c r="JJ21" s="52"/>
      <c r="JK21" s="53">
        <v>2500</v>
      </c>
    </row>
    <row r="22" spans="1:271" s="58" customFormat="1" ht="15.75" customHeight="1" x14ac:dyDescent="0.25">
      <c r="A22" s="55"/>
      <c r="B22" s="56" t="s">
        <v>858</v>
      </c>
      <c r="C22" s="56" t="s">
        <v>278</v>
      </c>
      <c r="D22" s="55" t="s">
        <v>341</v>
      </c>
      <c r="E22" s="55">
        <f t="shared" si="8"/>
        <v>48000</v>
      </c>
      <c r="F22" s="55">
        <v>2500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1000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5">
        <v>0</v>
      </c>
      <c r="AE22" s="55">
        <v>0</v>
      </c>
      <c r="AF22" s="55">
        <v>0</v>
      </c>
      <c r="AG22" s="55">
        <v>0</v>
      </c>
      <c r="AH22" s="55">
        <v>0</v>
      </c>
      <c r="AI22" s="55">
        <v>0</v>
      </c>
      <c r="AJ22" s="55">
        <v>0</v>
      </c>
      <c r="AK22" s="55">
        <v>0</v>
      </c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>
        <v>10000</v>
      </c>
      <c r="BL22" s="55"/>
      <c r="BM22" s="55">
        <v>2000</v>
      </c>
      <c r="BN22" s="55">
        <v>2000</v>
      </c>
      <c r="BO22" s="55">
        <v>1000</v>
      </c>
      <c r="BP22" s="55">
        <v>1000</v>
      </c>
      <c r="BQ22" s="55">
        <v>1000</v>
      </c>
      <c r="BR22" s="55"/>
      <c r="BS22" s="55">
        <v>1000</v>
      </c>
      <c r="BT22" s="55"/>
      <c r="BU22" s="55">
        <v>2000</v>
      </c>
      <c r="BV22" s="55"/>
      <c r="BW22" s="55"/>
      <c r="BX22" s="55"/>
      <c r="BY22" s="55"/>
      <c r="BZ22" s="55"/>
      <c r="CA22" s="55"/>
      <c r="CB22" s="55"/>
      <c r="CC22" s="55"/>
      <c r="CD22" s="55"/>
      <c r="CE22" s="55">
        <v>1000</v>
      </c>
      <c r="CF22" s="55"/>
      <c r="CG22" s="55"/>
      <c r="CH22" s="55"/>
      <c r="CI22" s="55"/>
      <c r="CJ22" s="55"/>
      <c r="CK22" s="55">
        <v>9500</v>
      </c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>
        <v>0</v>
      </c>
      <c r="EN22" s="55">
        <v>0</v>
      </c>
      <c r="EO22" s="55">
        <v>0</v>
      </c>
      <c r="EP22" s="55">
        <v>0</v>
      </c>
      <c r="EQ22" s="55">
        <v>0</v>
      </c>
      <c r="ER22" s="55">
        <v>0</v>
      </c>
      <c r="ES22" s="55">
        <v>0</v>
      </c>
      <c r="ET22" s="55">
        <v>1000</v>
      </c>
      <c r="EU22" s="55">
        <v>0</v>
      </c>
      <c r="EV22" s="55">
        <v>0</v>
      </c>
      <c r="EW22" s="55">
        <v>0</v>
      </c>
      <c r="EX22" s="55">
        <v>0</v>
      </c>
      <c r="EY22" s="55">
        <v>0</v>
      </c>
      <c r="EZ22" s="55">
        <v>0</v>
      </c>
      <c r="FA22" s="55">
        <v>0</v>
      </c>
      <c r="FB22" s="55">
        <v>0</v>
      </c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>
        <v>1000</v>
      </c>
      <c r="FQ22" s="55"/>
      <c r="FR22" s="55"/>
      <c r="FS22" s="55">
        <v>1000</v>
      </c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7">
        <v>2500</v>
      </c>
      <c r="GS22" s="55"/>
      <c r="GT22" s="57">
        <v>1000</v>
      </c>
      <c r="GU22" s="55"/>
      <c r="GV22" s="55"/>
      <c r="GW22" s="55"/>
      <c r="GX22" s="55"/>
      <c r="GY22" s="57">
        <v>1000</v>
      </c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7">
        <v>2500</v>
      </c>
      <c r="IJ22" s="57">
        <v>1500</v>
      </c>
      <c r="IK22" s="55"/>
      <c r="IL22" s="55"/>
      <c r="IM22" s="55"/>
      <c r="IN22" s="53">
        <v>2500</v>
      </c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</row>
    <row r="23" spans="1:271" s="58" customFormat="1" ht="15.75" customHeight="1" x14ac:dyDescent="0.25">
      <c r="A23" s="55"/>
      <c r="B23" s="56" t="s">
        <v>860</v>
      </c>
      <c r="C23" s="56" t="s">
        <v>273</v>
      </c>
      <c r="D23" s="55" t="s">
        <v>279</v>
      </c>
      <c r="E23" s="55">
        <f t="shared" si="8"/>
        <v>43000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1000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B23" s="55">
        <v>0</v>
      </c>
      <c r="AC23" s="55">
        <v>0</v>
      </c>
      <c r="AD23" s="55">
        <v>0</v>
      </c>
      <c r="AE23" s="55">
        <v>5000</v>
      </c>
      <c r="AF23" s="55">
        <v>0</v>
      </c>
      <c r="AG23" s="55">
        <v>0</v>
      </c>
      <c r="AH23" s="55">
        <v>0</v>
      </c>
      <c r="AI23" s="55">
        <v>0</v>
      </c>
      <c r="AJ23" s="55">
        <v>0</v>
      </c>
      <c r="AK23" s="55">
        <v>0</v>
      </c>
      <c r="AL23" s="55"/>
      <c r="AM23" s="55"/>
      <c r="AN23" s="55"/>
      <c r="AO23" s="55"/>
      <c r="AP23" s="55"/>
      <c r="AQ23" s="55"/>
      <c r="AR23" s="55"/>
      <c r="AS23" s="55">
        <v>2000</v>
      </c>
      <c r="AT23" s="55"/>
      <c r="AU23" s="55">
        <v>1500</v>
      </c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>
        <v>1000</v>
      </c>
      <c r="BM23" s="55"/>
      <c r="BN23" s="55">
        <v>1000</v>
      </c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>
        <v>1000</v>
      </c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1000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>
        <v>3000</v>
      </c>
      <c r="FE23" s="55"/>
      <c r="FF23" s="55"/>
      <c r="FG23" s="55"/>
      <c r="FH23" s="55"/>
      <c r="FI23" s="55"/>
      <c r="FJ23" s="55">
        <v>1000</v>
      </c>
      <c r="FK23" s="55"/>
      <c r="FL23" s="55"/>
      <c r="FM23" s="55"/>
      <c r="FN23" s="55"/>
      <c r="FO23" s="55"/>
      <c r="FP23" s="55"/>
      <c r="FQ23" s="55"/>
      <c r="FR23" s="55"/>
      <c r="FS23" s="55"/>
      <c r="FT23" s="55">
        <v>3000</v>
      </c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7">
        <v>2500</v>
      </c>
      <c r="IA23" s="55"/>
      <c r="IB23" s="55"/>
      <c r="IC23" s="55"/>
      <c r="ID23" s="55"/>
      <c r="IE23" s="55"/>
      <c r="IF23" s="55"/>
      <c r="IG23" s="57">
        <v>10000</v>
      </c>
      <c r="IH23" s="55"/>
      <c r="II23" s="55"/>
      <c r="IJ23" s="55"/>
      <c r="IK23" s="55"/>
      <c r="IL23" s="55"/>
      <c r="IM23" s="55"/>
      <c r="IN23" s="53">
        <v>2500</v>
      </c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3">
        <v>5000</v>
      </c>
      <c r="JB23" s="52"/>
      <c r="JC23" s="52"/>
      <c r="JD23" s="52"/>
      <c r="JE23" s="52"/>
      <c r="JF23" s="53">
        <v>2500</v>
      </c>
      <c r="JG23" s="52"/>
      <c r="JH23" s="52"/>
      <c r="JI23" s="52"/>
      <c r="JJ23" s="52"/>
      <c r="JK23" s="52"/>
    </row>
    <row r="24" spans="1:271" s="58" customFormat="1" ht="15.75" customHeight="1" x14ac:dyDescent="0.25">
      <c r="A24" s="55"/>
      <c r="B24" s="55" t="s">
        <v>783</v>
      </c>
      <c r="C24" s="55" t="s">
        <v>273</v>
      </c>
      <c r="D24" s="55" t="s">
        <v>353</v>
      </c>
      <c r="E24" s="55">
        <f t="shared" si="8"/>
        <v>42800</v>
      </c>
      <c r="F24" s="55">
        <v>2500</v>
      </c>
      <c r="G24" s="55"/>
      <c r="H24" s="55"/>
      <c r="I24" s="55">
        <v>1000</v>
      </c>
      <c r="J24" s="55">
        <v>10000</v>
      </c>
      <c r="K24" s="55">
        <v>1000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2300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  <c r="AF24" s="55">
        <v>0</v>
      </c>
      <c r="AG24" s="55">
        <v>0</v>
      </c>
      <c r="AH24" s="55">
        <v>0</v>
      </c>
      <c r="AI24" s="55">
        <v>0</v>
      </c>
      <c r="AJ24" s="55">
        <v>0</v>
      </c>
      <c r="AK24" s="55">
        <v>0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>
        <v>2500</v>
      </c>
      <c r="BL24" s="55">
        <v>2500</v>
      </c>
      <c r="BM24" s="55">
        <v>2000</v>
      </c>
      <c r="BN24" s="55">
        <v>5000</v>
      </c>
      <c r="BO24" s="55">
        <v>1000</v>
      </c>
      <c r="BP24" s="55"/>
      <c r="BQ24" s="55"/>
      <c r="BR24" s="55">
        <v>1000</v>
      </c>
      <c r="BS24" s="55"/>
      <c r="BT24" s="55"/>
      <c r="BU24" s="55">
        <v>1000</v>
      </c>
      <c r="BV24" s="55">
        <v>1500</v>
      </c>
      <c r="BW24" s="55"/>
      <c r="BX24" s="55"/>
      <c r="BY24" s="55">
        <v>1000</v>
      </c>
      <c r="BZ24" s="55"/>
      <c r="CA24" s="55"/>
      <c r="CB24" s="55"/>
      <c r="CC24" s="55"/>
      <c r="CD24" s="55"/>
      <c r="CE24" s="55">
        <v>2500</v>
      </c>
      <c r="CF24" s="55"/>
      <c r="CG24" s="55"/>
      <c r="CH24" s="55"/>
      <c r="CI24" s="55"/>
      <c r="CJ24" s="55">
        <v>1000</v>
      </c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>
        <v>0</v>
      </c>
      <c r="EN24" s="55">
        <v>0</v>
      </c>
      <c r="EO24" s="55">
        <v>0</v>
      </c>
      <c r="EP24" s="55">
        <v>0</v>
      </c>
      <c r="EQ24" s="55">
        <v>0</v>
      </c>
      <c r="ER24" s="55">
        <v>0</v>
      </c>
      <c r="ES24" s="55">
        <v>0</v>
      </c>
      <c r="ET24" s="55">
        <v>0</v>
      </c>
      <c r="EU24" s="55">
        <v>0</v>
      </c>
      <c r="EV24" s="55">
        <v>0</v>
      </c>
      <c r="EW24" s="55">
        <v>0</v>
      </c>
      <c r="EX24" s="55">
        <v>0</v>
      </c>
      <c r="EY24" s="55">
        <v>0</v>
      </c>
      <c r="EZ24" s="55">
        <v>0</v>
      </c>
      <c r="FA24" s="55">
        <v>0</v>
      </c>
      <c r="FB24" s="55"/>
      <c r="FC24" s="55"/>
      <c r="FD24" s="55"/>
      <c r="FE24" s="55">
        <v>2000</v>
      </c>
      <c r="FF24" s="55">
        <v>1000</v>
      </c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>
        <v>2000</v>
      </c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7">
        <v>1000</v>
      </c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7">
        <v>-1000</v>
      </c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</row>
    <row r="25" spans="1:271" s="58" customFormat="1" ht="15.75" customHeight="1" x14ac:dyDescent="0.25">
      <c r="A25" s="55"/>
      <c r="B25" s="56" t="s">
        <v>852</v>
      </c>
      <c r="C25" s="56" t="s">
        <v>273</v>
      </c>
      <c r="D25" s="55" t="s">
        <v>308</v>
      </c>
      <c r="E25" s="55">
        <f t="shared" si="8"/>
        <v>41500</v>
      </c>
      <c r="F25" s="55"/>
      <c r="G25" s="55"/>
      <c r="H25" s="55"/>
      <c r="I25" s="55"/>
      <c r="J25" s="55"/>
      <c r="K25" s="55"/>
      <c r="L25" s="55"/>
      <c r="M25" s="55">
        <v>2500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/>
      <c r="AM25" s="55"/>
      <c r="AN25" s="55"/>
      <c r="AO25" s="55"/>
      <c r="AP25" s="55">
        <v>2500</v>
      </c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>
        <v>0</v>
      </c>
      <c r="EN25" s="55">
        <v>1000</v>
      </c>
      <c r="EO25" s="55">
        <v>0</v>
      </c>
      <c r="EP25" s="55">
        <v>0</v>
      </c>
      <c r="EQ25" s="55">
        <v>0</v>
      </c>
      <c r="ER25" s="55">
        <v>3500</v>
      </c>
      <c r="ES25" s="55">
        <v>0</v>
      </c>
      <c r="ET25" s="55">
        <v>0</v>
      </c>
      <c r="EU25" s="55">
        <v>0</v>
      </c>
      <c r="EV25" s="55">
        <v>0</v>
      </c>
      <c r="EW25" s="55">
        <v>0</v>
      </c>
      <c r="EX25" s="55">
        <v>0</v>
      </c>
      <c r="EY25" s="55">
        <v>0</v>
      </c>
      <c r="EZ25" s="55">
        <v>0</v>
      </c>
      <c r="FA25" s="55">
        <v>0</v>
      </c>
      <c r="FB25" s="55"/>
      <c r="FC25" s="55"/>
      <c r="FD25" s="55">
        <v>2500</v>
      </c>
      <c r="FE25" s="55"/>
      <c r="FF25" s="55"/>
      <c r="FG25" s="55">
        <v>5000</v>
      </c>
      <c r="FH25" s="55"/>
      <c r="FI25" s="55"/>
      <c r="FJ25" s="55"/>
      <c r="FK25" s="55"/>
      <c r="FL25" s="55"/>
      <c r="FM25" s="55">
        <v>2500</v>
      </c>
      <c r="FN25" s="55"/>
      <c r="FO25" s="55">
        <v>2500</v>
      </c>
      <c r="FP25" s="55"/>
      <c r="FQ25" s="55"/>
      <c r="FR25" s="55">
        <v>1000</v>
      </c>
      <c r="FS25" s="55"/>
      <c r="FT25" s="55"/>
      <c r="FU25" s="55"/>
      <c r="FV25" s="55"/>
      <c r="FW25" s="55"/>
      <c r="FX25" s="55"/>
      <c r="FY25" s="55"/>
      <c r="FZ25" s="55"/>
      <c r="GA25" s="55">
        <v>1000</v>
      </c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7">
        <v>5000</v>
      </c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7">
        <v>2500</v>
      </c>
      <c r="HN25" s="57">
        <v>1000</v>
      </c>
      <c r="HO25" s="55"/>
      <c r="HP25" s="55"/>
      <c r="HQ25" s="55"/>
      <c r="HR25" s="55"/>
      <c r="HS25" s="55"/>
      <c r="HT25" s="55"/>
      <c r="HU25" s="55"/>
      <c r="HV25" s="55"/>
      <c r="HW25" s="55"/>
      <c r="HX25" s="57">
        <v>1000</v>
      </c>
      <c r="HY25" s="55"/>
      <c r="HZ25" s="55"/>
      <c r="IA25" s="55"/>
      <c r="IB25" s="55"/>
      <c r="IC25" s="55"/>
      <c r="ID25" s="55"/>
      <c r="IE25" s="55"/>
      <c r="IF25" s="57">
        <v>4500</v>
      </c>
      <c r="IG25" s="55"/>
      <c r="IH25" s="55"/>
      <c r="II25" s="55"/>
      <c r="IJ25" s="55"/>
      <c r="IK25" s="55"/>
      <c r="IL25" s="55"/>
      <c r="IM25" s="55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3">
        <v>2500</v>
      </c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3">
        <v>1000</v>
      </c>
      <c r="JJ25" s="52"/>
      <c r="JK25" s="52"/>
    </row>
    <row r="26" spans="1:271" s="58" customFormat="1" ht="15.75" customHeight="1" x14ac:dyDescent="0.25">
      <c r="A26" s="55"/>
      <c r="B26" s="56" t="s">
        <v>821</v>
      </c>
      <c r="C26" s="56" t="s">
        <v>273</v>
      </c>
      <c r="D26" s="55" t="s">
        <v>347</v>
      </c>
      <c r="E26" s="55">
        <f t="shared" si="8"/>
        <v>41000</v>
      </c>
      <c r="F26" s="55"/>
      <c r="G26" s="55"/>
      <c r="H26" s="55"/>
      <c r="I26" s="55"/>
      <c r="J26" s="55">
        <v>1000</v>
      </c>
      <c r="K26" s="55"/>
      <c r="L26" s="55">
        <v>2500</v>
      </c>
      <c r="M26" s="55">
        <v>0</v>
      </c>
      <c r="N26" s="55">
        <v>0</v>
      </c>
      <c r="O26" s="55">
        <v>0</v>
      </c>
      <c r="P26" s="55">
        <v>0</v>
      </c>
      <c r="Q26" s="55">
        <v>1500</v>
      </c>
      <c r="R26" s="55">
        <v>0</v>
      </c>
      <c r="S26" s="55">
        <v>2500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2500</v>
      </c>
      <c r="AC26" s="55">
        <v>0</v>
      </c>
      <c r="AD26" s="55">
        <v>0</v>
      </c>
      <c r="AE26" s="55">
        <v>0</v>
      </c>
      <c r="AF26" s="55">
        <v>0</v>
      </c>
      <c r="AG26" s="55">
        <v>0</v>
      </c>
      <c r="AH26" s="55">
        <v>0</v>
      </c>
      <c r="AI26" s="55">
        <v>0</v>
      </c>
      <c r="AJ26" s="55">
        <v>0</v>
      </c>
      <c r="AK26" s="55">
        <v>0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>
        <v>2500</v>
      </c>
      <c r="BM26" s="55"/>
      <c r="BN26" s="55"/>
      <c r="BO26" s="55"/>
      <c r="BP26" s="55">
        <v>1000</v>
      </c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>
        <v>500</v>
      </c>
      <c r="CS26" s="55"/>
      <c r="CT26" s="55"/>
      <c r="CU26" s="55"/>
      <c r="CV26" s="55">
        <v>500</v>
      </c>
      <c r="CW26" s="55">
        <v>1000</v>
      </c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>
        <v>0</v>
      </c>
      <c r="EN26" s="55">
        <v>0</v>
      </c>
      <c r="EO26" s="55">
        <v>0</v>
      </c>
      <c r="EP26" s="55">
        <v>0</v>
      </c>
      <c r="EQ26" s="55">
        <v>0</v>
      </c>
      <c r="ER26" s="55">
        <v>1000</v>
      </c>
      <c r="ES26" s="55">
        <v>0</v>
      </c>
      <c r="ET26" s="55">
        <v>0</v>
      </c>
      <c r="EU26" s="55">
        <v>0</v>
      </c>
      <c r="EV26" s="55">
        <v>0</v>
      </c>
      <c r="EW26" s="55">
        <v>0</v>
      </c>
      <c r="EX26" s="55">
        <v>0</v>
      </c>
      <c r="EY26" s="55">
        <v>0</v>
      </c>
      <c r="EZ26" s="55">
        <v>0</v>
      </c>
      <c r="FA26" s="55">
        <v>0</v>
      </c>
      <c r="FB26" s="55"/>
      <c r="FC26" s="55"/>
      <c r="FD26" s="55"/>
      <c r="FE26" s="55">
        <v>2500</v>
      </c>
      <c r="FF26" s="55"/>
      <c r="FG26" s="55">
        <v>2500</v>
      </c>
      <c r="FH26" s="55"/>
      <c r="FI26" s="55"/>
      <c r="FJ26" s="55"/>
      <c r="FK26" s="55"/>
      <c r="FL26" s="55"/>
      <c r="FM26" s="55"/>
      <c r="FN26" s="55">
        <v>1500</v>
      </c>
      <c r="FO26" s="55"/>
      <c r="FP26" s="55"/>
      <c r="FQ26" s="55"/>
      <c r="FR26" s="55"/>
      <c r="FS26" s="55"/>
      <c r="FT26" s="55">
        <v>4000</v>
      </c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>
        <v>1000</v>
      </c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7">
        <v>2500</v>
      </c>
      <c r="GS26" s="57">
        <v>2500</v>
      </c>
      <c r="GT26" s="57">
        <v>2500</v>
      </c>
      <c r="GU26" s="55"/>
      <c r="GV26" s="55"/>
      <c r="GW26" s="55"/>
      <c r="GX26" s="55"/>
      <c r="GY26" s="57">
        <v>1000</v>
      </c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7">
        <v>3000</v>
      </c>
      <c r="II26" s="55"/>
      <c r="IJ26" s="55"/>
      <c r="IK26" s="55"/>
      <c r="IL26" s="55"/>
      <c r="IM26" s="55"/>
      <c r="IN26" s="53">
        <v>1500</v>
      </c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</row>
    <row r="27" spans="1:271" s="58" customFormat="1" ht="15.75" customHeight="1" x14ac:dyDescent="0.25">
      <c r="A27" s="55"/>
      <c r="B27" s="55" t="s">
        <v>789</v>
      </c>
      <c r="C27" s="55" t="s">
        <v>278</v>
      </c>
      <c r="D27" s="55" t="s">
        <v>582</v>
      </c>
      <c r="E27" s="55">
        <f t="shared" si="8"/>
        <v>39500</v>
      </c>
      <c r="F27" s="55"/>
      <c r="G27" s="55"/>
      <c r="H27" s="55">
        <v>2000</v>
      </c>
      <c r="I27" s="55"/>
      <c r="J27" s="55"/>
      <c r="K27" s="55"/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>
        <v>2000</v>
      </c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>
        <v>2500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0</v>
      </c>
      <c r="EW27" s="55">
        <v>0</v>
      </c>
      <c r="EX27" s="55">
        <v>0</v>
      </c>
      <c r="EY27" s="55">
        <v>0</v>
      </c>
      <c r="EZ27" s="55">
        <v>0</v>
      </c>
      <c r="FA27" s="55">
        <v>0</v>
      </c>
      <c r="FB27" s="55"/>
      <c r="FC27" s="55"/>
      <c r="FD27" s="55"/>
      <c r="FE27" s="55">
        <v>2000</v>
      </c>
      <c r="FF27" s="55"/>
      <c r="FG27" s="55"/>
      <c r="FH27" s="55"/>
      <c r="FI27" s="55"/>
      <c r="FJ27" s="55"/>
      <c r="FK27" s="55"/>
      <c r="FL27" s="55">
        <v>1000</v>
      </c>
      <c r="FM27" s="55"/>
      <c r="FN27" s="55"/>
      <c r="FO27" s="55">
        <v>1000</v>
      </c>
      <c r="FP27" s="55"/>
      <c r="FQ27" s="55"/>
      <c r="FR27" s="55"/>
      <c r="FS27" s="55"/>
      <c r="FT27" s="55">
        <v>1000</v>
      </c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7">
        <v>5500</v>
      </c>
      <c r="GS27" s="57">
        <v>2500</v>
      </c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7">
        <v>2500</v>
      </c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7">
        <v>2500</v>
      </c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3">
        <v>1000</v>
      </c>
      <c r="IO27" s="52"/>
      <c r="IP27" s="52"/>
      <c r="IQ27" s="52"/>
      <c r="IR27" s="52"/>
      <c r="IS27" s="52"/>
      <c r="IT27" s="52"/>
      <c r="IU27" s="52"/>
      <c r="IV27" s="52"/>
      <c r="IW27" s="53">
        <v>5000</v>
      </c>
      <c r="IX27" s="53">
        <v>9000</v>
      </c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</row>
    <row r="28" spans="1:271" s="58" customFormat="1" ht="15.75" customHeight="1" x14ac:dyDescent="0.25">
      <c r="A28" s="55"/>
      <c r="B28" s="56" t="s">
        <v>837</v>
      </c>
      <c r="C28" s="56" t="s">
        <v>278</v>
      </c>
      <c r="D28" s="55" t="s">
        <v>336</v>
      </c>
      <c r="E28" s="55">
        <f t="shared" si="8"/>
        <v>39500</v>
      </c>
      <c r="F28" s="55">
        <v>1000</v>
      </c>
      <c r="G28" s="55"/>
      <c r="H28" s="55"/>
      <c r="I28" s="55"/>
      <c r="J28" s="55"/>
      <c r="K28" s="55"/>
      <c r="L28" s="55"/>
      <c r="M28" s="55">
        <v>1000</v>
      </c>
      <c r="N28" s="55">
        <v>1000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>
        <v>6000</v>
      </c>
      <c r="BM28" s="55"/>
      <c r="BN28" s="55"/>
      <c r="BO28" s="55"/>
      <c r="BP28" s="55"/>
      <c r="BQ28" s="55"/>
      <c r="BR28" s="55">
        <v>1000</v>
      </c>
      <c r="BS28" s="55"/>
      <c r="BT28" s="55">
        <v>3000</v>
      </c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>
        <v>0</v>
      </c>
      <c r="EN28" s="55">
        <v>0</v>
      </c>
      <c r="EO28" s="55">
        <v>0</v>
      </c>
      <c r="EP28" s="55">
        <v>0</v>
      </c>
      <c r="EQ28" s="55">
        <v>0</v>
      </c>
      <c r="ER28" s="55">
        <v>0</v>
      </c>
      <c r="ES28" s="55">
        <v>0</v>
      </c>
      <c r="ET28" s="55">
        <v>0</v>
      </c>
      <c r="EU28" s="55">
        <v>0</v>
      </c>
      <c r="EV28" s="55">
        <v>0</v>
      </c>
      <c r="EW28" s="55">
        <v>0</v>
      </c>
      <c r="EX28" s="55">
        <v>0</v>
      </c>
      <c r="EY28" s="55">
        <v>0</v>
      </c>
      <c r="EZ28" s="55">
        <v>0</v>
      </c>
      <c r="FA28" s="55">
        <v>0</v>
      </c>
      <c r="FB28" s="55"/>
      <c r="FC28" s="55"/>
      <c r="FD28" s="55"/>
      <c r="FE28" s="55">
        <v>3500</v>
      </c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>
        <v>1000</v>
      </c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7">
        <v>10000</v>
      </c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7">
        <v>1000</v>
      </c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7">
        <v>7500</v>
      </c>
      <c r="IG28" s="55"/>
      <c r="IH28" s="55"/>
      <c r="II28" s="55"/>
      <c r="IJ28" s="55"/>
      <c r="IK28" s="55"/>
      <c r="IL28" s="55"/>
      <c r="IM28" s="55"/>
      <c r="IN28" s="53">
        <v>3500</v>
      </c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</row>
    <row r="29" spans="1:271" s="58" customFormat="1" ht="15.75" customHeight="1" x14ac:dyDescent="0.25">
      <c r="A29" s="55"/>
      <c r="B29" s="56" t="s">
        <v>869</v>
      </c>
      <c r="C29" s="56" t="s">
        <v>278</v>
      </c>
      <c r="D29" s="55" t="s">
        <v>281</v>
      </c>
      <c r="E29" s="55">
        <f t="shared" si="8"/>
        <v>39000</v>
      </c>
      <c r="F29" s="55">
        <v>0</v>
      </c>
      <c r="G29" s="55">
        <v>0</v>
      </c>
      <c r="H29" s="55">
        <v>1000</v>
      </c>
      <c r="I29" s="55">
        <v>0</v>
      </c>
      <c r="J29" s="55">
        <v>0</v>
      </c>
      <c r="K29" s="55">
        <v>0</v>
      </c>
      <c r="L29" s="55">
        <v>2500</v>
      </c>
      <c r="M29" s="55">
        <v>5000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2500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1000</v>
      </c>
      <c r="AI29" s="55">
        <v>0</v>
      </c>
      <c r="AJ29" s="55">
        <v>0</v>
      </c>
      <c r="AK29" s="55">
        <v>0</v>
      </c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>
        <v>7500</v>
      </c>
      <c r="BL29" s="55">
        <v>1000</v>
      </c>
      <c r="BM29" s="55"/>
      <c r="BN29" s="55">
        <v>2000</v>
      </c>
      <c r="BO29" s="55">
        <v>5000</v>
      </c>
      <c r="BP29" s="55"/>
      <c r="BQ29" s="55">
        <v>1000</v>
      </c>
      <c r="BR29" s="55"/>
      <c r="BS29" s="55">
        <v>1000</v>
      </c>
      <c r="BT29" s="55"/>
      <c r="BU29" s="55"/>
      <c r="BV29" s="55"/>
      <c r="BW29" s="55"/>
      <c r="BX29" s="55"/>
      <c r="BY29" s="55">
        <v>2000</v>
      </c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>
        <v>1000</v>
      </c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>
        <v>0</v>
      </c>
      <c r="EN29" s="55">
        <v>2500</v>
      </c>
      <c r="EO29" s="55">
        <v>0</v>
      </c>
      <c r="EP29" s="55">
        <v>1000</v>
      </c>
      <c r="EQ29" s="55">
        <v>0</v>
      </c>
      <c r="ER29" s="55">
        <v>0</v>
      </c>
      <c r="ES29" s="55">
        <v>1000</v>
      </c>
      <c r="ET29" s="55">
        <v>0</v>
      </c>
      <c r="EU29" s="55">
        <v>0</v>
      </c>
      <c r="EV29" s="55">
        <v>0</v>
      </c>
      <c r="EW29" s="55">
        <v>0</v>
      </c>
      <c r="EX29" s="55">
        <v>0</v>
      </c>
      <c r="EY29" s="55">
        <v>0</v>
      </c>
      <c r="EZ29" s="55">
        <v>0</v>
      </c>
      <c r="FA29" s="55">
        <v>0</v>
      </c>
      <c r="FB29" s="55">
        <v>0</v>
      </c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>
        <v>1000</v>
      </c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7">
        <v>1000</v>
      </c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</row>
    <row r="30" spans="1:271" s="58" customFormat="1" ht="15.75" customHeight="1" x14ac:dyDescent="0.25">
      <c r="A30" s="55"/>
      <c r="B30" s="59" t="s">
        <v>847</v>
      </c>
      <c r="C30" s="59" t="s">
        <v>278</v>
      </c>
      <c r="D30" s="57" t="s">
        <v>700</v>
      </c>
      <c r="E30" s="55">
        <f t="shared" si="8"/>
        <v>38642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7">
        <v>10000</v>
      </c>
      <c r="GS30" s="57">
        <v>1000</v>
      </c>
      <c r="GT30" s="57">
        <v>4500</v>
      </c>
      <c r="GU30" s="57">
        <v>3500</v>
      </c>
      <c r="GV30" s="55"/>
      <c r="GW30" s="55"/>
      <c r="GX30" s="55"/>
      <c r="GY30" s="57">
        <v>1000</v>
      </c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7">
        <v>7000</v>
      </c>
      <c r="IG30" s="55"/>
      <c r="IH30" s="55"/>
      <c r="II30" s="57">
        <v>1642</v>
      </c>
      <c r="IJ30" s="57">
        <v>5000</v>
      </c>
      <c r="IK30" s="55"/>
      <c r="IL30" s="55"/>
      <c r="IM30" s="55"/>
      <c r="IN30" s="53">
        <v>5000</v>
      </c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</row>
    <row r="31" spans="1:271" s="58" customFormat="1" ht="15.75" customHeight="1" x14ac:dyDescent="0.25">
      <c r="A31" s="55"/>
      <c r="B31" s="56" t="s">
        <v>870</v>
      </c>
      <c r="C31" s="56" t="s">
        <v>273</v>
      </c>
      <c r="D31" s="55" t="s">
        <v>663</v>
      </c>
      <c r="E31" s="55">
        <f t="shared" si="8"/>
        <v>37500</v>
      </c>
      <c r="F31" s="55">
        <v>0</v>
      </c>
      <c r="G31" s="55">
        <v>0</v>
      </c>
      <c r="H31" s="55">
        <v>1500</v>
      </c>
      <c r="I31" s="55">
        <v>0</v>
      </c>
      <c r="J31" s="55">
        <v>0</v>
      </c>
      <c r="K31" s="55">
        <v>2000</v>
      </c>
      <c r="L31" s="55">
        <v>5000</v>
      </c>
      <c r="M31" s="55">
        <v>0</v>
      </c>
      <c r="N31" s="55">
        <v>0</v>
      </c>
      <c r="O31" s="55">
        <v>0</v>
      </c>
      <c r="P31" s="55">
        <v>0</v>
      </c>
      <c r="Q31" s="55">
        <v>1500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2500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0</v>
      </c>
      <c r="AD31" s="55">
        <v>0</v>
      </c>
      <c r="AE31" s="55">
        <v>0</v>
      </c>
      <c r="AF31" s="55">
        <v>0</v>
      </c>
      <c r="AG31" s="55">
        <v>0</v>
      </c>
      <c r="AH31" s="55">
        <v>0</v>
      </c>
      <c r="AI31" s="55">
        <v>0</v>
      </c>
      <c r="AJ31" s="55">
        <v>0</v>
      </c>
      <c r="AK31" s="55">
        <v>0</v>
      </c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>
        <v>2500</v>
      </c>
      <c r="CM31" s="55"/>
      <c r="CN31" s="55"/>
      <c r="CO31" s="55"/>
      <c r="CP31" s="55"/>
      <c r="CQ31" s="55"/>
      <c r="CR31" s="55"/>
      <c r="CS31" s="55">
        <v>2000</v>
      </c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>
        <v>0</v>
      </c>
      <c r="EN31" s="55">
        <v>1500</v>
      </c>
      <c r="EO31" s="55">
        <v>0</v>
      </c>
      <c r="EP31" s="55">
        <v>0</v>
      </c>
      <c r="EQ31" s="55">
        <v>0</v>
      </c>
      <c r="ER31" s="55">
        <v>0</v>
      </c>
      <c r="ES31" s="55">
        <v>0</v>
      </c>
      <c r="ET31" s="55">
        <v>0</v>
      </c>
      <c r="EU31" s="55">
        <v>0</v>
      </c>
      <c r="EV31" s="55">
        <v>0</v>
      </c>
      <c r="EW31" s="55">
        <v>0</v>
      </c>
      <c r="EX31" s="55">
        <v>0</v>
      </c>
      <c r="EY31" s="55">
        <v>0</v>
      </c>
      <c r="EZ31" s="55">
        <v>0</v>
      </c>
      <c r="FA31" s="55">
        <v>0</v>
      </c>
      <c r="FB31" s="55">
        <v>0</v>
      </c>
      <c r="FC31" s="55"/>
      <c r="FD31" s="55"/>
      <c r="FE31" s="55"/>
      <c r="FF31" s="55">
        <v>4000</v>
      </c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3">
        <v>5000</v>
      </c>
      <c r="IZ31" s="53">
        <v>2000</v>
      </c>
      <c r="JA31" s="52"/>
      <c r="JB31" s="53">
        <v>2500</v>
      </c>
      <c r="JC31" s="53">
        <v>3000</v>
      </c>
      <c r="JD31" s="52"/>
      <c r="JE31" s="52"/>
      <c r="JF31" s="52"/>
      <c r="JG31" s="52"/>
      <c r="JH31" s="52"/>
      <c r="JI31" s="52"/>
      <c r="JJ31" s="52"/>
      <c r="JK31" s="53">
        <v>2500</v>
      </c>
    </row>
    <row r="32" spans="1:271" s="58" customFormat="1" ht="15.75" customHeight="1" x14ac:dyDescent="0.25">
      <c r="A32" s="55"/>
      <c r="B32" s="56" t="s">
        <v>864</v>
      </c>
      <c r="C32" s="56" t="s">
        <v>273</v>
      </c>
      <c r="D32" s="55" t="s">
        <v>290</v>
      </c>
      <c r="E32" s="55">
        <f t="shared" si="8"/>
        <v>37250</v>
      </c>
      <c r="F32" s="55">
        <v>2500</v>
      </c>
      <c r="G32" s="55">
        <v>0</v>
      </c>
      <c r="H32" s="55">
        <v>1000</v>
      </c>
      <c r="I32" s="55">
        <v>0</v>
      </c>
      <c r="J32" s="55">
        <v>0</v>
      </c>
      <c r="K32" s="55">
        <v>1000</v>
      </c>
      <c r="L32" s="55">
        <v>0</v>
      </c>
      <c r="M32" s="55">
        <v>3750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500</v>
      </c>
      <c r="V32" s="55">
        <v>0</v>
      </c>
      <c r="W32" s="55">
        <v>0</v>
      </c>
      <c r="X32" s="55">
        <v>0</v>
      </c>
      <c r="Y32" s="55">
        <v>1000</v>
      </c>
      <c r="Z32" s="55">
        <v>0</v>
      </c>
      <c r="AA32" s="55">
        <v>0</v>
      </c>
      <c r="AB32" s="55">
        <v>0</v>
      </c>
      <c r="AC32" s="55">
        <v>0</v>
      </c>
      <c r="AD32" s="55">
        <v>0</v>
      </c>
      <c r="AE32" s="55">
        <v>0</v>
      </c>
      <c r="AF32" s="55">
        <v>0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>
        <v>2500</v>
      </c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>
        <v>2500</v>
      </c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>
        <v>0</v>
      </c>
      <c r="EN32" s="55">
        <v>0</v>
      </c>
      <c r="EO32" s="55">
        <v>0</v>
      </c>
      <c r="EP32" s="55">
        <v>0</v>
      </c>
      <c r="EQ32" s="55">
        <v>0</v>
      </c>
      <c r="ER32" s="55">
        <v>0</v>
      </c>
      <c r="ES32" s="55">
        <v>0</v>
      </c>
      <c r="ET32" s="55">
        <v>0</v>
      </c>
      <c r="EU32" s="55">
        <v>0</v>
      </c>
      <c r="EV32" s="55">
        <v>0</v>
      </c>
      <c r="EW32" s="55">
        <v>0</v>
      </c>
      <c r="EX32" s="55">
        <v>0</v>
      </c>
      <c r="EY32" s="55">
        <v>0</v>
      </c>
      <c r="EZ32" s="55">
        <v>0</v>
      </c>
      <c r="FA32" s="55">
        <v>0</v>
      </c>
      <c r="FB32" s="55">
        <v>0</v>
      </c>
      <c r="FC32" s="55"/>
      <c r="FD32" s="55"/>
      <c r="FE32" s="55"/>
      <c r="FF32" s="55"/>
      <c r="FG32" s="55"/>
      <c r="FH32" s="55">
        <v>2500</v>
      </c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7">
        <v>2000</v>
      </c>
      <c r="GX32" s="55"/>
      <c r="GY32" s="55"/>
      <c r="GZ32" s="55"/>
      <c r="HA32" s="57">
        <v>1000</v>
      </c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7">
        <v>3500</v>
      </c>
      <c r="HM32" s="57">
        <v>2500</v>
      </c>
      <c r="HN32" s="57">
        <v>2500</v>
      </c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7">
        <v>3500</v>
      </c>
      <c r="IA32" s="55"/>
      <c r="IB32" s="57">
        <v>2500</v>
      </c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3">
        <v>2500</v>
      </c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</row>
    <row r="33" spans="1:271" s="58" customFormat="1" ht="15.75" customHeight="1" x14ac:dyDescent="0.25">
      <c r="A33" s="55"/>
      <c r="B33" s="56" t="s">
        <v>853</v>
      </c>
      <c r="C33" s="56" t="s">
        <v>273</v>
      </c>
      <c r="D33" s="55" t="s">
        <v>338</v>
      </c>
      <c r="E33" s="55">
        <f t="shared" si="8"/>
        <v>36700</v>
      </c>
      <c r="F33" s="55"/>
      <c r="G33" s="55"/>
      <c r="H33" s="55"/>
      <c r="I33" s="55"/>
      <c r="J33" s="55"/>
      <c r="K33" s="55"/>
      <c r="L33" s="55"/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1000</v>
      </c>
      <c r="AD33" s="55">
        <v>0</v>
      </c>
      <c r="AE33" s="55">
        <v>0</v>
      </c>
      <c r="AF33" s="55">
        <v>0</v>
      </c>
      <c r="AG33" s="55">
        <v>0</v>
      </c>
      <c r="AH33" s="55">
        <v>0</v>
      </c>
      <c r="AI33" s="55">
        <v>0</v>
      </c>
      <c r="AJ33" s="55">
        <v>0</v>
      </c>
      <c r="AK33" s="55">
        <v>0</v>
      </c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>
        <v>5000</v>
      </c>
      <c r="BL33" s="55"/>
      <c r="BM33" s="55">
        <v>2000</v>
      </c>
      <c r="BN33" s="55">
        <v>3000</v>
      </c>
      <c r="BO33" s="55">
        <v>1000</v>
      </c>
      <c r="BP33" s="55">
        <v>1000</v>
      </c>
      <c r="BQ33" s="55">
        <v>1000</v>
      </c>
      <c r="BR33" s="55"/>
      <c r="BS33" s="55">
        <v>1000</v>
      </c>
      <c r="BT33" s="55"/>
      <c r="BU33" s="55">
        <v>1000</v>
      </c>
      <c r="BV33" s="55"/>
      <c r="BW33" s="55"/>
      <c r="BX33" s="55"/>
      <c r="BY33" s="55">
        <v>1000</v>
      </c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>
        <v>1000</v>
      </c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>
        <v>2700</v>
      </c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7">
        <v>10000</v>
      </c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3">
        <v>6000</v>
      </c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</row>
    <row r="34" spans="1:271" s="58" customFormat="1" ht="15.75" customHeight="1" x14ac:dyDescent="0.25">
      <c r="A34" s="55"/>
      <c r="B34" s="56" t="s">
        <v>822</v>
      </c>
      <c r="C34" s="56" t="s">
        <v>278</v>
      </c>
      <c r="D34" s="55" t="s">
        <v>281</v>
      </c>
      <c r="E34" s="55">
        <f t="shared" si="8"/>
        <v>36400</v>
      </c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>
        <v>4500</v>
      </c>
      <c r="BM34" s="55"/>
      <c r="BN34" s="55"/>
      <c r="BO34" s="55"/>
      <c r="BP34" s="55"/>
      <c r="BQ34" s="55"/>
      <c r="BR34" s="55"/>
      <c r="BS34" s="55">
        <v>1000</v>
      </c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>
        <v>3500</v>
      </c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>
        <v>500</v>
      </c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7">
        <v>1000</v>
      </c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7">
        <v>1000</v>
      </c>
      <c r="IA34" s="55"/>
      <c r="IB34" s="55"/>
      <c r="IC34" s="55"/>
      <c r="ID34" s="55"/>
      <c r="IE34" s="55"/>
      <c r="IF34" s="57">
        <v>3500</v>
      </c>
      <c r="IG34" s="55"/>
      <c r="IH34" s="55"/>
      <c r="II34" s="55"/>
      <c r="IJ34" s="55"/>
      <c r="IK34" s="55"/>
      <c r="IL34" s="55"/>
      <c r="IM34" s="55"/>
      <c r="IN34" s="53">
        <v>1000</v>
      </c>
      <c r="IO34" s="52"/>
      <c r="IP34" s="52"/>
      <c r="IQ34" s="52"/>
      <c r="IR34" s="52"/>
      <c r="IS34" s="52"/>
      <c r="IT34" s="52"/>
      <c r="IU34" s="52"/>
      <c r="IV34" s="52"/>
      <c r="IW34" s="53">
        <v>9000</v>
      </c>
      <c r="IX34" s="52"/>
      <c r="IY34" s="53">
        <v>6000</v>
      </c>
      <c r="IZ34" s="53">
        <v>2500</v>
      </c>
      <c r="JA34" s="52"/>
      <c r="JB34" s="52"/>
      <c r="JC34" s="53">
        <v>1000</v>
      </c>
      <c r="JD34" s="52"/>
      <c r="JE34" s="52"/>
      <c r="JF34" s="53">
        <v>1900</v>
      </c>
      <c r="JG34" s="52"/>
      <c r="JH34" s="52"/>
      <c r="JI34" s="52"/>
      <c r="JJ34" s="52"/>
      <c r="JK34" s="52"/>
    </row>
    <row r="35" spans="1:271" s="58" customFormat="1" ht="15.75" customHeight="1" x14ac:dyDescent="0.25">
      <c r="A35" s="55"/>
      <c r="B35" s="56" t="s">
        <v>835</v>
      </c>
      <c r="C35" s="56" t="s">
        <v>278</v>
      </c>
      <c r="D35" s="55" t="s">
        <v>283</v>
      </c>
      <c r="E35" s="55">
        <f t="shared" si="8"/>
        <v>35500</v>
      </c>
      <c r="F35" s="55"/>
      <c r="G35" s="55"/>
      <c r="H35" s="55"/>
      <c r="I35" s="55">
        <v>2000</v>
      </c>
      <c r="J35" s="55"/>
      <c r="K35" s="55">
        <v>1000</v>
      </c>
      <c r="L35" s="55"/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>
        <v>5000</v>
      </c>
      <c r="BL35" s="55">
        <v>2500</v>
      </c>
      <c r="BM35" s="55">
        <v>1000</v>
      </c>
      <c r="BN35" s="55">
        <v>5000</v>
      </c>
      <c r="BO35" s="55">
        <v>1000</v>
      </c>
      <c r="BP35" s="55"/>
      <c r="BQ35" s="55"/>
      <c r="BR35" s="55"/>
      <c r="BS35" s="55"/>
      <c r="BT35" s="55">
        <v>2500</v>
      </c>
      <c r="BU35" s="55">
        <v>2000</v>
      </c>
      <c r="BV35" s="55"/>
      <c r="BW35" s="55"/>
      <c r="BX35" s="55">
        <v>2500</v>
      </c>
      <c r="BY35" s="55">
        <v>1000</v>
      </c>
      <c r="BZ35" s="55">
        <v>2500</v>
      </c>
      <c r="CA35" s="55"/>
      <c r="CB35" s="55">
        <v>2500</v>
      </c>
      <c r="CC35" s="55">
        <v>2500</v>
      </c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>
        <v>0</v>
      </c>
      <c r="EN35" s="55">
        <v>2500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</row>
    <row r="36" spans="1:271" s="58" customFormat="1" ht="15.75" customHeight="1" x14ac:dyDescent="0.25">
      <c r="A36" s="55"/>
      <c r="B36" s="56" t="s">
        <v>800</v>
      </c>
      <c r="C36" s="56" t="s">
        <v>273</v>
      </c>
      <c r="D36" s="55" t="s">
        <v>274</v>
      </c>
      <c r="E36" s="55">
        <f t="shared" si="8"/>
        <v>35327</v>
      </c>
      <c r="F36" s="55"/>
      <c r="G36" s="55"/>
      <c r="H36" s="55"/>
      <c r="I36" s="55"/>
      <c r="J36" s="55"/>
      <c r="K36" s="55"/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4827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>
        <v>2000</v>
      </c>
      <c r="CC36" s="55"/>
      <c r="CD36" s="55">
        <v>2500</v>
      </c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>
        <v>1000</v>
      </c>
      <c r="FD36" s="55">
        <v>1000</v>
      </c>
      <c r="FE36" s="55"/>
      <c r="FF36" s="55">
        <v>10000</v>
      </c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>
        <v>2000</v>
      </c>
      <c r="FW36" s="55"/>
      <c r="FX36" s="55"/>
      <c r="FY36" s="55">
        <v>2500</v>
      </c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7">
        <v>2500</v>
      </c>
      <c r="HP36" s="55"/>
      <c r="HQ36" s="55"/>
      <c r="HR36" s="55"/>
      <c r="HS36" s="55"/>
      <c r="HT36" s="55"/>
      <c r="HU36" s="55"/>
      <c r="HV36" s="55"/>
      <c r="HW36" s="57">
        <v>2500</v>
      </c>
      <c r="HX36" s="55"/>
      <c r="HY36" s="55"/>
      <c r="HZ36" s="55"/>
      <c r="IA36" s="57">
        <v>2500</v>
      </c>
      <c r="IB36" s="55"/>
      <c r="IC36" s="55"/>
      <c r="ID36" s="55"/>
      <c r="IE36" s="55"/>
      <c r="IF36" s="57">
        <v>2000</v>
      </c>
      <c r="IG36" s="55"/>
      <c r="IH36" s="55"/>
      <c r="II36" s="55"/>
      <c r="IJ36" s="55"/>
      <c r="IK36" s="55"/>
      <c r="IL36" s="55"/>
      <c r="IM36" s="55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</row>
    <row r="37" spans="1:271" s="58" customFormat="1" ht="15.75" customHeight="1" x14ac:dyDescent="0.25">
      <c r="A37" s="55"/>
      <c r="B37" s="55" t="s">
        <v>786</v>
      </c>
      <c r="C37" s="55" t="s">
        <v>278</v>
      </c>
      <c r="D37" s="55" t="s">
        <v>302</v>
      </c>
      <c r="E37" s="55">
        <f t="shared" si="8"/>
        <v>32000</v>
      </c>
      <c r="F37" s="55">
        <v>5500</v>
      </c>
      <c r="G37" s="55"/>
      <c r="H37" s="55">
        <v>2000</v>
      </c>
      <c r="I37" s="55"/>
      <c r="J37" s="55"/>
      <c r="K37" s="55"/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2500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2000</v>
      </c>
      <c r="AD37" s="55">
        <v>0</v>
      </c>
      <c r="AE37" s="55">
        <v>0</v>
      </c>
      <c r="AF37" s="55">
        <v>0</v>
      </c>
      <c r="AG37" s="55">
        <v>0</v>
      </c>
      <c r="AH37" s="55">
        <v>0</v>
      </c>
      <c r="AI37" s="55">
        <v>0</v>
      </c>
      <c r="AJ37" s="55">
        <v>0</v>
      </c>
      <c r="AK37" s="55">
        <v>0</v>
      </c>
      <c r="AL37" s="55">
        <v>1000</v>
      </c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>
        <v>2500</v>
      </c>
      <c r="BW37" s="55">
        <v>4000</v>
      </c>
      <c r="BX37" s="55"/>
      <c r="BY37" s="55"/>
      <c r="BZ37" s="55"/>
      <c r="CA37" s="55"/>
      <c r="CB37" s="55"/>
      <c r="CC37" s="55"/>
      <c r="CD37" s="55">
        <v>1000</v>
      </c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>
        <v>0</v>
      </c>
      <c r="EN37" s="55">
        <v>0</v>
      </c>
      <c r="EO37" s="55">
        <v>0</v>
      </c>
      <c r="EP37" s="55">
        <v>500</v>
      </c>
      <c r="EQ37" s="55">
        <v>0</v>
      </c>
      <c r="ER37" s="55">
        <v>0</v>
      </c>
      <c r="ES37" s="55">
        <v>0</v>
      </c>
      <c r="ET37" s="55">
        <v>0</v>
      </c>
      <c r="EU37" s="55">
        <v>0</v>
      </c>
      <c r="EV37" s="55">
        <v>0</v>
      </c>
      <c r="EW37" s="55">
        <v>0</v>
      </c>
      <c r="EX37" s="55">
        <v>0</v>
      </c>
      <c r="EY37" s="55">
        <v>0</v>
      </c>
      <c r="EZ37" s="55">
        <v>0</v>
      </c>
      <c r="FA37" s="55">
        <v>0</v>
      </c>
      <c r="FB37" s="55"/>
      <c r="FC37" s="55"/>
      <c r="FD37" s="55"/>
      <c r="FE37" s="55"/>
      <c r="FF37" s="55"/>
      <c r="FG37" s="55"/>
      <c r="FH37" s="55"/>
      <c r="FI37" s="55"/>
      <c r="FJ37" s="55"/>
      <c r="FK37" s="55">
        <v>2500</v>
      </c>
      <c r="FL37" s="55"/>
      <c r="FM37" s="55"/>
      <c r="FN37" s="55"/>
      <c r="FO37" s="55">
        <v>1000</v>
      </c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>
        <v>1000</v>
      </c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7">
        <v>2000</v>
      </c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7">
        <v>1000</v>
      </c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3">
        <v>1000</v>
      </c>
      <c r="IZ37" s="53">
        <v>2500</v>
      </c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</row>
    <row r="38" spans="1:271" s="58" customFormat="1" ht="15.75" customHeight="1" x14ac:dyDescent="0.25">
      <c r="A38" s="55"/>
      <c r="B38" s="56" t="s">
        <v>833</v>
      </c>
      <c r="C38" s="56" t="s">
        <v>273</v>
      </c>
      <c r="D38" s="55" t="s">
        <v>700</v>
      </c>
      <c r="E38" s="55">
        <f t="shared" si="8"/>
        <v>30500</v>
      </c>
      <c r="F38" s="55"/>
      <c r="G38" s="55"/>
      <c r="H38" s="55"/>
      <c r="I38" s="55">
        <v>1000</v>
      </c>
      <c r="J38" s="55"/>
      <c r="K38" s="55"/>
      <c r="L38" s="55"/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>
        <v>10000</v>
      </c>
      <c r="BL38" s="55">
        <v>5000</v>
      </c>
      <c r="BM38" s="55">
        <v>2000</v>
      </c>
      <c r="BN38" s="55">
        <v>2000</v>
      </c>
      <c r="BO38" s="55">
        <v>1000</v>
      </c>
      <c r="BP38" s="55">
        <v>1000</v>
      </c>
      <c r="BQ38" s="55">
        <v>1000</v>
      </c>
      <c r="BR38" s="55">
        <v>1000</v>
      </c>
      <c r="BS38" s="55">
        <v>1000</v>
      </c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>
        <v>500</v>
      </c>
      <c r="CS38" s="55">
        <v>1000</v>
      </c>
      <c r="CT38" s="55"/>
      <c r="CU38" s="55"/>
      <c r="CV38" s="55">
        <v>500</v>
      </c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>
        <v>0</v>
      </c>
      <c r="EN38" s="55">
        <v>0</v>
      </c>
      <c r="EO38" s="55">
        <v>0</v>
      </c>
      <c r="EP38" s="55">
        <v>0</v>
      </c>
      <c r="EQ38" s="55">
        <v>0</v>
      </c>
      <c r="ER38" s="55">
        <v>0</v>
      </c>
      <c r="ES38" s="55">
        <v>0</v>
      </c>
      <c r="ET38" s="55">
        <v>0</v>
      </c>
      <c r="EU38" s="55">
        <v>0</v>
      </c>
      <c r="EV38" s="55">
        <v>0</v>
      </c>
      <c r="EW38" s="55">
        <v>0</v>
      </c>
      <c r="EX38" s="55">
        <v>0</v>
      </c>
      <c r="EY38" s="55">
        <v>0</v>
      </c>
      <c r="EZ38" s="55">
        <v>0</v>
      </c>
      <c r="FA38" s="55">
        <v>0</v>
      </c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7">
        <v>2500</v>
      </c>
      <c r="IH38" s="55"/>
      <c r="II38" s="55"/>
      <c r="IJ38" s="55"/>
      <c r="IK38" s="55"/>
      <c r="IL38" s="55"/>
      <c r="IM38" s="55"/>
      <c r="IN38" s="53">
        <v>1000</v>
      </c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</row>
    <row r="39" spans="1:271" s="58" customFormat="1" ht="15.75" customHeight="1" x14ac:dyDescent="0.25">
      <c r="A39" s="55"/>
      <c r="B39" s="56" t="s">
        <v>871</v>
      </c>
      <c r="C39" s="56" t="s">
        <v>273</v>
      </c>
      <c r="D39" s="55" t="s">
        <v>305</v>
      </c>
      <c r="E39" s="55">
        <f t="shared" si="8"/>
        <v>29200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1000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  <c r="AF39" s="55"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/>
      <c r="AM39" s="55"/>
      <c r="AN39" s="55"/>
      <c r="AO39" s="55">
        <v>1000</v>
      </c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>
        <v>1000</v>
      </c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>
        <v>500</v>
      </c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>
        <v>2700</v>
      </c>
      <c r="GE39" s="55"/>
      <c r="GF39" s="55"/>
      <c r="GG39" s="55"/>
      <c r="GH39" s="55">
        <v>1000</v>
      </c>
      <c r="GI39" s="55"/>
      <c r="GJ39" s="55"/>
      <c r="GK39" s="55"/>
      <c r="GL39" s="55"/>
      <c r="GM39" s="55"/>
      <c r="GN39" s="55"/>
      <c r="GO39" s="55"/>
      <c r="GP39" s="55"/>
      <c r="GQ39" s="55"/>
      <c r="GR39" s="57">
        <v>1000</v>
      </c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7">
        <v>1000</v>
      </c>
      <c r="HM39" s="57">
        <v>10000</v>
      </c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7">
        <v>2500</v>
      </c>
      <c r="IA39" s="55"/>
      <c r="IB39" s="55"/>
      <c r="IC39" s="55"/>
      <c r="ID39" s="55"/>
      <c r="IE39" s="55"/>
      <c r="IF39" s="57">
        <v>2500</v>
      </c>
      <c r="IG39" s="55"/>
      <c r="IH39" s="55"/>
      <c r="II39" s="55"/>
      <c r="IJ39" s="55"/>
      <c r="IK39" s="55"/>
      <c r="IL39" s="55"/>
      <c r="IM39" s="55"/>
      <c r="IN39" s="53">
        <v>2000</v>
      </c>
      <c r="IO39" s="52"/>
      <c r="IP39" s="52"/>
      <c r="IQ39" s="53">
        <v>3000</v>
      </c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</row>
    <row r="40" spans="1:271" s="58" customFormat="1" ht="15.75" customHeight="1" x14ac:dyDescent="0.25">
      <c r="A40" s="55"/>
      <c r="B40" s="56" t="s">
        <v>826</v>
      </c>
      <c r="C40" s="56" t="s">
        <v>278</v>
      </c>
      <c r="D40" s="55" t="s">
        <v>827</v>
      </c>
      <c r="E40" s="55">
        <f t="shared" si="8"/>
        <v>29000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>
        <v>5000</v>
      </c>
      <c r="BL40" s="55"/>
      <c r="BM40" s="55">
        <v>2000</v>
      </c>
      <c r="BN40" s="55">
        <v>3000</v>
      </c>
      <c r="BO40" s="55">
        <v>1000</v>
      </c>
      <c r="BP40" s="55">
        <v>1000</v>
      </c>
      <c r="BQ40" s="55">
        <v>1000</v>
      </c>
      <c r="BR40" s="55"/>
      <c r="BS40" s="55">
        <v>1000</v>
      </c>
      <c r="BT40" s="55"/>
      <c r="BU40" s="55">
        <v>2000</v>
      </c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3">
        <v>2000</v>
      </c>
      <c r="IO40" s="52"/>
      <c r="IP40" s="52"/>
      <c r="IQ40" s="52"/>
      <c r="IR40" s="52"/>
      <c r="IS40" s="52"/>
      <c r="IT40" s="52"/>
      <c r="IU40" s="52"/>
      <c r="IV40" s="52"/>
      <c r="IW40" s="53">
        <v>10000</v>
      </c>
      <c r="IX40" s="53">
        <v>1000</v>
      </c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</row>
    <row r="41" spans="1:271" s="58" customFormat="1" ht="15.75" customHeight="1" x14ac:dyDescent="0.25">
      <c r="A41" s="55"/>
      <c r="B41" s="56" t="s">
        <v>828</v>
      </c>
      <c r="C41" s="56" t="s">
        <v>273</v>
      </c>
      <c r="D41" s="55" t="s">
        <v>798</v>
      </c>
      <c r="E41" s="55">
        <f t="shared" si="8"/>
        <v>27500</v>
      </c>
      <c r="F41" s="55"/>
      <c r="G41" s="55"/>
      <c r="H41" s="55">
        <v>1000</v>
      </c>
      <c r="I41" s="55"/>
      <c r="J41" s="55"/>
      <c r="K41" s="55">
        <v>3500</v>
      </c>
      <c r="L41" s="55">
        <v>2500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0</v>
      </c>
      <c r="AC41" s="55">
        <v>0</v>
      </c>
      <c r="AD41" s="55">
        <v>0</v>
      </c>
      <c r="AE41" s="55">
        <v>0</v>
      </c>
      <c r="AF41" s="55">
        <v>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>
        <v>1000</v>
      </c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>
        <v>2000</v>
      </c>
      <c r="CI41" s="55"/>
      <c r="CJ41" s="55"/>
      <c r="CK41" s="55"/>
      <c r="CL41" s="55"/>
      <c r="CM41" s="55"/>
      <c r="CN41" s="55">
        <v>5000</v>
      </c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>
        <v>0</v>
      </c>
      <c r="EN41" s="55">
        <v>2500</v>
      </c>
      <c r="EO41" s="55">
        <v>0</v>
      </c>
      <c r="EP41" s="55">
        <v>0</v>
      </c>
      <c r="EQ41" s="55">
        <v>0</v>
      </c>
      <c r="ER41" s="55">
        <v>0</v>
      </c>
      <c r="ES41" s="55">
        <v>0</v>
      </c>
      <c r="ET41" s="55">
        <v>0</v>
      </c>
      <c r="EU41" s="55">
        <v>0</v>
      </c>
      <c r="EV41" s="55">
        <v>0</v>
      </c>
      <c r="EW41" s="55">
        <v>0</v>
      </c>
      <c r="EX41" s="55">
        <v>0</v>
      </c>
      <c r="EY41" s="55">
        <v>0</v>
      </c>
      <c r="EZ41" s="55">
        <v>0</v>
      </c>
      <c r="FA41" s="55">
        <v>0</v>
      </c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7">
        <v>2000</v>
      </c>
      <c r="HO41" s="55"/>
      <c r="HP41" s="55"/>
      <c r="HQ41" s="57">
        <v>2500</v>
      </c>
      <c r="HR41" s="55"/>
      <c r="HS41" s="55"/>
      <c r="HT41" s="55"/>
      <c r="HU41" s="55"/>
      <c r="HV41" s="55"/>
      <c r="HW41" s="55"/>
      <c r="HX41" s="55"/>
      <c r="HY41" s="55"/>
      <c r="HZ41" s="57">
        <v>2500</v>
      </c>
      <c r="IA41" s="55"/>
      <c r="IB41" s="57">
        <v>2000</v>
      </c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3">
        <v>1000</v>
      </c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</row>
    <row r="42" spans="1:271" s="58" customFormat="1" ht="15.75" customHeight="1" x14ac:dyDescent="0.25">
      <c r="A42" s="55"/>
      <c r="B42" s="56" t="s">
        <v>882</v>
      </c>
      <c r="C42" s="56" t="s">
        <v>278</v>
      </c>
      <c r="D42" s="55" t="s">
        <v>336</v>
      </c>
      <c r="E42" s="55">
        <f t="shared" si="8"/>
        <v>27500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1000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>
        <v>7000</v>
      </c>
      <c r="BM42" s="55"/>
      <c r="BN42" s="55"/>
      <c r="BO42" s="55"/>
      <c r="BP42" s="55"/>
      <c r="BQ42" s="55"/>
      <c r="BR42" s="55">
        <v>4000</v>
      </c>
      <c r="BS42" s="55"/>
      <c r="BT42" s="55">
        <v>7500</v>
      </c>
      <c r="BU42" s="55"/>
      <c r="BV42" s="55"/>
      <c r="BW42" s="55"/>
      <c r="BX42" s="55"/>
      <c r="BY42" s="55"/>
      <c r="BZ42" s="55"/>
      <c r="CA42" s="55"/>
      <c r="CB42" s="55"/>
      <c r="CC42" s="55"/>
      <c r="CD42" s="55">
        <v>2000</v>
      </c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>
        <v>1000</v>
      </c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>
        <v>1000</v>
      </c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>
        <v>0</v>
      </c>
      <c r="EN42" s="55">
        <v>0</v>
      </c>
      <c r="EO42" s="55">
        <v>0</v>
      </c>
      <c r="EP42" s="55">
        <v>0</v>
      </c>
      <c r="EQ42" s="55">
        <v>0</v>
      </c>
      <c r="ER42" s="55">
        <v>0</v>
      </c>
      <c r="ES42" s="55">
        <v>0</v>
      </c>
      <c r="ET42" s="55">
        <v>0</v>
      </c>
      <c r="EU42" s="55">
        <v>0</v>
      </c>
      <c r="EV42" s="55">
        <v>0</v>
      </c>
      <c r="EW42" s="55">
        <v>0</v>
      </c>
      <c r="EX42" s="55">
        <v>0</v>
      </c>
      <c r="EY42" s="55">
        <v>0</v>
      </c>
      <c r="EZ42" s="55">
        <v>0</v>
      </c>
      <c r="FA42" s="55">
        <v>0</v>
      </c>
      <c r="FB42" s="55">
        <v>0</v>
      </c>
      <c r="FC42" s="55"/>
      <c r="FD42" s="55"/>
      <c r="FE42" s="55"/>
      <c r="FF42" s="55"/>
      <c r="FG42" s="55"/>
      <c r="FH42" s="55"/>
      <c r="FI42" s="55"/>
      <c r="FJ42" s="55"/>
      <c r="FK42" s="55"/>
      <c r="FL42" s="55">
        <v>2000</v>
      </c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7">
        <v>2000</v>
      </c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</row>
    <row r="43" spans="1:271" s="58" customFormat="1" ht="15.75" customHeight="1" x14ac:dyDescent="0.25">
      <c r="A43" s="55"/>
      <c r="B43" s="56" t="s">
        <v>816</v>
      </c>
      <c r="C43" s="56" t="s">
        <v>273</v>
      </c>
      <c r="D43" s="55" t="s">
        <v>420</v>
      </c>
      <c r="E43" s="55">
        <f t="shared" si="8"/>
        <v>25200</v>
      </c>
      <c r="F43" s="55">
        <v>5000</v>
      </c>
      <c r="G43" s="55"/>
      <c r="H43" s="55"/>
      <c r="I43" s="55"/>
      <c r="J43" s="55"/>
      <c r="K43" s="55"/>
      <c r="L43" s="55"/>
      <c r="M43" s="55">
        <v>0</v>
      </c>
      <c r="N43" s="55">
        <v>1500</v>
      </c>
      <c r="O43" s="55">
        <v>0</v>
      </c>
      <c r="P43" s="55">
        <v>0</v>
      </c>
      <c r="Q43" s="55">
        <v>1000</v>
      </c>
      <c r="R43" s="55">
        <v>0</v>
      </c>
      <c r="S43" s="55">
        <v>2700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5">
        <v>0</v>
      </c>
      <c r="AC43" s="55">
        <v>0</v>
      </c>
      <c r="AD43" s="55">
        <v>0</v>
      </c>
      <c r="AE43" s="55">
        <v>0</v>
      </c>
      <c r="AF43" s="55">
        <v>0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>
        <v>0</v>
      </c>
      <c r="EN43" s="55">
        <v>6000</v>
      </c>
      <c r="EO43" s="55">
        <v>0</v>
      </c>
      <c r="EP43" s="55">
        <v>0</v>
      </c>
      <c r="EQ43" s="55">
        <v>0</v>
      </c>
      <c r="ER43" s="55">
        <v>0</v>
      </c>
      <c r="ES43" s="55">
        <v>0</v>
      </c>
      <c r="ET43" s="55">
        <v>0</v>
      </c>
      <c r="EU43" s="55">
        <v>0</v>
      </c>
      <c r="EV43" s="55">
        <v>0</v>
      </c>
      <c r="EW43" s="55">
        <v>0</v>
      </c>
      <c r="EX43" s="55">
        <v>0</v>
      </c>
      <c r="EY43" s="55">
        <v>0</v>
      </c>
      <c r="EZ43" s="55">
        <v>0</v>
      </c>
      <c r="FA43" s="55">
        <v>0</v>
      </c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>
        <v>2500</v>
      </c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7">
        <v>1000</v>
      </c>
      <c r="GT43" s="55"/>
      <c r="GU43" s="55"/>
      <c r="GV43" s="55"/>
      <c r="GW43" s="55"/>
      <c r="GX43" s="55"/>
      <c r="GY43" s="57">
        <v>1000</v>
      </c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7">
        <v>1500</v>
      </c>
      <c r="IA43" s="55"/>
      <c r="IB43" s="57">
        <v>2000</v>
      </c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3">
        <v>1000</v>
      </c>
      <c r="JG43" s="52"/>
      <c r="JH43" s="52"/>
      <c r="JI43" s="52"/>
      <c r="JJ43" s="52"/>
      <c r="JK43" s="52"/>
    </row>
    <row r="44" spans="1:271" s="58" customFormat="1" ht="15.75" customHeight="1" x14ac:dyDescent="0.25">
      <c r="A44" s="55"/>
      <c r="B44" s="55" t="s">
        <v>785</v>
      </c>
      <c r="C44" s="55" t="s">
        <v>273</v>
      </c>
      <c r="D44" s="55" t="s">
        <v>334</v>
      </c>
      <c r="E44" s="55">
        <f t="shared" si="8"/>
        <v>23250</v>
      </c>
      <c r="F44" s="55">
        <v>2500</v>
      </c>
      <c r="G44" s="55"/>
      <c r="H44" s="55"/>
      <c r="I44" s="55"/>
      <c r="J44" s="55"/>
      <c r="K44" s="55"/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2500</v>
      </c>
      <c r="S44" s="55">
        <v>0</v>
      </c>
      <c r="T44" s="55">
        <v>0</v>
      </c>
      <c r="U44" s="55">
        <v>2500</v>
      </c>
      <c r="V44" s="55">
        <v>0</v>
      </c>
      <c r="W44" s="55">
        <v>0</v>
      </c>
      <c r="X44" s="55">
        <v>0</v>
      </c>
      <c r="Y44" s="55">
        <v>1000</v>
      </c>
      <c r="Z44" s="55">
        <v>0</v>
      </c>
      <c r="AA44" s="55">
        <v>0</v>
      </c>
      <c r="AB44" s="55">
        <v>0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  <c r="AH44" s="55">
        <v>0</v>
      </c>
      <c r="AI44" s="55">
        <v>0</v>
      </c>
      <c r="AJ44" s="55">
        <v>0</v>
      </c>
      <c r="AK44" s="55">
        <v>0</v>
      </c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>
        <v>2500</v>
      </c>
      <c r="CA44" s="55"/>
      <c r="CB44" s="55">
        <v>2500</v>
      </c>
      <c r="CC44" s="55">
        <v>2500</v>
      </c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>
        <v>750</v>
      </c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>
        <v>0</v>
      </c>
      <c r="EN44" s="55">
        <v>0</v>
      </c>
      <c r="EO44" s="55">
        <v>0</v>
      </c>
      <c r="EP44" s="55">
        <v>0</v>
      </c>
      <c r="EQ44" s="55">
        <v>0</v>
      </c>
      <c r="ER44" s="55">
        <v>0</v>
      </c>
      <c r="ES44" s="55">
        <v>0</v>
      </c>
      <c r="ET44" s="55">
        <v>0</v>
      </c>
      <c r="EU44" s="55">
        <v>0</v>
      </c>
      <c r="EV44" s="55">
        <v>0</v>
      </c>
      <c r="EW44" s="55">
        <v>0</v>
      </c>
      <c r="EX44" s="55">
        <v>0</v>
      </c>
      <c r="EY44" s="55">
        <v>0</v>
      </c>
      <c r="EZ44" s="55">
        <v>0</v>
      </c>
      <c r="FA44" s="55">
        <v>0</v>
      </c>
      <c r="FB44" s="55"/>
      <c r="FC44" s="55"/>
      <c r="FD44" s="55"/>
      <c r="FE44" s="55">
        <v>2000</v>
      </c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7">
        <v>1000</v>
      </c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7">
        <v>1000</v>
      </c>
      <c r="HO44" s="55"/>
      <c r="HP44" s="55"/>
      <c r="HQ44" s="55"/>
      <c r="HR44" s="55"/>
      <c r="HS44" s="55"/>
      <c r="HT44" s="55"/>
      <c r="HU44" s="55"/>
      <c r="HV44" s="55"/>
      <c r="HW44" s="57">
        <v>2500</v>
      </c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</row>
    <row r="45" spans="1:271" s="58" customFormat="1" ht="15.75" customHeight="1" x14ac:dyDescent="0.25">
      <c r="A45" s="55"/>
      <c r="B45" s="55" t="s">
        <v>791</v>
      </c>
      <c r="C45" s="55" t="s">
        <v>273</v>
      </c>
      <c r="D45" s="55" t="s">
        <v>276</v>
      </c>
      <c r="E45" s="55">
        <f t="shared" si="8"/>
        <v>23000</v>
      </c>
      <c r="F45" s="55"/>
      <c r="G45" s="55"/>
      <c r="H45" s="55"/>
      <c r="I45" s="55">
        <v>1000</v>
      </c>
      <c r="J45" s="55"/>
      <c r="K45" s="55"/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5">
        <v>0</v>
      </c>
      <c r="AJ45" s="55">
        <v>0</v>
      </c>
      <c r="AK45" s="55">
        <v>0</v>
      </c>
      <c r="AL45" s="55"/>
      <c r="AM45" s="55"/>
      <c r="AN45" s="55"/>
      <c r="AO45" s="55">
        <v>1000</v>
      </c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>
        <v>2000</v>
      </c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>
        <v>2500</v>
      </c>
      <c r="BY45" s="55"/>
      <c r="BZ45" s="55"/>
      <c r="CA45" s="55"/>
      <c r="CB45" s="55"/>
      <c r="CC45" s="55"/>
      <c r="CD45" s="55"/>
      <c r="CE45" s="55"/>
      <c r="CF45" s="55">
        <v>1000</v>
      </c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>
        <v>1000</v>
      </c>
      <c r="CZ45" s="55"/>
      <c r="DA45" s="55"/>
      <c r="DB45" s="55"/>
      <c r="DC45" s="55">
        <v>1000</v>
      </c>
      <c r="DD45" s="55">
        <v>1000</v>
      </c>
      <c r="DE45" s="55">
        <v>2000</v>
      </c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>
        <v>0</v>
      </c>
      <c r="EN45" s="55">
        <v>0</v>
      </c>
      <c r="EO45" s="55">
        <v>0</v>
      </c>
      <c r="EP45" s="55">
        <v>0</v>
      </c>
      <c r="EQ45" s="55">
        <v>0</v>
      </c>
      <c r="ER45" s="55">
        <v>0</v>
      </c>
      <c r="ES45" s="55">
        <v>0</v>
      </c>
      <c r="ET45" s="55">
        <v>0</v>
      </c>
      <c r="EU45" s="55">
        <v>0</v>
      </c>
      <c r="EV45" s="55">
        <v>0</v>
      </c>
      <c r="EW45" s="55">
        <v>0</v>
      </c>
      <c r="EX45" s="55">
        <v>0</v>
      </c>
      <c r="EY45" s="55">
        <v>0</v>
      </c>
      <c r="EZ45" s="55">
        <v>0</v>
      </c>
      <c r="FA45" s="55">
        <v>0</v>
      </c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7">
        <v>2500</v>
      </c>
      <c r="GU45" s="57">
        <v>2500</v>
      </c>
      <c r="GV45" s="55"/>
      <c r="GW45" s="57">
        <v>1000</v>
      </c>
      <c r="GX45" s="55"/>
      <c r="GY45" s="55"/>
      <c r="GZ45" s="55"/>
      <c r="HA45" s="55"/>
      <c r="HB45" s="57">
        <v>1000</v>
      </c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7">
        <v>2500</v>
      </c>
      <c r="IH45" s="55"/>
      <c r="II45" s="55"/>
      <c r="IJ45" s="55"/>
      <c r="IK45" s="55"/>
      <c r="IL45" s="55"/>
      <c r="IM45" s="55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3">
        <v>1000</v>
      </c>
      <c r="JC45" s="52"/>
      <c r="JD45" s="52"/>
      <c r="JE45" s="52"/>
      <c r="JF45" s="52"/>
      <c r="JG45" s="52"/>
      <c r="JH45" s="52"/>
      <c r="JI45" s="52"/>
      <c r="JJ45" s="52"/>
      <c r="JK45" s="52"/>
    </row>
    <row r="46" spans="1:271" s="58" customFormat="1" ht="15.75" customHeight="1" x14ac:dyDescent="0.25">
      <c r="A46" s="55"/>
      <c r="B46" s="56" t="s">
        <v>795</v>
      </c>
      <c r="C46" s="56" t="s">
        <v>273</v>
      </c>
      <c r="D46" s="55" t="s">
        <v>274</v>
      </c>
      <c r="E46" s="55">
        <f t="shared" si="8"/>
        <v>23000</v>
      </c>
      <c r="F46" s="55">
        <v>3500</v>
      </c>
      <c r="G46" s="55"/>
      <c r="H46" s="55"/>
      <c r="I46" s="55"/>
      <c r="J46" s="55"/>
      <c r="K46" s="55"/>
      <c r="L46" s="55">
        <v>1000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>
        <v>5000</v>
      </c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>
        <v>1000</v>
      </c>
      <c r="CU46" s="55"/>
      <c r="CV46" s="55">
        <v>1500</v>
      </c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>
        <v>0</v>
      </c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/>
      <c r="FC46" s="55"/>
      <c r="FD46" s="55"/>
      <c r="FE46" s="55"/>
      <c r="FF46" s="55">
        <v>2000</v>
      </c>
      <c r="FG46" s="55"/>
      <c r="FH46" s="55"/>
      <c r="FI46" s="55"/>
      <c r="FJ46" s="55"/>
      <c r="FK46" s="55"/>
      <c r="FL46" s="55"/>
      <c r="FM46" s="55"/>
      <c r="FN46" s="55"/>
      <c r="FO46" s="55"/>
      <c r="FP46" s="55">
        <v>2000</v>
      </c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>
        <v>1000</v>
      </c>
      <c r="GM46" s="55"/>
      <c r="GN46" s="55"/>
      <c r="GO46" s="55"/>
      <c r="GP46" s="55"/>
      <c r="GQ46" s="55"/>
      <c r="GR46" s="55"/>
      <c r="GS46" s="57">
        <v>3500</v>
      </c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7">
        <v>2500</v>
      </c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</row>
    <row r="47" spans="1:271" s="58" customFormat="1" ht="15.75" customHeight="1" x14ac:dyDescent="0.25">
      <c r="A47" s="55"/>
      <c r="B47" s="56" t="s">
        <v>803</v>
      </c>
      <c r="C47" s="56" t="s">
        <v>278</v>
      </c>
      <c r="D47" s="55" t="s">
        <v>288</v>
      </c>
      <c r="E47" s="55">
        <f t="shared" si="8"/>
        <v>22000</v>
      </c>
      <c r="F47" s="55"/>
      <c r="G47" s="55"/>
      <c r="H47" s="55">
        <v>2500</v>
      </c>
      <c r="I47" s="55"/>
      <c r="J47" s="55"/>
      <c r="K47" s="55"/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>
        <v>5000</v>
      </c>
      <c r="BL47" s="55"/>
      <c r="BM47" s="55">
        <v>2000</v>
      </c>
      <c r="BN47" s="55">
        <v>2000</v>
      </c>
      <c r="BO47" s="55">
        <v>1000</v>
      </c>
      <c r="BP47" s="55">
        <v>1000</v>
      </c>
      <c r="BQ47" s="55">
        <v>1000</v>
      </c>
      <c r="BR47" s="55"/>
      <c r="BS47" s="55"/>
      <c r="BT47" s="55"/>
      <c r="BU47" s="55">
        <v>2000</v>
      </c>
      <c r="BV47" s="55"/>
      <c r="BW47" s="55"/>
      <c r="BX47" s="55"/>
      <c r="BY47" s="55">
        <v>1000</v>
      </c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>
        <v>1000</v>
      </c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>
        <v>0</v>
      </c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/>
      <c r="FC47" s="55">
        <v>1000</v>
      </c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3">
        <v>2500</v>
      </c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</row>
    <row r="48" spans="1:271" s="58" customFormat="1" ht="15.75" customHeight="1" x14ac:dyDescent="0.25">
      <c r="A48" s="55"/>
      <c r="B48" s="55" t="s">
        <v>788</v>
      </c>
      <c r="C48" s="55" t="s">
        <v>278</v>
      </c>
      <c r="D48" s="55" t="s">
        <v>372</v>
      </c>
      <c r="E48" s="55">
        <f t="shared" si="8"/>
        <v>21500</v>
      </c>
      <c r="F48" s="55">
        <v>2500</v>
      </c>
      <c r="G48" s="55"/>
      <c r="H48" s="55"/>
      <c r="I48" s="55"/>
      <c r="J48" s="55"/>
      <c r="K48" s="55"/>
      <c r="L48" s="55">
        <v>1000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1000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>
        <v>5000</v>
      </c>
      <c r="BL48" s="55"/>
      <c r="BM48" s="55"/>
      <c r="BN48" s="55">
        <v>2000</v>
      </c>
      <c r="BO48" s="55">
        <v>1000</v>
      </c>
      <c r="BP48" s="55">
        <v>1000</v>
      </c>
      <c r="BQ48" s="55">
        <v>1000</v>
      </c>
      <c r="BR48" s="55"/>
      <c r="BS48" s="55">
        <v>1000</v>
      </c>
      <c r="BT48" s="55"/>
      <c r="BU48" s="55"/>
      <c r="BV48" s="55"/>
      <c r="BW48" s="55"/>
      <c r="BX48" s="55"/>
      <c r="BY48" s="55">
        <v>1000</v>
      </c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/>
      <c r="FC48" s="55"/>
      <c r="FD48" s="55"/>
      <c r="FE48" s="55"/>
      <c r="FF48" s="55"/>
      <c r="FG48" s="55"/>
      <c r="FH48" s="55"/>
      <c r="FI48" s="55"/>
      <c r="FJ48" s="55"/>
      <c r="FK48" s="55">
        <v>1000</v>
      </c>
      <c r="FL48" s="55">
        <v>1000</v>
      </c>
      <c r="FM48" s="55"/>
      <c r="FN48" s="55"/>
      <c r="FO48" s="55"/>
      <c r="FP48" s="55">
        <v>1000</v>
      </c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3">
        <v>2000</v>
      </c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</row>
    <row r="49" spans="1:271" s="58" customFormat="1" ht="15.75" customHeight="1" x14ac:dyDescent="0.25">
      <c r="A49" s="55"/>
      <c r="B49" s="56" t="s">
        <v>814</v>
      </c>
      <c r="C49" s="56" t="s">
        <v>273</v>
      </c>
      <c r="D49" s="55" t="s">
        <v>382</v>
      </c>
      <c r="E49" s="55">
        <f t="shared" si="8"/>
        <v>21500</v>
      </c>
      <c r="F49" s="55"/>
      <c r="G49" s="55">
        <v>3000</v>
      </c>
      <c r="H49" s="55"/>
      <c r="I49" s="55"/>
      <c r="J49" s="55"/>
      <c r="K49" s="55"/>
      <c r="L49" s="55"/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/>
      <c r="FC49" s="55"/>
      <c r="FD49" s="55"/>
      <c r="FE49" s="55">
        <v>1000</v>
      </c>
      <c r="FF49" s="55">
        <v>1000</v>
      </c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7">
        <v>1000</v>
      </c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7">
        <v>5000</v>
      </c>
      <c r="II49" s="55"/>
      <c r="IJ49" s="55"/>
      <c r="IK49" s="55"/>
      <c r="IL49" s="55"/>
      <c r="IM49" s="55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3">
        <v>7000</v>
      </c>
      <c r="IZ49" s="53">
        <v>2500</v>
      </c>
      <c r="JA49" s="52"/>
      <c r="JB49" s="52"/>
      <c r="JC49" s="53">
        <v>1000</v>
      </c>
      <c r="JD49" s="52"/>
      <c r="JE49" s="52"/>
      <c r="JF49" s="52"/>
      <c r="JG49" s="52"/>
      <c r="JH49" s="52"/>
      <c r="JI49" s="52"/>
      <c r="JJ49" s="52"/>
      <c r="JK49" s="52"/>
    </row>
    <row r="50" spans="1:271" s="58" customFormat="1" ht="15.75" customHeight="1" x14ac:dyDescent="0.25">
      <c r="A50" s="55"/>
      <c r="B50" s="56" t="s">
        <v>815</v>
      </c>
      <c r="C50" s="56" t="s">
        <v>278</v>
      </c>
      <c r="D50" s="55" t="s">
        <v>414</v>
      </c>
      <c r="E50" s="55">
        <f t="shared" si="8"/>
        <v>21000</v>
      </c>
      <c r="F50" s="55"/>
      <c r="G50" s="55"/>
      <c r="H50" s="55"/>
      <c r="I50" s="55"/>
      <c r="J50" s="55"/>
      <c r="K50" s="55">
        <v>2000</v>
      </c>
      <c r="L50" s="55"/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1000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7">
        <v>7500</v>
      </c>
      <c r="GS50" s="57">
        <v>1500</v>
      </c>
      <c r="GT50" s="57">
        <v>1000</v>
      </c>
      <c r="GU50" s="57">
        <v>1000</v>
      </c>
      <c r="GV50" s="55"/>
      <c r="GW50" s="55"/>
      <c r="GX50" s="55"/>
      <c r="GY50" s="57">
        <v>1000</v>
      </c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3">
        <v>2500</v>
      </c>
      <c r="IO50" s="52"/>
      <c r="IP50" s="52"/>
      <c r="IQ50" s="52"/>
      <c r="IR50" s="52"/>
      <c r="IS50" s="52"/>
      <c r="IT50" s="52"/>
      <c r="IU50" s="52"/>
      <c r="IV50" s="52"/>
      <c r="IW50" s="53">
        <v>2500</v>
      </c>
      <c r="IX50" s="53">
        <v>1000</v>
      </c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</row>
    <row r="51" spans="1:271" s="58" customFormat="1" ht="15.75" customHeight="1" x14ac:dyDescent="0.25">
      <c r="A51" s="55"/>
      <c r="B51" s="56" t="s">
        <v>806</v>
      </c>
      <c r="C51" s="56" t="s">
        <v>273</v>
      </c>
      <c r="D51" s="55" t="s">
        <v>316</v>
      </c>
      <c r="E51" s="55">
        <f t="shared" si="8"/>
        <v>20500</v>
      </c>
      <c r="F51" s="55"/>
      <c r="G51" s="55">
        <v>1000</v>
      </c>
      <c r="H51" s="55"/>
      <c r="I51" s="55"/>
      <c r="J51" s="55"/>
      <c r="K51" s="55"/>
      <c r="L51" s="55">
        <v>1000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1000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>
        <v>500</v>
      </c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7">
        <v>1000</v>
      </c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3">
        <v>5000</v>
      </c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3">
        <v>6000</v>
      </c>
      <c r="IZ51" s="52"/>
      <c r="JA51" s="52"/>
      <c r="JB51" s="53">
        <v>5000</v>
      </c>
      <c r="JC51" s="52"/>
      <c r="JD51" s="52"/>
      <c r="JE51" s="52"/>
      <c r="JF51" s="52"/>
      <c r="JG51" s="52"/>
      <c r="JH51" s="52"/>
      <c r="JI51" s="52"/>
      <c r="JJ51" s="52"/>
      <c r="JK51" s="52"/>
    </row>
    <row r="52" spans="1:271" s="58" customFormat="1" ht="15.75" customHeight="1" x14ac:dyDescent="0.25">
      <c r="A52" s="55"/>
      <c r="B52" s="56" t="s">
        <v>801</v>
      </c>
      <c r="C52" s="56" t="s">
        <v>273</v>
      </c>
      <c r="D52" s="55" t="s">
        <v>521</v>
      </c>
      <c r="E52" s="55">
        <f t="shared" si="8"/>
        <v>19696</v>
      </c>
      <c r="F52" s="55"/>
      <c r="G52" s="55"/>
      <c r="H52" s="55"/>
      <c r="I52" s="55"/>
      <c r="J52" s="55"/>
      <c r="K52" s="55"/>
      <c r="L52" s="55">
        <v>2500</v>
      </c>
      <c r="M52" s="55">
        <v>0</v>
      </c>
      <c r="N52" s="55">
        <v>0</v>
      </c>
      <c r="O52" s="55">
        <v>1500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1000</v>
      </c>
      <c r="AG52" s="55">
        <v>0</v>
      </c>
      <c r="AH52" s="55">
        <v>1000</v>
      </c>
      <c r="AI52" s="55">
        <v>0</v>
      </c>
      <c r="AJ52" s="55">
        <v>0</v>
      </c>
      <c r="AK52" s="55">
        <v>0</v>
      </c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>
        <v>1000</v>
      </c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>
        <v>0</v>
      </c>
      <c r="EN52" s="55">
        <v>0</v>
      </c>
      <c r="EO52" s="55">
        <v>0</v>
      </c>
      <c r="EP52" s="55">
        <v>0</v>
      </c>
      <c r="EQ52" s="55">
        <v>0</v>
      </c>
      <c r="ER52" s="55">
        <v>0</v>
      </c>
      <c r="ES52" s="55">
        <v>0</v>
      </c>
      <c r="ET52" s="55">
        <v>0</v>
      </c>
      <c r="EU52" s="55">
        <v>0</v>
      </c>
      <c r="EV52" s="55">
        <v>0</v>
      </c>
      <c r="EW52" s="55">
        <v>0</v>
      </c>
      <c r="EX52" s="55">
        <v>0</v>
      </c>
      <c r="EY52" s="55">
        <v>0</v>
      </c>
      <c r="EZ52" s="55">
        <v>0</v>
      </c>
      <c r="FA52" s="55">
        <v>0</v>
      </c>
      <c r="FB52" s="55"/>
      <c r="FC52" s="55"/>
      <c r="FD52" s="55"/>
      <c r="FE52" s="55"/>
      <c r="FF52" s="55"/>
      <c r="FG52" s="55"/>
      <c r="FH52" s="55"/>
      <c r="FI52" s="55"/>
      <c r="FJ52" s="55"/>
      <c r="FK52" s="55">
        <v>2500</v>
      </c>
      <c r="FL52" s="55"/>
      <c r="FM52" s="55"/>
      <c r="FN52" s="55">
        <v>196</v>
      </c>
      <c r="FO52" s="55"/>
      <c r="FP52" s="55"/>
      <c r="FQ52" s="55"/>
      <c r="FR52" s="55">
        <v>1000</v>
      </c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7">
        <v>1000</v>
      </c>
      <c r="GU52" s="57">
        <v>1000</v>
      </c>
      <c r="GV52" s="57">
        <v>2000</v>
      </c>
      <c r="GW52" s="55"/>
      <c r="GX52" s="57">
        <v>1000</v>
      </c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7">
        <v>1000</v>
      </c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7">
        <v>1000</v>
      </c>
      <c r="IJ52" s="55"/>
      <c r="IK52" s="55"/>
      <c r="IL52" s="55"/>
      <c r="IM52" s="55"/>
      <c r="IN52" s="53">
        <v>2000</v>
      </c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</row>
    <row r="53" spans="1:271" s="58" customFormat="1" ht="15.75" customHeight="1" x14ac:dyDescent="0.25">
      <c r="A53" s="55"/>
      <c r="B53" s="56" t="s">
        <v>810</v>
      </c>
      <c r="C53" s="56" t="s">
        <v>273</v>
      </c>
      <c r="D53" s="55" t="s">
        <v>350</v>
      </c>
      <c r="E53" s="55">
        <f t="shared" si="8"/>
        <v>19500</v>
      </c>
      <c r="F53" s="55"/>
      <c r="G53" s="55"/>
      <c r="H53" s="55"/>
      <c r="I53" s="55"/>
      <c r="J53" s="55">
        <v>1000</v>
      </c>
      <c r="K53" s="55"/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>
        <v>10000</v>
      </c>
      <c r="BM53" s="55"/>
      <c r="BN53" s="55"/>
      <c r="BO53" s="55"/>
      <c r="BP53" s="55"/>
      <c r="BQ53" s="55"/>
      <c r="BR53" s="55"/>
      <c r="BS53" s="55">
        <v>1000</v>
      </c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>
        <v>2500</v>
      </c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>
        <v>0</v>
      </c>
      <c r="EN53" s="55">
        <v>5000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</row>
    <row r="54" spans="1:271" s="58" customFormat="1" ht="15.75" customHeight="1" x14ac:dyDescent="0.25">
      <c r="A54" s="55"/>
      <c r="B54" s="56" t="s">
        <v>874</v>
      </c>
      <c r="C54" s="56" t="s">
        <v>273</v>
      </c>
      <c r="D54" s="55" t="s">
        <v>341</v>
      </c>
      <c r="E54" s="55">
        <f t="shared" si="8"/>
        <v>19500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1000</v>
      </c>
      <c r="S54" s="55">
        <v>0</v>
      </c>
      <c r="T54" s="55">
        <v>0</v>
      </c>
      <c r="U54" s="55">
        <v>0</v>
      </c>
      <c r="V54" s="55">
        <v>1000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2500</v>
      </c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>
        <v>2500</v>
      </c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>
        <v>1000</v>
      </c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>
        <v>1000</v>
      </c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7">
        <v>2000</v>
      </c>
      <c r="GZ54" s="55"/>
      <c r="HA54" s="55"/>
      <c r="HB54" s="55"/>
      <c r="HC54" s="57">
        <v>1000</v>
      </c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7">
        <v>2500</v>
      </c>
      <c r="IA54" s="55"/>
      <c r="IB54" s="57">
        <v>1000</v>
      </c>
      <c r="IC54" s="55"/>
      <c r="ID54" s="55"/>
      <c r="IE54" s="55"/>
      <c r="IF54" s="55"/>
      <c r="IG54" s="55"/>
      <c r="IH54" s="55"/>
      <c r="II54" s="57">
        <v>2000</v>
      </c>
      <c r="IJ54" s="57">
        <v>2000</v>
      </c>
      <c r="IK54" s="55"/>
      <c r="IL54" s="55"/>
      <c r="IM54" s="55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</row>
    <row r="55" spans="1:271" s="58" customFormat="1" ht="15.75" customHeight="1" x14ac:dyDescent="0.25">
      <c r="A55" s="55"/>
      <c r="B55" s="56" t="s">
        <v>881</v>
      </c>
      <c r="C55" s="56" t="s">
        <v>278</v>
      </c>
      <c r="D55" s="55" t="s">
        <v>338</v>
      </c>
      <c r="E55" s="55">
        <f t="shared" si="8"/>
        <v>19500</v>
      </c>
      <c r="F55" s="55">
        <v>0</v>
      </c>
      <c r="G55" s="55">
        <v>0</v>
      </c>
      <c r="H55" s="55">
        <v>0</v>
      </c>
      <c r="I55" s="55">
        <v>0</v>
      </c>
      <c r="J55" s="55">
        <v>2500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>
        <v>1000</v>
      </c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1000</v>
      </c>
      <c r="FB55" s="55">
        <v>0</v>
      </c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7">
        <v>1000</v>
      </c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7">
        <v>2000</v>
      </c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7">
        <v>1000</v>
      </c>
      <c r="IC55" s="55"/>
      <c r="ID55" s="55"/>
      <c r="IE55" s="55"/>
      <c r="IF55" s="57">
        <v>5000</v>
      </c>
      <c r="IG55" s="55"/>
      <c r="IH55" s="55"/>
      <c r="II55" s="55"/>
      <c r="IJ55" s="55"/>
      <c r="IK55" s="55"/>
      <c r="IL55" s="55"/>
      <c r="IM55" s="55"/>
      <c r="IN55" s="53">
        <v>6000</v>
      </c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</row>
    <row r="56" spans="1:271" s="58" customFormat="1" ht="15.75" customHeight="1" x14ac:dyDescent="0.25">
      <c r="A56" s="55"/>
      <c r="B56" s="56" t="s">
        <v>857</v>
      </c>
      <c r="C56" s="56" t="s">
        <v>273</v>
      </c>
      <c r="D56" s="55" t="s">
        <v>324</v>
      </c>
      <c r="E56" s="55">
        <f t="shared" si="8"/>
        <v>19250</v>
      </c>
      <c r="F56" s="55">
        <v>0</v>
      </c>
      <c r="G56" s="55">
        <v>0</v>
      </c>
      <c r="H56" s="55">
        <v>0</v>
      </c>
      <c r="I56" s="55">
        <v>500</v>
      </c>
      <c r="J56" s="55">
        <v>0</v>
      </c>
      <c r="K56" s="55">
        <v>3500</v>
      </c>
      <c r="L56" s="55">
        <v>1000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>
        <v>2500</v>
      </c>
      <c r="CI56" s="55"/>
      <c r="CJ56" s="55"/>
      <c r="CK56" s="55"/>
      <c r="CL56" s="55"/>
      <c r="CM56" s="55"/>
      <c r="CN56" s="55">
        <v>7000</v>
      </c>
      <c r="CO56" s="55"/>
      <c r="CP56" s="55"/>
      <c r="CQ56" s="55"/>
      <c r="CR56" s="55"/>
      <c r="CS56" s="55"/>
      <c r="CT56" s="55"/>
      <c r="CU56" s="55"/>
      <c r="CV56" s="55">
        <v>1250</v>
      </c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>
        <v>1000</v>
      </c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7">
        <v>2500</v>
      </c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  <c r="JG56" s="52"/>
      <c r="JH56" s="52"/>
      <c r="JI56" s="52"/>
      <c r="JJ56" s="52"/>
      <c r="JK56" s="52"/>
    </row>
    <row r="57" spans="1:271" s="58" customFormat="1" ht="15.75" customHeight="1" x14ac:dyDescent="0.25">
      <c r="A57" s="55"/>
      <c r="B57" s="56" t="s">
        <v>817</v>
      </c>
      <c r="C57" s="56" t="s">
        <v>273</v>
      </c>
      <c r="D57" s="55" t="s">
        <v>316</v>
      </c>
      <c r="E57" s="55">
        <f t="shared" si="8"/>
        <v>19000</v>
      </c>
      <c r="F57" s="55">
        <v>2500</v>
      </c>
      <c r="G57" s="55"/>
      <c r="H57" s="55"/>
      <c r="I57" s="55"/>
      <c r="J57" s="55"/>
      <c r="K57" s="55">
        <v>1000</v>
      </c>
      <c r="L57" s="55">
        <v>5000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1000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3">
        <v>2500</v>
      </c>
      <c r="IZ57" s="53">
        <v>2500</v>
      </c>
      <c r="JA57" s="52"/>
      <c r="JB57" s="53">
        <v>1000</v>
      </c>
      <c r="JC57" s="53">
        <v>2500</v>
      </c>
      <c r="JD57" s="52"/>
      <c r="JE57" s="52"/>
      <c r="JF57" s="52"/>
      <c r="JG57" s="52"/>
      <c r="JH57" s="53">
        <v>1000</v>
      </c>
      <c r="JI57" s="52"/>
      <c r="JJ57" s="52"/>
      <c r="JK57" s="52"/>
    </row>
    <row r="58" spans="1:271" s="58" customFormat="1" ht="15.75" customHeight="1" x14ac:dyDescent="0.25">
      <c r="A58" s="55"/>
      <c r="B58" s="56" t="s">
        <v>872</v>
      </c>
      <c r="C58" s="56" t="s">
        <v>278</v>
      </c>
      <c r="D58" s="55" t="s">
        <v>293</v>
      </c>
      <c r="E58" s="55">
        <f t="shared" si="8"/>
        <v>17700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>
        <v>10000</v>
      </c>
      <c r="BL58" s="55"/>
      <c r="BM58" s="55">
        <v>2000</v>
      </c>
      <c r="BN58" s="55">
        <v>1000</v>
      </c>
      <c r="BO58" s="55">
        <v>1000</v>
      </c>
      <c r="BP58" s="55"/>
      <c r="BQ58" s="55"/>
      <c r="BR58" s="55"/>
      <c r="BS58" s="55"/>
      <c r="BT58" s="55"/>
      <c r="BU58" s="55">
        <v>1000</v>
      </c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3">
        <v>2700</v>
      </c>
      <c r="JG58" s="52"/>
      <c r="JH58" s="52"/>
      <c r="JI58" s="52"/>
      <c r="JJ58" s="52"/>
      <c r="JK58" s="52"/>
    </row>
    <row r="59" spans="1:271" s="58" customFormat="1" ht="15.75" customHeight="1" x14ac:dyDescent="0.25">
      <c r="A59" s="55"/>
      <c r="B59" s="56" t="s">
        <v>884</v>
      </c>
      <c r="C59" s="56" t="s">
        <v>273</v>
      </c>
      <c r="D59" s="55" t="s">
        <v>343</v>
      </c>
      <c r="E59" s="55">
        <f t="shared" si="8"/>
        <v>17500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3000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>
        <v>5000</v>
      </c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/>
      <c r="FD59" s="55"/>
      <c r="FE59" s="55"/>
      <c r="FF59" s="55"/>
      <c r="FG59" s="55"/>
      <c r="FH59" s="55"/>
      <c r="FI59" s="55"/>
      <c r="FJ59" s="55"/>
      <c r="FK59" s="55">
        <v>1500</v>
      </c>
      <c r="FL59" s="55">
        <v>1000</v>
      </c>
      <c r="FM59" s="55">
        <v>1000</v>
      </c>
      <c r="FN59" s="55"/>
      <c r="FO59" s="55"/>
      <c r="FP59" s="55">
        <v>4000</v>
      </c>
      <c r="FQ59" s="55"/>
      <c r="FR59" s="55"/>
      <c r="FS59" s="55"/>
      <c r="FT59" s="55"/>
      <c r="FU59" s="55"/>
      <c r="FV59" s="55">
        <v>1000</v>
      </c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>
        <v>1000</v>
      </c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</row>
    <row r="60" spans="1:271" s="58" customFormat="1" ht="15.75" customHeight="1" x14ac:dyDescent="0.25">
      <c r="A60" s="55"/>
      <c r="B60" s="56" t="s">
        <v>799</v>
      </c>
      <c r="C60" s="56" t="s">
        <v>273</v>
      </c>
      <c r="D60" s="55" t="s">
        <v>455</v>
      </c>
      <c r="E60" s="55">
        <f t="shared" si="8"/>
        <v>16500</v>
      </c>
      <c r="F60" s="55"/>
      <c r="G60" s="55"/>
      <c r="H60" s="55"/>
      <c r="I60" s="55"/>
      <c r="J60" s="55">
        <v>3000</v>
      </c>
      <c r="K60" s="55">
        <v>3500</v>
      </c>
      <c r="L60" s="55">
        <v>2500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/>
      <c r="FC60" s="55">
        <v>1500</v>
      </c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>
        <v>1000</v>
      </c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>
        <v>2000</v>
      </c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7">
        <v>3000</v>
      </c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</row>
    <row r="61" spans="1:271" s="58" customFormat="1" ht="15.75" customHeight="1" x14ac:dyDescent="0.25">
      <c r="A61" s="55"/>
      <c r="B61" s="56" t="s">
        <v>877</v>
      </c>
      <c r="C61" s="56" t="s">
        <v>273</v>
      </c>
      <c r="D61" s="55" t="s">
        <v>420</v>
      </c>
      <c r="E61" s="55">
        <f t="shared" si="8"/>
        <v>16500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>
        <v>1000</v>
      </c>
      <c r="BS61" s="55"/>
      <c r="BT61" s="55">
        <v>2500</v>
      </c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>
        <v>2500</v>
      </c>
      <c r="FD61" s="55"/>
      <c r="FE61" s="55">
        <v>2000</v>
      </c>
      <c r="FF61" s="55"/>
      <c r="FG61" s="55">
        <v>2500</v>
      </c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7">
        <v>2500</v>
      </c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7">
        <v>1000</v>
      </c>
      <c r="IJ61" s="55"/>
      <c r="IK61" s="55"/>
      <c r="IL61" s="55"/>
      <c r="IM61" s="55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3">
        <v>2500</v>
      </c>
      <c r="JB61" s="52"/>
      <c r="JC61" s="52"/>
      <c r="JD61" s="52"/>
      <c r="JE61" s="52"/>
      <c r="JF61" s="52"/>
      <c r="JG61" s="52"/>
      <c r="JH61" s="52"/>
      <c r="JI61" s="52"/>
      <c r="JJ61" s="52"/>
      <c r="JK61" s="52"/>
    </row>
    <row r="62" spans="1:271" s="58" customFormat="1" ht="15.75" customHeight="1" x14ac:dyDescent="0.25">
      <c r="A62" s="55"/>
      <c r="B62" s="55" t="s">
        <v>782</v>
      </c>
      <c r="C62" s="55" t="s">
        <v>273</v>
      </c>
      <c r="D62" s="55" t="s">
        <v>455</v>
      </c>
      <c r="E62" s="55">
        <f t="shared" si="8"/>
        <v>14500</v>
      </c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>
        <v>3000</v>
      </c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7">
        <v>7500</v>
      </c>
      <c r="IG62" s="55"/>
      <c r="IH62" s="55"/>
      <c r="II62" s="55"/>
      <c r="IJ62" s="55"/>
      <c r="IK62" s="55"/>
      <c r="IL62" s="55"/>
      <c r="IM62" s="55"/>
      <c r="IN62" s="53">
        <v>4000</v>
      </c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</row>
    <row r="63" spans="1:271" s="58" customFormat="1" ht="15.75" customHeight="1" x14ac:dyDescent="0.25">
      <c r="A63" s="55"/>
      <c r="B63" s="56" t="s">
        <v>832</v>
      </c>
      <c r="C63" s="56" t="s">
        <v>273</v>
      </c>
      <c r="D63" s="55" t="s">
        <v>290</v>
      </c>
      <c r="E63" s="55">
        <f t="shared" si="8"/>
        <v>14500</v>
      </c>
      <c r="F63" s="55">
        <v>3500</v>
      </c>
      <c r="G63" s="55"/>
      <c r="H63" s="55"/>
      <c r="I63" s="55"/>
      <c r="J63" s="55"/>
      <c r="K63" s="55"/>
      <c r="L63" s="55"/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>
        <v>2500</v>
      </c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/>
      <c r="FC63" s="55"/>
      <c r="FD63" s="55"/>
      <c r="FE63" s="55"/>
      <c r="FF63" s="55">
        <v>1000</v>
      </c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>
        <v>1000</v>
      </c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7">
        <v>2000</v>
      </c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7">
        <v>2500</v>
      </c>
      <c r="IB63" s="57">
        <v>1000</v>
      </c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3">
        <v>1000</v>
      </c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</row>
    <row r="64" spans="1:271" s="58" customFormat="1" ht="15.75" customHeight="1" x14ac:dyDescent="0.25">
      <c r="A64" s="55"/>
      <c r="B64" s="56" t="s">
        <v>812</v>
      </c>
      <c r="C64" s="56" t="s">
        <v>273</v>
      </c>
      <c r="D64" s="55" t="s">
        <v>338</v>
      </c>
      <c r="E64" s="55">
        <f t="shared" si="8"/>
        <v>14000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>
        <v>5000</v>
      </c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>
        <v>1500</v>
      </c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7">
        <v>1000</v>
      </c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7">
        <v>5000</v>
      </c>
      <c r="IG64" s="55"/>
      <c r="IH64" s="55"/>
      <c r="II64" s="55"/>
      <c r="IJ64" s="55"/>
      <c r="IK64" s="55"/>
      <c r="IL64" s="55"/>
      <c r="IM64" s="55"/>
      <c r="IN64" s="53">
        <v>1500</v>
      </c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</row>
    <row r="65" spans="1:271" s="58" customFormat="1" ht="15.75" customHeight="1" x14ac:dyDescent="0.25">
      <c r="A65" s="55"/>
      <c r="B65" s="56" t="s">
        <v>834</v>
      </c>
      <c r="C65" s="56" t="s">
        <v>273</v>
      </c>
      <c r="D65" s="55" t="s">
        <v>364</v>
      </c>
      <c r="E65" s="55">
        <f t="shared" si="8"/>
        <v>13500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>
        <v>0</v>
      </c>
      <c r="U65" s="55"/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5">
        <v>0</v>
      </c>
      <c r="AC65" s="55">
        <v>0</v>
      </c>
      <c r="AD65" s="55">
        <v>0</v>
      </c>
      <c r="AE65" s="55">
        <v>0</v>
      </c>
      <c r="AF65" s="55">
        <v>0</v>
      </c>
      <c r="AG65" s="55">
        <v>0</v>
      </c>
      <c r="AH65" s="55">
        <v>0</v>
      </c>
      <c r="AI65" s="55">
        <v>0</v>
      </c>
      <c r="AJ65" s="55">
        <v>0</v>
      </c>
      <c r="AK65" s="55">
        <v>0</v>
      </c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>
        <v>2500</v>
      </c>
      <c r="EP65" s="55"/>
      <c r="EQ65" s="55"/>
      <c r="ER65" s="55"/>
      <c r="ES65" s="55"/>
      <c r="ET65" s="55"/>
      <c r="EU65" s="55">
        <v>2500</v>
      </c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>
        <v>1000</v>
      </c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7">
        <v>2500</v>
      </c>
      <c r="GS65" s="57">
        <v>5000</v>
      </c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</row>
    <row r="66" spans="1:271" s="58" customFormat="1" ht="15.75" customHeight="1" x14ac:dyDescent="0.25">
      <c r="A66" s="55"/>
      <c r="B66" s="56" t="s">
        <v>873</v>
      </c>
      <c r="C66" s="56" t="s">
        <v>273</v>
      </c>
      <c r="D66" s="55" t="s">
        <v>663</v>
      </c>
      <c r="E66" s="55">
        <f t="shared" si="8"/>
        <v>12500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1500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B66" s="55">
        <v>0</v>
      </c>
      <c r="AC66" s="55">
        <v>0</v>
      </c>
      <c r="AD66" s="55">
        <v>0</v>
      </c>
      <c r="AE66" s="55">
        <v>0</v>
      </c>
      <c r="AF66" s="55">
        <v>0</v>
      </c>
      <c r="AG66" s="55">
        <v>0</v>
      </c>
      <c r="AH66" s="55">
        <v>0</v>
      </c>
      <c r="AI66" s="55">
        <v>0</v>
      </c>
      <c r="AJ66" s="55">
        <v>0</v>
      </c>
      <c r="AK66" s="55">
        <v>0</v>
      </c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>
        <v>1500</v>
      </c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>
        <v>2500</v>
      </c>
      <c r="CM66" s="55"/>
      <c r="CN66" s="55"/>
      <c r="CO66" s="55"/>
      <c r="CP66" s="55"/>
      <c r="CQ66" s="55"/>
      <c r="CR66" s="55"/>
      <c r="CS66" s="55">
        <v>2000</v>
      </c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>
        <v>0</v>
      </c>
      <c r="EN66" s="55">
        <v>5000</v>
      </c>
      <c r="EO66" s="55">
        <v>0</v>
      </c>
      <c r="EP66" s="55">
        <v>0</v>
      </c>
      <c r="EQ66" s="55">
        <v>0</v>
      </c>
      <c r="ER66" s="55">
        <v>0</v>
      </c>
      <c r="ES66" s="55">
        <v>0</v>
      </c>
      <c r="ET66" s="55">
        <v>0</v>
      </c>
      <c r="EU66" s="55">
        <v>0</v>
      </c>
      <c r="EV66" s="55">
        <v>0</v>
      </c>
      <c r="EW66" s="55">
        <v>0</v>
      </c>
      <c r="EX66" s="55">
        <v>0</v>
      </c>
      <c r="EY66" s="55">
        <v>0</v>
      </c>
      <c r="EZ66" s="55">
        <v>0</v>
      </c>
      <c r="FA66" s="55">
        <v>0</v>
      </c>
      <c r="FB66" s="55">
        <v>0</v>
      </c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</row>
    <row r="67" spans="1:271" s="58" customFormat="1" ht="15.75" customHeight="1" x14ac:dyDescent="0.25">
      <c r="A67" s="55"/>
      <c r="B67" s="56" t="s">
        <v>779</v>
      </c>
      <c r="C67" s="55" t="s">
        <v>273</v>
      </c>
      <c r="D67" s="55" t="s">
        <v>343</v>
      </c>
      <c r="E67" s="55">
        <f t="shared" si="8"/>
        <v>12156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>
        <v>1000</v>
      </c>
      <c r="FG67" s="55"/>
      <c r="FH67" s="55"/>
      <c r="FI67" s="55"/>
      <c r="FJ67" s="55"/>
      <c r="FK67" s="55"/>
      <c r="FL67" s="55">
        <v>1000</v>
      </c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7">
        <v>500</v>
      </c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7">
        <v>3656</v>
      </c>
      <c r="IJ67" s="57">
        <v>3000</v>
      </c>
      <c r="IK67" s="55"/>
      <c r="IL67" s="55"/>
      <c r="IM67" s="55"/>
      <c r="IN67" s="53">
        <v>3000</v>
      </c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</row>
    <row r="68" spans="1:271" s="58" customFormat="1" ht="15.75" customHeight="1" x14ac:dyDescent="0.25">
      <c r="A68" s="55"/>
      <c r="B68" s="55" t="s">
        <v>793</v>
      </c>
      <c r="C68" s="55" t="s">
        <v>273</v>
      </c>
      <c r="D68" s="55" t="s">
        <v>393</v>
      </c>
      <c r="E68" s="55">
        <f t="shared" si="8"/>
        <v>10500</v>
      </c>
      <c r="F68" s="55"/>
      <c r="G68" s="55"/>
      <c r="H68" s="55"/>
      <c r="I68" s="55"/>
      <c r="J68" s="55"/>
      <c r="K68" s="55">
        <v>2000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B68" s="55">
        <v>0</v>
      </c>
      <c r="AC68" s="55">
        <v>0</v>
      </c>
      <c r="AD68" s="55">
        <v>0</v>
      </c>
      <c r="AE68" s="55">
        <v>0</v>
      </c>
      <c r="AF68" s="55">
        <v>0</v>
      </c>
      <c r="AG68" s="55">
        <v>0</v>
      </c>
      <c r="AH68" s="55">
        <v>0</v>
      </c>
      <c r="AI68" s="55">
        <v>0</v>
      </c>
      <c r="AJ68" s="55">
        <v>0</v>
      </c>
      <c r="AK68" s="55">
        <v>0</v>
      </c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>
        <v>1000</v>
      </c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>
        <v>0</v>
      </c>
      <c r="EN68" s="55">
        <v>0</v>
      </c>
      <c r="EO68" s="55">
        <v>0</v>
      </c>
      <c r="EP68" s="55">
        <v>0</v>
      </c>
      <c r="EQ68" s="55">
        <v>0</v>
      </c>
      <c r="ER68" s="55">
        <v>0</v>
      </c>
      <c r="ES68" s="55">
        <v>0</v>
      </c>
      <c r="ET68" s="55">
        <v>0</v>
      </c>
      <c r="EU68" s="55">
        <v>0</v>
      </c>
      <c r="EV68" s="55">
        <v>0</v>
      </c>
      <c r="EW68" s="55">
        <v>0</v>
      </c>
      <c r="EX68" s="55">
        <v>0</v>
      </c>
      <c r="EY68" s="55">
        <v>0</v>
      </c>
      <c r="EZ68" s="55">
        <v>0</v>
      </c>
      <c r="FA68" s="55">
        <v>0</v>
      </c>
      <c r="FB68" s="55"/>
      <c r="FC68" s="55"/>
      <c r="FD68" s="55"/>
      <c r="FE68" s="55"/>
      <c r="FF68" s="55">
        <v>1000</v>
      </c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>
        <v>1500</v>
      </c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7">
        <v>2500</v>
      </c>
      <c r="GS68" s="57">
        <v>1000</v>
      </c>
      <c r="GT68" s="55"/>
      <c r="GU68" s="57">
        <v>500</v>
      </c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3">
        <v>1000</v>
      </c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</row>
    <row r="69" spans="1:271" s="58" customFormat="1" ht="15.75" customHeight="1" x14ac:dyDescent="0.25">
      <c r="A69" s="55"/>
      <c r="B69" s="56" t="s">
        <v>876</v>
      </c>
      <c r="C69" s="56" t="s">
        <v>278</v>
      </c>
      <c r="D69" s="55" t="s">
        <v>414</v>
      </c>
      <c r="E69" s="55">
        <f t="shared" si="8"/>
        <v>10500</v>
      </c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>
        <v>2500</v>
      </c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7">
        <v>3500</v>
      </c>
      <c r="GT69" s="57">
        <v>2000</v>
      </c>
      <c r="GU69" s="57">
        <v>2500</v>
      </c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</row>
    <row r="70" spans="1:271" s="58" customFormat="1" ht="15.75" customHeight="1" x14ac:dyDescent="0.25">
      <c r="A70" s="55"/>
      <c r="B70" s="56" t="s">
        <v>830</v>
      </c>
      <c r="C70" s="56" t="s">
        <v>273</v>
      </c>
      <c r="D70" s="55" t="s">
        <v>310</v>
      </c>
      <c r="E70" s="55">
        <f t="shared" si="8"/>
        <v>10000</v>
      </c>
      <c r="F70" s="55"/>
      <c r="G70" s="55"/>
      <c r="H70" s="55"/>
      <c r="I70" s="55"/>
      <c r="J70" s="55"/>
      <c r="K70" s="55"/>
      <c r="L70" s="55"/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1000</v>
      </c>
      <c r="T70" s="55">
        <v>0</v>
      </c>
      <c r="U70" s="55"/>
      <c r="V70" s="55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5">
        <v>0</v>
      </c>
      <c r="AE70" s="55">
        <v>0</v>
      </c>
      <c r="AF70" s="55">
        <v>0</v>
      </c>
      <c r="AG70" s="55">
        <v>0</v>
      </c>
      <c r="AH70" s="55">
        <v>0</v>
      </c>
      <c r="AI70" s="55">
        <v>0</v>
      </c>
      <c r="AJ70" s="55">
        <v>0</v>
      </c>
      <c r="AK70" s="55">
        <v>0</v>
      </c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>
        <v>2500</v>
      </c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>
        <v>500</v>
      </c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7">
        <v>2500</v>
      </c>
      <c r="GS70" s="57">
        <v>2500</v>
      </c>
      <c r="GT70" s="55"/>
      <c r="GU70" s="55"/>
      <c r="GV70" s="55"/>
      <c r="GW70" s="55"/>
      <c r="GX70" s="55"/>
      <c r="GY70" s="57">
        <v>1000</v>
      </c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  <c r="JG70" s="52"/>
      <c r="JH70" s="52"/>
      <c r="JI70" s="52"/>
      <c r="JJ70" s="52"/>
      <c r="JK70" s="52"/>
    </row>
    <row r="71" spans="1:271" s="58" customFormat="1" ht="15.75" customHeight="1" x14ac:dyDescent="0.25">
      <c r="A71" s="55"/>
      <c r="B71" s="55" t="s">
        <v>888</v>
      </c>
      <c r="C71" s="55" t="s">
        <v>273</v>
      </c>
      <c r="D71" s="55" t="s">
        <v>305</v>
      </c>
      <c r="E71" s="55">
        <f t="shared" si="8"/>
        <v>10000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2000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/>
      <c r="FD71" s="55"/>
      <c r="FE71" s="55">
        <v>1000</v>
      </c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>
        <v>1000</v>
      </c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7">
        <v>5000</v>
      </c>
      <c r="IH71" s="55"/>
      <c r="II71" s="55"/>
      <c r="IJ71" s="55"/>
      <c r="IK71" s="55"/>
      <c r="IL71" s="55"/>
      <c r="IM71" s="55"/>
      <c r="IN71" s="52"/>
      <c r="IO71" s="52"/>
      <c r="IP71" s="52"/>
      <c r="IQ71" s="53">
        <v>1000</v>
      </c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</row>
    <row r="72" spans="1:271" s="58" customFormat="1" ht="15.75" customHeight="1" x14ac:dyDescent="0.25">
      <c r="A72" s="55"/>
      <c r="B72" s="56" t="s">
        <v>865</v>
      </c>
      <c r="C72" s="56" t="s">
        <v>278</v>
      </c>
      <c r="D72" s="55" t="s">
        <v>328</v>
      </c>
      <c r="E72" s="55">
        <f t="shared" si="8"/>
        <v>9500</v>
      </c>
      <c r="F72" s="55">
        <v>0</v>
      </c>
      <c r="G72" s="55">
        <v>0</v>
      </c>
      <c r="H72" s="55">
        <v>0</v>
      </c>
      <c r="I72" s="55">
        <v>2500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B72" s="55">
        <v>0</v>
      </c>
      <c r="AC72" s="55">
        <v>0</v>
      </c>
      <c r="AD72" s="55">
        <v>0</v>
      </c>
      <c r="AE72" s="55">
        <v>0</v>
      </c>
      <c r="AF72" s="55">
        <v>0</v>
      </c>
      <c r="AG72" s="55">
        <v>0</v>
      </c>
      <c r="AH72" s="55">
        <v>0</v>
      </c>
      <c r="AI72" s="55">
        <v>0</v>
      </c>
      <c r="AJ72" s="55">
        <v>0</v>
      </c>
      <c r="AK72" s="55">
        <v>0</v>
      </c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>
        <v>2000</v>
      </c>
      <c r="BM72" s="55"/>
      <c r="BN72" s="55"/>
      <c r="BO72" s="55"/>
      <c r="BP72" s="55"/>
      <c r="BQ72" s="55"/>
      <c r="BR72" s="55">
        <v>2500</v>
      </c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>
        <v>500</v>
      </c>
      <c r="CS72" s="55"/>
      <c r="CT72" s="55"/>
      <c r="CU72" s="55"/>
      <c r="CV72" s="55">
        <v>500</v>
      </c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>
        <v>0</v>
      </c>
      <c r="EN72" s="55">
        <v>0</v>
      </c>
      <c r="EO72" s="55">
        <v>0</v>
      </c>
      <c r="EP72" s="55">
        <v>0</v>
      </c>
      <c r="EQ72" s="55">
        <v>1500</v>
      </c>
      <c r="ER72" s="55">
        <v>0</v>
      </c>
      <c r="ES72" s="55">
        <v>0</v>
      </c>
      <c r="ET72" s="55">
        <v>0</v>
      </c>
      <c r="EU72" s="55">
        <v>0</v>
      </c>
      <c r="EV72" s="55">
        <v>0</v>
      </c>
      <c r="EW72" s="55">
        <v>0</v>
      </c>
      <c r="EX72" s="55">
        <v>0</v>
      </c>
      <c r="EY72" s="55">
        <v>0</v>
      </c>
      <c r="EZ72" s="55">
        <v>0</v>
      </c>
      <c r="FA72" s="55">
        <v>0</v>
      </c>
      <c r="FB72" s="55">
        <v>0</v>
      </c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</row>
    <row r="73" spans="1:271" s="58" customFormat="1" ht="15.75" customHeight="1" x14ac:dyDescent="0.25">
      <c r="A73" s="55"/>
      <c r="B73" s="56" t="s">
        <v>868</v>
      </c>
      <c r="C73" s="56" t="s">
        <v>273</v>
      </c>
      <c r="D73" s="55" t="s">
        <v>302</v>
      </c>
      <c r="E73" s="55">
        <f t="shared" si="8"/>
        <v>9060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0</v>
      </c>
      <c r="AC73" s="55">
        <v>3000</v>
      </c>
      <c r="AD73" s="55">
        <v>0</v>
      </c>
      <c r="AE73" s="55">
        <v>0</v>
      </c>
      <c r="AF73" s="55">
        <v>0</v>
      </c>
      <c r="AG73" s="55">
        <v>0</v>
      </c>
      <c r="AH73" s="55">
        <v>0</v>
      </c>
      <c r="AI73" s="55">
        <v>0</v>
      </c>
      <c r="AJ73" s="55">
        <v>0</v>
      </c>
      <c r="AK73" s="55">
        <v>0</v>
      </c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>
        <v>500</v>
      </c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7">
        <v>560</v>
      </c>
      <c r="IJ73" s="55"/>
      <c r="IK73" s="55"/>
      <c r="IL73" s="55"/>
      <c r="IM73" s="55"/>
      <c r="IN73" s="53">
        <v>5000</v>
      </c>
      <c r="IO73" s="52"/>
      <c r="IP73" s="52"/>
      <c r="IQ73" s="52"/>
      <c r="IR73" s="52"/>
      <c r="IS73" s="52"/>
      <c r="IT73" s="52"/>
      <c r="IU73" s="52"/>
      <c r="IV73" s="52"/>
      <c r="IW73" s="52"/>
      <c r="IX73" s="52"/>
      <c r="IY73" s="52"/>
      <c r="IZ73" s="52"/>
      <c r="JA73" s="52"/>
      <c r="JB73" s="52"/>
      <c r="JC73" s="52"/>
      <c r="JD73" s="52"/>
      <c r="JE73" s="52"/>
      <c r="JF73" s="52"/>
      <c r="JG73" s="52"/>
      <c r="JH73" s="52"/>
      <c r="JI73" s="52"/>
      <c r="JJ73" s="52"/>
      <c r="JK73" s="52"/>
    </row>
    <row r="74" spans="1:271" s="58" customFormat="1" ht="15.75" customHeight="1" x14ac:dyDescent="0.25">
      <c r="A74" s="55"/>
      <c r="B74" s="56" t="s">
        <v>848</v>
      </c>
      <c r="C74" s="56" t="s">
        <v>278</v>
      </c>
      <c r="D74" s="55" t="s">
        <v>426</v>
      </c>
      <c r="E74" s="55">
        <f t="shared" si="8"/>
        <v>8500</v>
      </c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>
        <v>5000</v>
      </c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2"/>
      <c r="IO74" s="52"/>
      <c r="IP74" s="52"/>
      <c r="IQ74" s="52"/>
      <c r="IR74" s="52"/>
      <c r="IS74" s="52"/>
      <c r="IT74" s="52"/>
      <c r="IU74" s="52"/>
      <c r="IV74" s="52"/>
      <c r="IW74" s="53">
        <v>3500</v>
      </c>
      <c r="IX74" s="52"/>
      <c r="IY74" s="52"/>
      <c r="IZ74" s="52"/>
      <c r="JA74" s="52"/>
      <c r="JB74" s="52"/>
      <c r="JC74" s="52"/>
      <c r="JD74" s="52"/>
      <c r="JE74" s="52"/>
      <c r="JF74" s="52"/>
      <c r="JG74" s="52"/>
      <c r="JH74" s="52"/>
      <c r="JI74" s="52"/>
      <c r="JJ74" s="52"/>
      <c r="JK74" s="52"/>
    </row>
    <row r="75" spans="1:271" s="58" customFormat="1" ht="15.75" customHeight="1" x14ac:dyDescent="0.25">
      <c r="A75" s="55"/>
      <c r="B75" s="56" t="s">
        <v>794</v>
      </c>
      <c r="C75" s="56" t="s">
        <v>273</v>
      </c>
      <c r="D75" s="55" t="s">
        <v>350</v>
      </c>
      <c r="E75" s="55">
        <f t="shared" si="8"/>
        <v>7000</v>
      </c>
      <c r="F75" s="55">
        <v>2500</v>
      </c>
      <c r="G75" s="55"/>
      <c r="H75" s="55"/>
      <c r="I75" s="55"/>
      <c r="J75" s="55"/>
      <c r="K75" s="55"/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0</v>
      </c>
      <c r="AC75" s="55">
        <v>0</v>
      </c>
      <c r="AD75" s="55">
        <v>0</v>
      </c>
      <c r="AE75" s="55">
        <v>0</v>
      </c>
      <c r="AF75" s="55">
        <v>0</v>
      </c>
      <c r="AG75" s="55">
        <v>0</v>
      </c>
      <c r="AH75" s="55">
        <v>0</v>
      </c>
      <c r="AI75" s="55">
        <v>0</v>
      </c>
      <c r="AJ75" s="55">
        <v>0</v>
      </c>
      <c r="AK75" s="55">
        <v>0</v>
      </c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>
        <v>0</v>
      </c>
      <c r="EN75" s="55">
        <v>0</v>
      </c>
      <c r="EO75" s="55">
        <v>0</v>
      </c>
      <c r="EP75" s="55">
        <v>0</v>
      </c>
      <c r="EQ75" s="55">
        <v>0</v>
      </c>
      <c r="ER75" s="55">
        <v>0</v>
      </c>
      <c r="ES75" s="55">
        <v>0</v>
      </c>
      <c r="ET75" s="55">
        <v>0</v>
      </c>
      <c r="EU75" s="55">
        <v>0</v>
      </c>
      <c r="EV75" s="55">
        <v>0</v>
      </c>
      <c r="EW75" s="55">
        <v>0</v>
      </c>
      <c r="EX75" s="55">
        <v>0</v>
      </c>
      <c r="EY75" s="55">
        <v>0</v>
      </c>
      <c r="EZ75" s="55">
        <v>0</v>
      </c>
      <c r="FA75" s="55">
        <v>0</v>
      </c>
      <c r="FB75" s="55"/>
      <c r="FC75" s="55"/>
      <c r="FD75" s="55">
        <v>2000</v>
      </c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7">
        <v>2500</v>
      </c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  <c r="JG75" s="52"/>
      <c r="JH75" s="52"/>
      <c r="JI75" s="52"/>
      <c r="JJ75" s="52"/>
      <c r="JK75" s="52"/>
    </row>
    <row r="76" spans="1:271" s="58" customFormat="1" ht="15.75" customHeight="1" x14ac:dyDescent="0.25">
      <c r="A76" s="55"/>
      <c r="B76" s="56" t="s">
        <v>797</v>
      </c>
      <c r="C76" s="56" t="s">
        <v>273</v>
      </c>
      <c r="D76" s="55" t="s">
        <v>798</v>
      </c>
      <c r="E76" s="55">
        <f t="shared" si="8"/>
        <v>7000</v>
      </c>
      <c r="F76" s="55">
        <v>1000</v>
      </c>
      <c r="G76" s="55"/>
      <c r="H76" s="55"/>
      <c r="I76" s="55"/>
      <c r="J76" s="55"/>
      <c r="K76" s="55"/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2500</v>
      </c>
      <c r="R76" s="55">
        <v>0</v>
      </c>
      <c r="S76" s="55">
        <v>0</v>
      </c>
      <c r="T76" s="55">
        <v>0</v>
      </c>
      <c r="U76" s="55">
        <v>2500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5">
        <v>0</v>
      </c>
      <c r="AE76" s="55">
        <v>0</v>
      </c>
      <c r="AF76" s="55">
        <v>0</v>
      </c>
      <c r="AG76" s="55">
        <v>0</v>
      </c>
      <c r="AH76" s="55">
        <v>0</v>
      </c>
      <c r="AI76" s="55">
        <v>0</v>
      </c>
      <c r="AJ76" s="55">
        <v>0</v>
      </c>
      <c r="AK76" s="55">
        <v>0</v>
      </c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>
        <v>1000</v>
      </c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>
        <v>0</v>
      </c>
      <c r="EN76" s="55">
        <v>0</v>
      </c>
      <c r="EO76" s="55">
        <v>0</v>
      </c>
      <c r="EP76" s="55">
        <v>0</v>
      </c>
      <c r="EQ76" s="55">
        <v>0</v>
      </c>
      <c r="ER76" s="55">
        <v>0</v>
      </c>
      <c r="ES76" s="55">
        <v>0</v>
      </c>
      <c r="ET76" s="55">
        <v>0</v>
      </c>
      <c r="EU76" s="55">
        <v>0</v>
      </c>
      <c r="EV76" s="55">
        <v>0</v>
      </c>
      <c r="EW76" s="55">
        <v>0</v>
      </c>
      <c r="EX76" s="55">
        <v>0</v>
      </c>
      <c r="EY76" s="55">
        <v>0</v>
      </c>
      <c r="EZ76" s="55">
        <v>0</v>
      </c>
      <c r="FA76" s="55">
        <v>0</v>
      </c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  <c r="JG76" s="52"/>
      <c r="JH76" s="52"/>
      <c r="JI76" s="52"/>
      <c r="JJ76" s="52"/>
      <c r="JK76" s="52"/>
    </row>
    <row r="77" spans="1:271" s="58" customFormat="1" ht="15.75" customHeight="1" x14ac:dyDescent="0.25">
      <c r="A77" s="55"/>
      <c r="B77" s="56" t="s">
        <v>854</v>
      </c>
      <c r="C77" s="56" t="s">
        <v>278</v>
      </c>
      <c r="D77" s="55" t="s">
        <v>442</v>
      </c>
      <c r="E77" s="55">
        <f t="shared" si="8"/>
        <v>7000</v>
      </c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>
        <v>5000</v>
      </c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>
        <v>1000</v>
      </c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>
        <v>1000</v>
      </c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</row>
    <row r="78" spans="1:271" s="58" customFormat="1" ht="15.75" customHeight="1" x14ac:dyDescent="0.25">
      <c r="A78" s="55"/>
      <c r="B78" s="56" t="s">
        <v>866</v>
      </c>
      <c r="C78" s="56" t="s">
        <v>273</v>
      </c>
      <c r="D78" s="55" t="s">
        <v>302</v>
      </c>
      <c r="E78" s="55">
        <f t="shared" si="8"/>
        <v>7000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1000</v>
      </c>
      <c r="X78" s="55">
        <v>0</v>
      </c>
      <c r="Y78" s="55">
        <v>0</v>
      </c>
      <c r="Z78" s="55">
        <v>0</v>
      </c>
      <c r="AA78" s="55">
        <v>0</v>
      </c>
      <c r="AB78" s="55">
        <v>0</v>
      </c>
      <c r="AC78" s="55">
        <v>1000</v>
      </c>
      <c r="AD78" s="55">
        <v>0</v>
      </c>
      <c r="AE78" s="55">
        <v>0</v>
      </c>
      <c r="AF78" s="55">
        <v>0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>
        <v>3000</v>
      </c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7">
        <v>1000</v>
      </c>
      <c r="GT78" s="55"/>
      <c r="GU78" s="55"/>
      <c r="GV78" s="55"/>
      <c r="GW78" s="55"/>
      <c r="GX78" s="55"/>
      <c r="GY78" s="57">
        <v>1000</v>
      </c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</row>
    <row r="79" spans="1:271" s="58" customFormat="1" ht="15.75" customHeight="1" x14ac:dyDescent="0.25">
      <c r="A79" s="55"/>
      <c r="B79" s="56" t="s">
        <v>879</v>
      </c>
      <c r="C79" s="56" t="s">
        <v>278</v>
      </c>
      <c r="D79" s="55" t="s">
        <v>596</v>
      </c>
      <c r="E79" s="55">
        <f t="shared" si="8"/>
        <v>6500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5">
        <v>0</v>
      </c>
      <c r="AC79" s="55">
        <v>0</v>
      </c>
      <c r="AD79" s="55">
        <v>0</v>
      </c>
      <c r="AE79" s="55">
        <v>0</v>
      </c>
      <c r="AF79" s="55">
        <v>0</v>
      </c>
      <c r="AG79" s="55">
        <v>0</v>
      </c>
      <c r="AH79" s="55">
        <v>0</v>
      </c>
      <c r="AI79" s="55">
        <v>1000</v>
      </c>
      <c r="AJ79" s="55">
        <v>0</v>
      </c>
      <c r="AK79" s="55">
        <v>0</v>
      </c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7">
        <v>1000</v>
      </c>
      <c r="GT79" s="57">
        <v>1000</v>
      </c>
      <c r="GU79" s="57">
        <v>2500</v>
      </c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3">
        <v>1000</v>
      </c>
      <c r="JA79" s="52"/>
      <c r="JB79" s="52"/>
      <c r="JC79" s="52"/>
      <c r="JD79" s="52"/>
      <c r="JE79" s="52"/>
      <c r="JF79" s="52"/>
      <c r="JG79" s="52"/>
      <c r="JH79" s="52"/>
      <c r="JI79" s="52"/>
      <c r="JJ79" s="52"/>
      <c r="JK79" s="52"/>
    </row>
    <row r="80" spans="1:271" s="58" customFormat="1" ht="15.75" customHeight="1" x14ac:dyDescent="0.25">
      <c r="A80" s="55"/>
      <c r="B80" s="57" t="s">
        <v>787</v>
      </c>
      <c r="C80" s="57" t="s">
        <v>273</v>
      </c>
      <c r="D80" s="57" t="s">
        <v>700</v>
      </c>
      <c r="E80" s="55">
        <f t="shared" si="8"/>
        <v>6000</v>
      </c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7">
        <v>2500</v>
      </c>
      <c r="GS80" s="57">
        <v>1500</v>
      </c>
      <c r="GT80" s="55"/>
      <c r="GU80" s="55"/>
      <c r="GV80" s="55"/>
      <c r="GW80" s="55"/>
      <c r="GX80" s="55"/>
      <c r="GY80" s="57">
        <v>2000</v>
      </c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3"/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/>
      <c r="JJ80" s="52"/>
      <c r="JK80" s="52"/>
    </row>
    <row r="81" spans="1:271" s="58" customFormat="1" ht="15.75" customHeight="1" x14ac:dyDescent="0.25">
      <c r="A81" s="55"/>
      <c r="B81" s="56" t="s">
        <v>845</v>
      </c>
      <c r="C81" s="56" t="s">
        <v>278</v>
      </c>
      <c r="D81" s="55" t="s">
        <v>613</v>
      </c>
      <c r="E81" s="55">
        <f t="shared" si="8"/>
        <v>6000</v>
      </c>
      <c r="F81" s="55"/>
      <c r="G81" s="55"/>
      <c r="H81" s="55"/>
      <c r="I81" s="55"/>
      <c r="J81" s="55"/>
      <c r="K81" s="55">
        <v>1000</v>
      </c>
      <c r="L81" s="55"/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B81" s="55">
        <v>0</v>
      </c>
      <c r="AC81" s="55">
        <v>0</v>
      </c>
      <c r="AD81" s="55">
        <v>0</v>
      </c>
      <c r="AE81" s="55">
        <v>0</v>
      </c>
      <c r="AF81" s="55">
        <v>0</v>
      </c>
      <c r="AG81" s="55">
        <v>0</v>
      </c>
      <c r="AH81" s="55">
        <v>0</v>
      </c>
      <c r="AI81" s="55">
        <v>0</v>
      </c>
      <c r="AJ81" s="55">
        <v>0</v>
      </c>
      <c r="AK81" s="55">
        <v>0</v>
      </c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>
        <v>4000</v>
      </c>
      <c r="BN81" s="55"/>
      <c r="BO81" s="55"/>
      <c r="BP81" s="55">
        <v>1000</v>
      </c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>
        <v>0</v>
      </c>
      <c r="EN81" s="55">
        <v>0</v>
      </c>
      <c r="EO81" s="55">
        <v>0</v>
      </c>
      <c r="EP81" s="55">
        <v>0</v>
      </c>
      <c r="EQ81" s="55">
        <v>0</v>
      </c>
      <c r="ER81" s="55">
        <v>0</v>
      </c>
      <c r="ES81" s="55">
        <v>0</v>
      </c>
      <c r="ET81" s="55">
        <v>0</v>
      </c>
      <c r="EU81" s="55">
        <v>0</v>
      </c>
      <c r="EV81" s="55">
        <v>0</v>
      </c>
      <c r="EW81" s="55">
        <v>0</v>
      </c>
      <c r="EX81" s="55">
        <v>0</v>
      </c>
      <c r="EY81" s="55">
        <v>0</v>
      </c>
      <c r="EZ81" s="55">
        <v>0</v>
      </c>
      <c r="FA81" s="55">
        <v>0</v>
      </c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</row>
    <row r="82" spans="1:271" s="58" customFormat="1" ht="15.75" customHeight="1" x14ac:dyDescent="0.25">
      <c r="A82" s="55"/>
      <c r="B82" s="56" t="s">
        <v>875</v>
      </c>
      <c r="C82" s="56" t="s">
        <v>273</v>
      </c>
      <c r="D82" s="55" t="s">
        <v>299</v>
      </c>
      <c r="E82" s="55">
        <f t="shared" si="8"/>
        <v>6000</v>
      </c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>
        <v>1000</v>
      </c>
      <c r="BO82" s="55"/>
      <c r="BP82" s="55"/>
      <c r="BQ82" s="55"/>
      <c r="BR82" s="55">
        <v>1000</v>
      </c>
      <c r="BS82" s="55"/>
      <c r="BT82" s="55"/>
      <c r="BU82" s="55"/>
      <c r="BV82" s="55">
        <v>1000</v>
      </c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>
        <v>1000</v>
      </c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7">
        <v>1000</v>
      </c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7">
        <v>1000</v>
      </c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2"/>
      <c r="IO82" s="52"/>
      <c r="IP82" s="52"/>
      <c r="IQ82" s="52"/>
      <c r="IR82" s="52"/>
      <c r="IS82" s="52"/>
      <c r="IT82" s="52"/>
      <c r="IU82" s="52"/>
      <c r="IV82" s="52"/>
      <c r="IW82" s="52"/>
      <c r="IX82" s="52"/>
      <c r="IY82" s="52"/>
      <c r="IZ82" s="52"/>
      <c r="JA82" s="52"/>
      <c r="JB82" s="52"/>
      <c r="JC82" s="52"/>
      <c r="JD82" s="52"/>
      <c r="JE82" s="52"/>
      <c r="JF82" s="52"/>
      <c r="JG82" s="52"/>
      <c r="JH82" s="52"/>
      <c r="JI82" s="52"/>
      <c r="JJ82" s="52"/>
      <c r="JK82" s="52"/>
    </row>
    <row r="83" spans="1:271" s="58" customFormat="1" ht="15.75" customHeight="1" x14ac:dyDescent="0.25">
      <c r="A83" s="55"/>
      <c r="B83" s="56" t="s">
        <v>796</v>
      </c>
      <c r="C83" s="56" t="s">
        <v>273</v>
      </c>
      <c r="D83" s="55" t="s">
        <v>334</v>
      </c>
      <c r="E83" s="55">
        <f t="shared" si="8"/>
        <v>5000</v>
      </c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>
        <v>2000</v>
      </c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7">
        <v>2000</v>
      </c>
      <c r="IB83" s="55"/>
      <c r="IC83" s="55"/>
      <c r="ID83" s="55"/>
      <c r="IE83" s="55"/>
      <c r="IF83" s="55"/>
      <c r="IG83" s="55"/>
      <c r="IH83" s="55"/>
      <c r="II83" s="57">
        <v>1000</v>
      </c>
      <c r="IJ83" s="55"/>
      <c r="IK83" s="55"/>
      <c r="IL83" s="55"/>
      <c r="IM83" s="55"/>
      <c r="IN83" s="52"/>
      <c r="IO83" s="52"/>
      <c r="IP83" s="52"/>
      <c r="IQ83" s="52"/>
      <c r="IR83" s="52"/>
      <c r="IS83" s="52"/>
      <c r="IT83" s="52"/>
      <c r="IU83" s="52"/>
      <c r="IV83" s="52"/>
      <c r="IW83" s="52"/>
      <c r="IX83" s="52"/>
      <c r="IY83" s="52"/>
      <c r="IZ83" s="52"/>
      <c r="JA83" s="52"/>
      <c r="JB83" s="52"/>
      <c r="JC83" s="52"/>
      <c r="JD83" s="52"/>
      <c r="JE83" s="52"/>
      <c r="JF83" s="52"/>
      <c r="JG83" s="52"/>
      <c r="JH83" s="52"/>
      <c r="JI83" s="52"/>
      <c r="JJ83" s="52"/>
      <c r="JK83" s="52"/>
    </row>
    <row r="84" spans="1:271" s="58" customFormat="1" ht="15.75" customHeight="1" x14ac:dyDescent="0.25">
      <c r="A84" s="55"/>
      <c r="B84" s="56" t="s">
        <v>813</v>
      </c>
      <c r="C84" s="56" t="s">
        <v>278</v>
      </c>
      <c r="D84" s="55" t="s">
        <v>281</v>
      </c>
      <c r="E84" s="55">
        <f t="shared" si="8"/>
        <v>4500</v>
      </c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>
        <v>1000</v>
      </c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7">
        <v>1000</v>
      </c>
      <c r="GT84" s="57">
        <v>1000</v>
      </c>
      <c r="GU84" s="55"/>
      <c r="GV84" s="55"/>
      <c r="GW84" s="55"/>
      <c r="GX84" s="55"/>
      <c r="GY84" s="55"/>
      <c r="GZ84" s="57">
        <v>1500</v>
      </c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2"/>
      <c r="IO84" s="52"/>
      <c r="IP84" s="52"/>
      <c r="IQ84" s="52"/>
      <c r="IR84" s="52"/>
      <c r="IS84" s="52"/>
      <c r="IT84" s="52"/>
      <c r="IU84" s="52"/>
      <c r="IV84" s="52"/>
      <c r="IW84" s="52"/>
      <c r="IX84" s="52"/>
      <c r="IY84" s="52"/>
      <c r="IZ84" s="52"/>
      <c r="JA84" s="52"/>
      <c r="JB84" s="52"/>
      <c r="JC84" s="52"/>
      <c r="JD84" s="52"/>
      <c r="JE84" s="52"/>
      <c r="JF84" s="52"/>
      <c r="JG84" s="52"/>
      <c r="JH84" s="52"/>
      <c r="JI84" s="52"/>
      <c r="JJ84" s="52"/>
      <c r="JK84" s="52"/>
    </row>
    <row r="85" spans="1:271" s="58" customFormat="1" ht="15.75" customHeight="1" x14ac:dyDescent="0.25">
      <c r="A85" s="55"/>
      <c r="B85" s="56" t="s">
        <v>820</v>
      </c>
      <c r="C85" s="56" t="s">
        <v>278</v>
      </c>
      <c r="D85" s="55" t="s">
        <v>596</v>
      </c>
      <c r="E85" s="55">
        <f t="shared" si="8"/>
        <v>4500</v>
      </c>
      <c r="F85" s="55"/>
      <c r="G85" s="55"/>
      <c r="H85" s="55"/>
      <c r="I85" s="55"/>
      <c r="J85" s="55"/>
      <c r="K85" s="55">
        <v>2000</v>
      </c>
      <c r="L85" s="55"/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>
        <v>0</v>
      </c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>
        <v>0</v>
      </c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7">
        <v>2500</v>
      </c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2"/>
      <c r="IO85" s="52"/>
      <c r="IP85" s="52"/>
      <c r="IQ85" s="52"/>
      <c r="IR85" s="52"/>
      <c r="IS85" s="52"/>
      <c r="IT85" s="52"/>
      <c r="IU85" s="52"/>
      <c r="IV85" s="52"/>
      <c r="IW85" s="52"/>
      <c r="IX85" s="52"/>
      <c r="IY85" s="52"/>
      <c r="IZ85" s="52"/>
      <c r="JA85" s="52"/>
      <c r="JB85" s="52"/>
      <c r="JC85" s="52"/>
      <c r="JD85" s="52"/>
      <c r="JE85" s="52"/>
      <c r="JF85" s="52"/>
      <c r="JG85" s="52"/>
      <c r="JH85" s="52"/>
      <c r="JI85" s="52"/>
      <c r="JJ85" s="52"/>
      <c r="JK85" s="52"/>
    </row>
    <row r="86" spans="1:271" s="58" customFormat="1" ht="15.75" customHeight="1" x14ac:dyDescent="0.25">
      <c r="A86" s="55"/>
      <c r="B86" s="56" t="s">
        <v>861</v>
      </c>
      <c r="C86" s="56" t="s">
        <v>278</v>
      </c>
      <c r="D86" s="55" t="s">
        <v>469</v>
      </c>
      <c r="E86" s="55">
        <f t="shared" si="8"/>
        <v>4500</v>
      </c>
      <c r="F86" s="55">
        <v>1000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1000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5">
        <v>500</v>
      </c>
      <c r="AC86" s="55">
        <v>0</v>
      </c>
      <c r="AD86" s="55">
        <v>0</v>
      </c>
      <c r="AE86" s="55">
        <v>0</v>
      </c>
      <c r="AF86" s="55">
        <v>0</v>
      </c>
      <c r="AG86" s="55">
        <v>0</v>
      </c>
      <c r="AH86" s="55">
        <v>0</v>
      </c>
      <c r="AI86" s="55">
        <v>0</v>
      </c>
      <c r="AJ86" s="55">
        <v>0</v>
      </c>
      <c r="AK86" s="55">
        <v>0</v>
      </c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>
        <v>0</v>
      </c>
      <c r="EN86" s="55">
        <v>0</v>
      </c>
      <c r="EO86" s="55">
        <v>0</v>
      </c>
      <c r="EP86" s="55">
        <v>0</v>
      </c>
      <c r="EQ86" s="55">
        <v>0</v>
      </c>
      <c r="ER86" s="55">
        <v>0</v>
      </c>
      <c r="ES86" s="55">
        <v>0</v>
      </c>
      <c r="ET86" s="55">
        <v>0</v>
      </c>
      <c r="EU86" s="55">
        <v>0</v>
      </c>
      <c r="EV86" s="55">
        <v>0</v>
      </c>
      <c r="EW86" s="55">
        <v>0</v>
      </c>
      <c r="EX86" s="55">
        <v>0</v>
      </c>
      <c r="EY86" s="55">
        <v>0</v>
      </c>
      <c r="EZ86" s="55">
        <v>0</v>
      </c>
      <c r="FA86" s="55">
        <v>0</v>
      </c>
      <c r="FB86" s="55">
        <v>0</v>
      </c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2"/>
      <c r="IO86" s="52"/>
      <c r="IP86" s="52"/>
      <c r="IQ86" s="52"/>
      <c r="IR86" s="52"/>
      <c r="IS86" s="52"/>
      <c r="IT86" s="52"/>
      <c r="IU86" s="52"/>
      <c r="IV86" s="52"/>
      <c r="IW86" s="52"/>
      <c r="IX86" s="52"/>
      <c r="IY86" s="52"/>
      <c r="IZ86" s="53">
        <v>2000</v>
      </c>
      <c r="JA86" s="52"/>
      <c r="JB86" s="52"/>
      <c r="JC86" s="52"/>
      <c r="JD86" s="52"/>
      <c r="JE86" s="52"/>
      <c r="JF86" s="52"/>
      <c r="JG86" s="52"/>
      <c r="JH86" s="52"/>
      <c r="JI86" s="52"/>
      <c r="JJ86" s="52"/>
      <c r="JK86" s="52"/>
    </row>
    <row r="87" spans="1:271" s="58" customFormat="1" ht="15.75" customHeight="1" x14ac:dyDescent="0.25">
      <c r="A87" s="55"/>
      <c r="B87" s="59" t="s">
        <v>886</v>
      </c>
      <c r="C87" s="59" t="s">
        <v>278</v>
      </c>
      <c r="D87" s="57" t="s">
        <v>423</v>
      </c>
      <c r="E87" s="55">
        <f t="shared" si="8"/>
        <v>4200</v>
      </c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7">
        <v>700</v>
      </c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3"/>
      <c r="IO87" s="52"/>
      <c r="IP87" s="53"/>
      <c r="IQ87" s="52"/>
      <c r="IR87" s="52"/>
      <c r="IS87" s="52"/>
      <c r="IT87" s="52"/>
      <c r="IU87" s="52"/>
      <c r="IV87" s="52"/>
      <c r="IW87" s="53">
        <v>3500</v>
      </c>
      <c r="IX87" s="52"/>
      <c r="IY87" s="52"/>
      <c r="IZ87" s="52"/>
      <c r="JA87" s="52"/>
      <c r="JB87" s="52"/>
      <c r="JC87" s="52"/>
      <c r="JD87" s="52"/>
      <c r="JE87" s="52"/>
      <c r="JF87" s="52"/>
      <c r="JG87" s="52"/>
      <c r="JH87" s="52"/>
      <c r="JI87" s="52"/>
      <c r="JJ87" s="52"/>
      <c r="JK87" s="52"/>
    </row>
    <row r="88" spans="1:271" s="58" customFormat="1" ht="15.75" customHeight="1" x14ac:dyDescent="0.25">
      <c r="A88" s="55"/>
      <c r="B88" s="56" t="s">
        <v>805</v>
      </c>
      <c r="C88" s="56" t="s">
        <v>273</v>
      </c>
      <c r="D88" s="55" t="s">
        <v>416</v>
      </c>
      <c r="E88" s="55">
        <f t="shared" si="8"/>
        <v>3500</v>
      </c>
      <c r="F88" s="55"/>
      <c r="G88" s="55"/>
      <c r="H88" s="55"/>
      <c r="I88" s="55"/>
      <c r="J88" s="55"/>
      <c r="K88" s="55">
        <v>1000</v>
      </c>
      <c r="L88" s="55">
        <v>2500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5">
        <v>0</v>
      </c>
      <c r="AE88" s="55">
        <v>0</v>
      </c>
      <c r="AF88" s="55">
        <v>0</v>
      </c>
      <c r="AG88" s="55">
        <v>0</v>
      </c>
      <c r="AH88" s="55">
        <v>0</v>
      </c>
      <c r="AI88" s="55">
        <v>0</v>
      </c>
      <c r="AJ88" s="55">
        <v>0</v>
      </c>
      <c r="AK88" s="55">
        <v>0</v>
      </c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>
        <v>0</v>
      </c>
      <c r="EN88" s="55">
        <v>0</v>
      </c>
      <c r="EO88" s="55">
        <v>0</v>
      </c>
      <c r="EP88" s="55">
        <v>0</v>
      </c>
      <c r="EQ88" s="55">
        <v>0</v>
      </c>
      <c r="ER88" s="55">
        <v>0</v>
      </c>
      <c r="ES88" s="55">
        <v>0</v>
      </c>
      <c r="ET88" s="55">
        <v>0</v>
      </c>
      <c r="EU88" s="55">
        <v>0</v>
      </c>
      <c r="EV88" s="55">
        <v>0</v>
      </c>
      <c r="EW88" s="55">
        <v>0</v>
      </c>
      <c r="EX88" s="55">
        <v>0</v>
      </c>
      <c r="EY88" s="55">
        <v>0</v>
      </c>
      <c r="EZ88" s="55">
        <v>0</v>
      </c>
      <c r="FA88" s="55">
        <v>0</v>
      </c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2"/>
      <c r="IO88" s="52"/>
      <c r="IP88" s="52"/>
      <c r="IQ88" s="52"/>
      <c r="IR88" s="52"/>
      <c r="IS88" s="52"/>
      <c r="IT88" s="52"/>
      <c r="IU88" s="52"/>
      <c r="IV88" s="52"/>
      <c r="IW88" s="52"/>
      <c r="IX88" s="52"/>
      <c r="IY88" s="52"/>
      <c r="IZ88" s="52"/>
      <c r="JA88" s="52"/>
      <c r="JB88" s="52"/>
      <c r="JC88" s="52"/>
      <c r="JD88" s="52"/>
      <c r="JE88" s="52"/>
      <c r="JF88" s="52"/>
      <c r="JG88" s="52"/>
      <c r="JH88" s="52"/>
      <c r="JI88" s="52"/>
      <c r="JJ88" s="52"/>
      <c r="JK88" s="52"/>
    </row>
    <row r="89" spans="1:271" s="58" customFormat="1" ht="15.75" customHeight="1" x14ac:dyDescent="0.25">
      <c r="A89" s="55"/>
      <c r="B89" s="56" t="s">
        <v>863</v>
      </c>
      <c r="C89" s="56" t="s">
        <v>273</v>
      </c>
      <c r="D89" s="55" t="s">
        <v>308</v>
      </c>
      <c r="E89" s="55">
        <f t="shared" si="8"/>
        <v>3500</v>
      </c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>
        <v>2500</v>
      </c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7">
        <v>1000</v>
      </c>
      <c r="IG89" s="55"/>
      <c r="IH89" s="55"/>
      <c r="II89" s="55"/>
      <c r="IJ89" s="55"/>
      <c r="IK89" s="55"/>
      <c r="IL89" s="55"/>
      <c r="IM89" s="55"/>
      <c r="IN89" s="52"/>
      <c r="IO89" s="52"/>
      <c r="IP89" s="52"/>
      <c r="IQ89" s="52"/>
      <c r="IR89" s="52"/>
      <c r="IS89" s="52"/>
      <c r="IT89" s="52"/>
      <c r="IU89" s="52"/>
      <c r="IV89" s="52"/>
      <c r="IW89" s="52"/>
      <c r="IX89" s="52"/>
      <c r="IY89" s="52"/>
      <c r="IZ89" s="52"/>
      <c r="JA89" s="52"/>
      <c r="JB89" s="52"/>
      <c r="JC89" s="52"/>
      <c r="JD89" s="52"/>
      <c r="JE89" s="52"/>
      <c r="JF89" s="52"/>
      <c r="JG89" s="52"/>
      <c r="JH89" s="52"/>
      <c r="JI89" s="52"/>
      <c r="JJ89" s="52"/>
      <c r="JK89" s="52"/>
    </row>
    <row r="90" spans="1:271" s="58" customFormat="1" ht="15.75" customHeight="1" x14ac:dyDescent="0.25">
      <c r="A90" s="55"/>
      <c r="B90" s="55" t="s">
        <v>777</v>
      </c>
      <c r="C90" s="55" t="s">
        <v>273</v>
      </c>
      <c r="D90" s="55" t="s">
        <v>350</v>
      </c>
      <c r="E90" s="55">
        <f t="shared" si="8"/>
        <v>3000</v>
      </c>
      <c r="F90" s="55"/>
      <c r="G90" s="55"/>
      <c r="H90" s="55"/>
      <c r="I90" s="55"/>
      <c r="J90" s="55"/>
      <c r="K90" s="55">
        <v>3000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0</v>
      </c>
      <c r="AE90" s="55">
        <v>0</v>
      </c>
      <c r="AF90" s="55">
        <v>0</v>
      </c>
      <c r="AG90" s="55">
        <v>0</v>
      </c>
      <c r="AH90" s="55">
        <v>0</v>
      </c>
      <c r="AI90" s="55">
        <v>0</v>
      </c>
      <c r="AJ90" s="55">
        <v>0</v>
      </c>
      <c r="AK90" s="55">
        <v>0</v>
      </c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>
        <v>0</v>
      </c>
      <c r="EN90" s="55">
        <v>0</v>
      </c>
      <c r="EO90" s="55">
        <v>0</v>
      </c>
      <c r="EP90" s="55">
        <v>0</v>
      </c>
      <c r="EQ90" s="55">
        <v>0</v>
      </c>
      <c r="ER90" s="55">
        <v>0</v>
      </c>
      <c r="ES90" s="55">
        <v>0</v>
      </c>
      <c r="ET90" s="55">
        <v>0</v>
      </c>
      <c r="EU90" s="55">
        <v>0</v>
      </c>
      <c r="EV90" s="55">
        <v>0</v>
      </c>
      <c r="EW90" s="55">
        <v>0</v>
      </c>
      <c r="EX90" s="55">
        <v>0</v>
      </c>
      <c r="EY90" s="55">
        <v>0</v>
      </c>
      <c r="EZ90" s="55">
        <v>0</v>
      </c>
      <c r="FA90" s="55">
        <v>0</v>
      </c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7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2"/>
      <c r="IO90" s="52"/>
      <c r="IP90" s="52"/>
      <c r="IQ90" s="52"/>
      <c r="IR90" s="52"/>
      <c r="IS90" s="52"/>
      <c r="IT90" s="52"/>
      <c r="IU90" s="52"/>
      <c r="IV90" s="52"/>
      <c r="IW90" s="52"/>
      <c r="IX90" s="52"/>
      <c r="IY90" s="52"/>
      <c r="IZ90" s="52"/>
      <c r="JA90" s="52"/>
      <c r="JB90" s="52"/>
      <c r="JC90" s="52"/>
      <c r="JD90" s="52"/>
      <c r="JE90" s="52"/>
      <c r="JF90" s="52"/>
      <c r="JG90" s="52"/>
      <c r="JH90" s="52"/>
      <c r="JI90" s="52"/>
      <c r="JJ90" s="52"/>
      <c r="JK90" s="52"/>
    </row>
    <row r="91" spans="1:271" s="58" customFormat="1" ht="15.75" customHeight="1" x14ac:dyDescent="0.25">
      <c r="A91" s="55"/>
      <c r="B91" s="56" t="s">
        <v>855</v>
      </c>
      <c r="C91" s="56" t="s">
        <v>278</v>
      </c>
      <c r="D91" s="55" t="s">
        <v>313</v>
      </c>
      <c r="E91" s="55">
        <f t="shared" si="8"/>
        <v>3000</v>
      </c>
      <c r="F91" s="55"/>
      <c r="G91" s="55"/>
      <c r="H91" s="55"/>
      <c r="I91" s="55"/>
      <c r="J91" s="55"/>
      <c r="K91" s="55">
        <v>3000</v>
      </c>
      <c r="L91" s="55"/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5">
        <v>0</v>
      </c>
      <c r="X91" s="55">
        <v>0</v>
      </c>
      <c r="Y91" s="55">
        <v>0</v>
      </c>
      <c r="Z91" s="55">
        <v>0</v>
      </c>
      <c r="AA91" s="55">
        <v>0</v>
      </c>
      <c r="AB91" s="55">
        <v>0</v>
      </c>
      <c r="AC91" s="55">
        <v>0</v>
      </c>
      <c r="AD91" s="55">
        <v>0</v>
      </c>
      <c r="AE91" s="55">
        <v>0</v>
      </c>
      <c r="AF91" s="55">
        <v>0</v>
      </c>
      <c r="AG91" s="55">
        <v>0</v>
      </c>
      <c r="AH91" s="55">
        <v>0</v>
      </c>
      <c r="AI91" s="55">
        <v>0</v>
      </c>
      <c r="AJ91" s="55">
        <v>0</v>
      </c>
      <c r="AK91" s="55">
        <v>0</v>
      </c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>
        <v>0</v>
      </c>
      <c r="EN91" s="55">
        <v>0</v>
      </c>
      <c r="EO91" s="55">
        <v>0</v>
      </c>
      <c r="EP91" s="55">
        <v>0</v>
      </c>
      <c r="EQ91" s="55">
        <v>0</v>
      </c>
      <c r="ER91" s="55">
        <v>0</v>
      </c>
      <c r="ES91" s="55">
        <v>0</v>
      </c>
      <c r="ET91" s="55">
        <v>0</v>
      </c>
      <c r="EU91" s="55">
        <v>0</v>
      </c>
      <c r="EV91" s="55">
        <v>0</v>
      </c>
      <c r="EW91" s="55">
        <v>0</v>
      </c>
      <c r="EX91" s="55">
        <v>0</v>
      </c>
      <c r="EY91" s="55">
        <v>0</v>
      </c>
      <c r="EZ91" s="55">
        <v>0</v>
      </c>
      <c r="FA91" s="55">
        <v>0</v>
      </c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2"/>
      <c r="IO91" s="52"/>
      <c r="IP91" s="52"/>
      <c r="IQ91" s="52"/>
      <c r="IR91" s="52"/>
      <c r="IS91" s="52"/>
      <c r="IT91" s="52"/>
      <c r="IU91" s="52"/>
      <c r="IV91" s="52"/>
      <c r="IW91" s="52"/>
      <c r="IX91" s="52"/>
      <c r="IY91" s="52"/>
      <c r="IZ91" s="52"/>
      <c r="JA91" s="52"/>
      <c r="JB91" s="52"/>
      <c r="JC91" s="52"/>
      <c r="JD91" s="52"/>
      <c r="JE91" s="52"/>
      <c r="JF91" s="52"/>
      <c r="JG91" s="52"/>
      <c r="JH91" s="52"/>
      <c r="JI91" s="52"/>
      <c r="JJ91" s="52"/>
      <c r="JK91" s="52"/>
    </row>
    <row r="92" spans="1:271" s="58" customFormat="1" ht="15.75" customHeight="1" x14ac:dyDescent="0.25">
      <c r="A92" s="55"/>
      <c r="B92" s="56" t="s">
        <v>883</v>
      </c>
      <c r="C92" s="56" t="s">
        <v>273</v>
      </c>
      <c r="D92" s="55" t="s">
        <v>681</v>
      </c>
      <c r="E92" s="55">
        <f t="shared" si="8"/>
        <v>3000</v>
      </c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>
        <v>1000</v>
      </c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>
        <v>2000</v>
      </c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2"/>
      <c r="IO92" s="52"/>
      <c r="IP92" s="52"/>
      <c r="IQ92" s="52"/>
      <c r="IR92" s="52"/>
      <c r="IS92" s="52"/>
      <c r="IT92" s="52"/>
      <c r="IU92" s="52"/>
      <c r="IV92" s="52"/>
      <c r="IW92" s="52"/>
      <c r="IX92" s="52"/>
      <c r="IY92" s="52"/>
      <c r="IZ92" s="52"/>
      <c r="JA92" s="52"/>
      <c r="JB92" s="52"/>
      <c r="JC92" s="52"/>
      <c r="JD92" s="52"/>
      <c r="JE92" s="52"/>
      <c r="JF92" s="52"/>
      <c r="JG92" s="52"/>
      <c r="JH92" s="52"/>
      <c r="JI92" s="52"/>
      <c r="JJ92" s="52"/>
      <c r="JK92" s="52"/>
    </row>
    <row r="93" spans="1:271" s="58" customFormat="1" ht="15.75" customHeight="1" x14ac:dyDescent="0.25">
      <c r="A93" s="55"/>
      <c r="B93" s="55" t="s">
        <v>887</v>
      </c>
      <c r="C93" s="55" t="s">
        <v>278</v>
      </c>
      <c r="D93" s="55" t="s">
        <v>313</v>
      </c>
      <c r="E93" s="55">
        <f t="shared" si="8"/>
        <v>3000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2000</v>
      </c>
      <c r="L93" s="55">
        <v>1000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5">
        <v>0</v>
      </c>
      <c r="AC93" s="55">
        <v>0</v>
      </c>
      <c r="AD93" s="55">
        <v>0</v>
      </c>
      <c r="AE93" s="55">
        <v>0</v>
      </c>
      <c r="AF93" s="55">
        <v>0</v>
      </c>
      <c r="AG93" s="55">
        <v>0</v>
      </c>
      <c r="AH93" s="55">
        <v>0</v>
      </c>
      <c r="AI93" s="55">
        <v>0</v>
      </c>
      <c r="AJ93" s="55">
        <v>0</v>
      </c>
      <c r="AK93" s="55">
        <v>0</v>
      </c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>
        <v>0</v>
      </c>
      <c r="EN93" s="55">
        <v>0</v>
      </c>
      <c r="EO93" s="55">
        <v>0</v>
      </c>
      <c r="EP93" s="55">
        <v>0</v>
      </c>
      <c r="EQ93" s="55">
        <v>0</v>
      </c>
      <c r="ER93" s="55">
        <v>0</v>
      </c>
      <c r="ES93" s="55">
        <v>0</v>
      </c>
      <c r="ET93" s="55">
        <v>0</v>
      </c>
      <c r="EU93" s="55">
        <v>0</v>
      </c>
      <c r="EV93" s="55">
        <v>0</v>
      </c>
      <c r="EW93" s="55">
        <v>0</v>
      </c>
      <c r="EX93" s="55">
        <v>0</v>
      </c>
      <c r="EY93" s="55">
        <v>0</v>
      </c>
      <c r="EZ93" s="55">
        <v>0</v>
      </c>
      <c r="FA93" s="55">
        <v>0</v>
      </c>
      <c r="FB93" s="55">
        <v>0</v>
      </c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2"/>
      <c r="IO93" s="52"/>
      <c r="IP93" s="52"/>
      <c r="IQ93" s="52"/>
      <c r="IR93" s="52"/>
      <c r="IS93" s="52"/>
      <c r="IT93" s="52"/>
      <c r="IU93" s="52"/>
      <c r="IV93" s="52"/>
      <c r="IW93" s="52"/>
      <c r="IX93" s="52"/>
      <c r="IY93" s="52"/>
      <c r="IZ93" s="52"/>
      <c r="JA93" s="52"/>
      <c r="JB93" s="52"/>
      <c r="JC93" s="52"/>
      <c r="JD93" s="52"/>
      <c r="JE93" s="52"/>
      <c r="JF93" s="52"/>
      <c r="JG93" s="52"/>
      <c r="JH93" s="52"/>
      <c r="JI93" s="52"/>
      <c r="JJ93" s="52"/>
      <c r="JK93" s="52"/>
    </row>
    <row r="94" spans="1:271" s="58" customFormat="1" ht="15.75" customHeight="1" x14ac:dyDescent="0.25">
      <c r="A94" s="55"/>
      <c r="B94" s="56" t="s">
        <v>844</v>
      </c>
      <c r="C94" s="56" t="s">
        <v>273</v>
      </c>
      <c r="D94" s="55" t="s">
        <v>310</v>
      </c>
      <c r="E94" s="55">
        <f t="shared" si="8"/>
        <v>2500</v>
      </c>
      <c r="F94" s="55"/>
      <c r="G94" s="55"/>
      <c r="H94" s="55"/>
      <c r="I94" s="55"/>
      <c r="J94" s="55"/>
      <c r="K94" s="55"/>
      <c r="L94" s="55">
        <v>1000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>
        <v>0</v>
      </c>
      <c r="EN94" s="55">
        <v>0</v>
      </c>
      <c r="EO94" s="55">
        <v>0</v>
      </c>
      <c r="EP94" s="55">
        <v>0</v>
      </c>
      <c r="EQ94" s="55">
        <v>0</v>
      </c>
      <c r="ER94" s="55">
        <v>0</v>
      </c>
      <c r="ES94" s="55">
        <v>0</v>
      </c>
      <c r="ET94" s="55">
        <v>0</v>
      </c>
      <c r="EU94" s="55">
        <v>0</v>
      </c>
      <c r="EV94" s="55">
        <v>0</v>
      </c>
      <c r="EW94" s="55">
        <v>0</v>
      </c>
      <c r="EX94" s="55">
        <v>0</v>
      </c>
      <c r="EY94" s="55">
        <v>0</v>
      </c>
      <c r="EZ94" s="55">
        <v>0</v>
      </c>
      <c r="FA94" s="55">
        <v>0</v>
      </c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>
        <v>1500</v>
      </c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2"/>
      <c r="IO94" s="52"/>
      <c r="IP94" s="52"/>
      <c r="IQ94" s="52"/>
      <c r="IR94" s="52"/>
      <c r="IS94" s="52"/>
      <c r="IT94" s="52"/>
      <c r="IU94" s="52"/>
      <c r="IV94" s="52"/>
      <c r="IW94" s="52"/>
      <c r="IX94" s="52"/>
      <c r="IY94" s="52"/>
      <c r="IZ94" s="52"/>
      <c r="JA94" s="52"/>
      <c r="JB94" s="52"/>
      <c r="JC94" s="52"/>
      <c r="JD94" s="52"/>
      <c r="JE94" s="52"/>
      <c r="JF94" s="52"/>
      <c r="JG94" s="52"/>
      <c r="JH94" s="52"/>
      <c r="JI94" s="52"/>
      <c r="JJ94" s="52"/>
      <c r="JK94" s="52"/>
    </row>
    <row r="95" spans="1:271" s="58" customFormat="1" ht="15.75" customHeight="1" x14ac:dyDescent="0.25">
      <c r="A95" s="55"/>
      <c r="B95" s="56" t="s">
        <v>859</v>
      </c>
      <c r="C95" s="56" t="s">
        <v>273</v>
      </c>
      <c r="D95" s="55" t="s">
        <v>681</v>
      </c>
      <c r="E95" s="55">
        <f t="shared" si="8"/>
        <v>2500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2500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0</v>
      </c>
      <c r="AC95" s="55">
        <v>0</v>
      </c>
      <c r="AD95" s="55">
        <v>0</v>
      </c>
      <c r="AE95" s="55">
        <v>0</v>
      </c>
      <c r="AF95" s="55">
        <v>0</v>
      </c>
      <c r="AG95" s="55">
        <v>0</v>
      </c>
      <c r="AH95" s="55">
        <v>0</v>
      </c>
      <c r="AI95" s="55">
        <v>0</v>
      </c>
      <c r="AJ95" s="55">
        <v>0</v>
      </c>
      <c r="AK95" s="55">
        <v>0</v>
      </c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>
        <v>0</v>
      </c>
      <c r="EN95" s="55">
        <v>0</v>
      </c>
      <c r="EO95" s="55">
        <v>0</v>
      </c>
      <c r="EP95" s="55">
        <v>0</v>
      </c>
      <c r="EQ95" s="55">
        <v>0</v>
      </c>
      <c r="ER95" s="55">
        <v>0</v>
      </c>
      <c r="ES95" s="55">
        <v>0</v>
      </c>
      <c r="ET95" s="55">
        <v>0</v>
      </c>
      <c r="EU95" s="55">
        <v>0</v>
      </c>
      <c r="EV95" s="55">
        <v>0</v>
      </c>
      <c r="EW95" s="55">
        <v>0</v>
      </c>
      <c r="EX95" s="55">
        <v>0</v>
      </c>
      <c r="EY95" s="55">
        <v>0</v>
      </c>
      <c r="EZ95" s="55">
        <v>0</v>
      </c>
      <c r="FA95" s="55">
        <v>0</v>
      </c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2"/>
      <c r="IO95" s="52"/>
      <c r="IP95" s="52"/>
      <c r="IQ95" s="52"/>
      <c r="IR95" s="52"/>
      <c r="IS95" s="52"/>
      <c r="IT95" s="52"/>
      <c r="IU95" s="52"/>
      <c r="IV95" s="52"/>
      <c r="IW95" s="52"/>
      <c r="IX95" s="52"/>
      <c r="IY95" s="52"/>
      <c r="IZ95" s="52"/>
      <c r="JA95" s="52"/>
      <c r="JB95" s="52"/>
      <c r="JC95" s="52"/>
      <c r="JD95" s="52"/>
      <c r="JE95" s="52"/>
      <c r="JF95" s="52"/>
      <c r="JG95" s="52"/>
      <c r="JH95" s="52"/>
      <c r="JI95" s="52"/>
      <c r="JJ95" s="52"/>
      <c r="JK95" s="52"/>
    </row>
    <row r="96" spans="1:271" s="58" customFormat="1" ht="15.75" customHeight="1" x14ac:dyDescent="0.25">
      <c r="A96" s="55"/>
      <c r="B96" s="56" t="s">
        <v>880</v>
      </c>
      <c r="C96" s="56" t="s">
        <v>273</v>
      </c>
      <c r="D96" s="55" t="s">
        <v>283</v>
      </c>
      <c r="E96" s="55">
        <f t="shared" si="8"/>
        <v>2500</v>
      </c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>
        <v>2500</v>
      </c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2"/>
      <c r="IO96" s="52"/>
      <c r="IP96" s="52"/>
      <c r="IQ96" s="52"/>
      <c r="IR96" s="52"/>
      <c r="IS96" s="52"/>
      <c r="IT96" s="52"/>
      <c r="IU96" s="52"/>
      <c r="IV96" s="52"/>
      <c r="IW96" s="52"/>
      <c r="IX96" s="52"/>
      <c r="IY96" s="52"/>
      <c r="IZ96" s="52"/>
      <c r="JA96" s="52"/>
      <c r="JB96" s="52"/>
      <c r="JC96" s="52"/>
      <c r="JD96" s="52"/>
      <c r="JE96" s="52"/>
      <c r="JF96" s="52"/>
      <c r="JG96" s="52"/>
      <c r="JH96" s="52"/>
      <c r="JI96" s="52"/>
      <c r="JJ96" s="52"/>
      <c r="JK96" s="52"/>
    </row>
    <row r="97" spans="1:271" s="58" customFormat="1" ht="15.75" customHeight="1" x14ac:dyDescent="0.25">
      <c r="A97" s="55"/>
      <c r="B97" s="56" t="s">
        <v>804</v>
      </c>
      <c r="C97" s="56" t="s">
        <v>278</v>
      </c>
      <c r="D97" s="55" t="s">
        <v>288</v>
      </c>
      <c r="E97" s="55">
        <f t="shared" si="8"/>
        <v>2000</v>
      </c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>
        <v>2000</v>
      </c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2"/>
      <c r="IO97" s="52"/>
      <c r="IP97" s="52"/>
      <c r="IQ97" s="52"/>
      <c r="IR97" s="52"/>
      <c r="IS97" s="52"/>
      <c r="IT97" s="52"/>
      <c r="IU97" s="52"/>
      <c r="IV97" s="52"/>
      <c r="IW97" s="52"/>
      <c r="IX97" s="52"/>
      <c r="IY97" s="52"/>
      <c r="IZ97" s="52"/>
      <c r="JA97" s="52"/>
      <c r="JB97" s="52"/>
      <c r="JC97" s="52"/>
      <c r="JD97" s="52"/>
      <c r="JE97" s="52"/>
      <c r="JF97" s="52"/>
      <c r="JG97" s="52"/>
      <c r="JH97" s="52"/>
      <c r="JI97" s="52"/>
      <c r="JJ97" s="52"/>
      <c r="JK97" s="52"/>
    </row>
    <row r="98" spans="1:271" s="58" customFormat="1" ht="15.75" customHeight="1" x14ac:dyDescent="0.25">
      <c r="A98" s="55"/>
      <c r="B98" s="56" t="s">
        <v>846</v>
      </c>
      <c r="C98" s="56" t="s">
        <v>273</v>
      </c>
      <c r="D98" s="55" t="s">
        <v>347</v>
      </c>
      <c r="E98" s="55">
        <f t="shared" si="8"/>
        <v>2000</v>
      </c>
      <c r="F98" s="55"/>
      <c r="G98" s="55"/>
      <c r="H98" s="55"/>
      <c r="I98" s="55"/>
      <c r="J98" s="55">
        <v>1000</v>
      </c>
      <c r="K98" s="55"/>
      <c r="L98" s="55"/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0</v>
      </c>
      <c r="AC98" s="55">
        <v>0</v>
      </c>
      <c r="AD98" s="55">
        <v>0</v>
      </c>
      <c r="AE98" s="55">
        <v>0</v>
      </c>
      <c r="AF98" s="55">
        <v>0</v>
      </c>
      <c r="AG98" s="55">
        <v>0</v>
      </c>
      <c r="AH98" s="55">
        <v>0</v>
      </c>
      <c r="AI98" s="55">
        <v>0</v>
      </c>
      <c r="AJ98" s="55">
        <v>0</v>
      </c>
      <c r="AK98" s="55">
        <v>0</v>
      </c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>
        <v>1000</v>
      </c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>
        <v>0</v>
      </c>
      <c r="EN98" s="55">
        <v>0</v>
      </c>
      <c r="EO98" s="55">
        <v>0</v>
      </c>
      <c r="EP98" s="55">
        <v>0</v>
      </c>
      <c r="EQ98" s="55">
        <v>0</v>
      </c>
      <c r="ER98" s="55">
        <v>0</v>
      </c>
      <c r="ES98" s="55">
        <v>0</v>
      </c>
      <c r="ET98" s="55">
        <v>0</v>
      </c>
      <c r="EU98" s="55">
        <v>0</v>
      </c>
      <c r="EV98" s="55">
        <v>0</v>
      </c>
      <c r="EW98" s="55">
        <v>0</v>
      </c>
      <c r="EX98" s="55">
        <v>0</v>
      </c>
      <c r="EY98" s="55">
        <v>0</v>
      </c>
      <c r="EZ98" s="55">
        <v>0</v>
      </c>
      <c r="FA98" s="55">
        <v>0</v>
      </c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2"/>
      <c r="IO98" s="52"/>
      <c r="IP98" s="52"/>
      <c r="IQ98" s="52"/>
      <c r="IR98" s="52"/>
      <c r="IS98" s="52"/>
      <c r="IT98" s="52"/>
      <c r="IU98" s="52"/>
      <c r="IV98" s="52"/>
      <c r="IW98" s="52"/>
      <c r="IX98" s="52"/>
      <c r="IY98" s="52"/>
      <c r="IZ98" s="52"/>
      <c r="JA98" s="52"/>
      <c r="JB98" s="52"/>
      <c r="JC98" s="52"/>
      <c r="JD98" s="52"/>
      <c r="JE98" s="52"/>
      <c r="JF98" s="52"/>
      <c r="JG98" s="52"/>
      <c r="JH98" s="52"/>
      <c r="JI98" s="52"/>
      <c r="JJ98" s="52"/>
      <c r="JK98" s="52"/>
    </row>
    <row r="99" spans="1:271" s="58" customFormat="1" ht="15.75" customHeight="1" x14ac:dyDescent="0.25">
      <c r="A99" s="55"/>
      <c r="B99" s="56" t="s">
        <v>878</v>
      </c>
      <c r="C99" s="56" t="s">
        <v>273</v>
      </c>
      <c r="D99" s="55" t="s">
        <v>283</v>
      </c>
      <c r="E99" s="55">
        <f t="shared" si="8"/>
        <v>2000</v>
      </c>
      <c r="F99" s="55">
        <v>2000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>
        <v>0</v>
      </c>
      <c r="EN99" s="55">
        <v>0</v>
      </c>
      <c r="EO99" s="55">
        <v>0</v>
      </c>
      <c r="EP99" s="55">
        <v>0</v>
      </c>
      <c r="EQ99" s="55">
        <v>0</v>
      </c>
      <c r="ER99" s="55">
        <v>0</v>
      </c>
      <c r="ES99" s="55">
        <v>0</v>
      </c>
      <c r="ET99" s="55">
        <v>0</v>
      </c>
      <c r="EU99" s="55">
        <v>0</v>
      </c>
      <c r="EV99" s="55">
        <v>0</v>
      </c>
      <c r="EW99" s="55">
        <v>0</v>
      </c>
      <c r="EX99" s="55">
        <v>0</v>
      </c>
      <c r="EY99" s="55">
        <v>0</v>
      </c>
      <c r="EZ99" s="55">
        <v>0</v>
      </c>
      <c r="FA99" s="55">
        <v>0</v>
      </c>
      <c r="FB99" s="55">
        <v>0</v>
      </c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2"/>
      <c r="IO99" s="52"/>
      <c r="IP99" s="52"/>
      <c r="IQ99" s="52"/>
      <c r="IR99" s="52"/>
      <c r="IS99" s="52"/>
      <c r="IT99" s="52"/>
      <c r="IU99" s="52"/>
      <c r="IV99" s="52"/>
      <c r="IW99" s="52"/>
      <c r="IX99" s="52"/>
      <c r="IY99" s="52"/>
      <c r="IZ99" s="52"/>
      <c r="JA99" s="52"/>
      <c r="JB99" s="52"/>
      <c r="JC99" s="52"/>
      <c r="JD99" s="52"/>
      <c r="JE99" s="52"/>
      <c r="JF99" s="52"/>
      <c r="JG99" s="52"/>
      <c r="JH99" s="52"/>
      <c r="JI99" s="52"/>
      <c r="JJ99" s="52"/>
      <c r="JK99" s="52"/>
    </row>
    <row r="100" spans="1:271" s="58" customFormat="1" ht="15.75" customHeight="1" x14ac:dyDescent="0.25">
      <c r="A100" s="55"/>
      <c r="B100" s="55" t="s">
        <v>792</v>
      </c>
      <c r="C100" s="55" t="s">
        <v>273</v>
      </c>
      <c r="D100" s="55" t="s">
        <v>466</v>
      </c>
      <c r="E100" s="55">
        <f t="shared" si="8"/>
        <v>1500</v>
      </c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>
        <v>1500</v>
      </c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52"/>
      <c r="JD100" s="52"/>
      <c r="JE100" s="52"/>
      <c r="JF100" s="52"/>
      <c r="JG100" s="52"/>
      <c r="JH100" s="52"/>
      <c r="JI100" s="52"/>
      <c r="JJ100" s="52"/>
      <c r="JK100" s="52"/>
    </row>
    <row r="101" spans="1:271" s="58" customFormat="1" ht="15.75" customHeight="1" x14ac:dyDescent="0.25">
      <c r="A101" s="55"/>
      <c r="B101" s="55" t="s">
        <v>781</v>
      </c>
      <c r="C101" s="55" t="s">
        <v>278</v>
      </c>
      <c r="D101" s="55" t="s">
        <v>382</v>
      </c>
      <c r="E101" s="55">
        <f t="shared" si="8"/>
        <v>1000</v>
      </c>
      <c r="F101" s="55"/>
      <c r="G101" s="55"/>
      <c r="H101" s="55"/>
      <c r="I101" s="55"/>
      <c r="J101" s="55"/>
      <c r="K101" s="55">
        <v>1000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>
        <v>0</v>
      </c>
      <c r="EN101" s="55">
        <v>0</v>
      </c>
      <c r="EO101" s="55">
        <v>0</v>
      </c>
      <c r="EP101" s="55">
        <v>0</v>
      </c>
      <c r="EQ101" s="55">
        <v>0</v>
      </c>
      <c r="ER101" s="55">
        <v>0</v>
      </c>
      <c r="ES101" s="55">
        <v>0</v>
      </c>
      <c r="ET101" s="55">
        <v>0</v>
      </c>
      <c r="EU101" s="55">
        <v>0</v>
      </c>
      <c r="EV101" s="55">
        <v>0</v>
      </c>
      <c r="EW101" s="55">
        <v>0</v>
      </c>
      <c r="EX101" s="55">
        <v>0</v>
      </c>
      <c r="EY101" s="55">
        <v>0</v>
      </c>
      <c r="EZ101" s="55">
        <v>0</v>
      </c>
      <c r="FA101" s="55">
        <v>0</v>
      </c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2"/>
      <c r="IO101" s="52"/>
      <c r="IP101" s="52"/>
      <c r="IQ101" s="52"/>
      <c r="IR101" s="52"/>
      <c r="IS101" s="52"/>
      <c r="IT101" s="52"/>
      <c r="IU101" s="52"/>
      <c r="IV101" s="52"/>
      <c r="IW101" s="52"/>
      <c r="IX101" s="52"/>
      <c r="IY101" s="52"/>
      <c r="IZ101" s="52"/>
      <c r="JA101" s="52"/>
      <c r="JB101" s="52"/>
      <c r="JC101" s="52"/>
      <c r="JD101" s="52"/>
      <c r="JE101" s="52"/>
      <c r="JF101" s="52"/>
      <c r="JG101" s="52"/>
      <c r="JH101" s="52"/>
      <c r="JI101" s="52"/>
      <c r="JJ101" s="52"/>
      <c r="JK101" s="52"/>
    </row>
    <row r="102" spans="1:271" s="58" customFormat="1" ht="15.75" customHeight="1" x14ac:dyDescent="0.25">
      <c r="A102" s="55"/>
      <c r="B102" s="55" t="s">
        <v>784</v>
      </c>
      <c r="C102" s="55" t="s">
        <v>278</v>
      </c>
      <c r="D102" s="55" t="s">
        <v>442</v>
      </c>
      <c r="E102" s="55">
        <f t="shared" si="8"/>
        <v>1000</v>
      </c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>
        <v>1000</v>
      </c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52"/>
      <c r="JD102" s="52"/>
      <c r="JE102" s="52"/>
      <c r="JF102" s="52"/>
      <c r="JG102" s="52"/>
      <c r="JH102" s="52"/>
      <c r="JI102" s="52"/>
      <c r="JJ102" s="52"/>
      <c r="JK102" s="52"/>
    </row>
    <row r="103" spans="1:271" s="58" customFormat="1" ht="15.75" customHeight="1" x14ac:dyDescent="0.25">
      <c r="A103" s="55"/>
      <c r="B103" s="56" t="s">
        <v>807</v>
      </c>
      <c r="C103" s="56" t="s">
        <v>273</v>
      </c>
      <c r="D103" s="55" t="s">
        <v>521</v>
      </c>
      <c r="E103" s="55">
        <f t="shared" si="8"/>
        <v>1000</v>
      </c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>
        <v>1000</v>
      </c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2"/>
      <c r="IO103" s="52"/>
      <c r="IP103" s="52"/>
      <c r="IQ103" s="52"/>
      <c r="IR103" s="52"/>
      <c r="IS103" s="52"/>
      <c r="IT103" s="52"/>
      <c r="IU103" s="52"/>
      <c r="IV103" s="52"/>
      <c r="IW103" s="52"/>
      <c r="IX103" s="52"/>
      <c r="IY103" s="52"/>
      <c r="IZ103" s="52"/>
      <c r="JA103" s="52"/>
      <c r="JB103" s="52"/>
      <c r="JC103" s="52"/>
      <c r="JD103" s="52"/>
      <c r="JE103" s="52"/>
      <c r="JF103" s="52"/>
      <c r="JG103" s="52"/>
      <c r="JH103" s="52"/>
      <c r="JI103" s="52"/>
      <c r="JJ103" s="52"/>
      <c r="JK103" s="52"/>
    </row>
    <row r="104" spans="1:271" s="58" customFormat="1" ht="15.75" customHeight="1" x14ac:dyDescent="0.25">
      <c r="A104" s="55"/>
      <c r="B104" s="56" t="s">
        <v>808</v>
      </c>
      <c r="C104" s="56" t="s">
        <v>278</v>
      </c>
      <c r="D104" s="55" t="s">
        <v>364</v>
      </c>
      <c r="E104" s="55">
        <f t="shared" si="8"/>
        <v>1000</v>
      </c>
      <c r="F104" s="55"/>
      <c r="G104" s="55"/>
      <c r="H104" s="55"/>
      <c r="I104" s="55"/>
      <c r="J104" s="55"/>
      <c r="K104" s="55"/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1000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0</v>
      </c>
      <c r="AC104" s="55">
        <v>0</v>
      </c>
      <c r="AD104" s="55">
        <v>0</v>
      </c>
      <c r="AE104" s="55">
        <v>0</v>
      </c>
      <c r="AF104" s="55">
        <v>0</v>
      </c>
      <c r="AG104" s="55">
        <v>0</v>
      </c>
      <c r="AH104" s="55">
        <v>0</v>
      </c>
      <c r="AI104" s="55">
        <v>0</v>
      </c>
      <c r="AJ104" s="55">
        <v>0</v>
      </c>
      <c r="AK104" s="55">
        <v>0</v>
      </c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  <c r="IX104" s="52"/>
      <c r="IY104" s="52"/>
      <c r="IZ104" s="52"/>
      <c r="JA104" s="52"/>
      <c r="JB104" s="52"/>
      <c r="JC104" s="52"/>
      <c r="JD104" s="52"/>
      <c r="JE104" s="52"/>
      <c r="JF104" s="52"/>
      <c r="JG104" s="52"/>
      <c r="JH104" s="52"/>
      <c r="JI104" s="52"/>
      <c r="JJ104" s="52"/>
      <c r="JK104" s="52"/>
    </row>
    <row r="105" spans="1:271" s="58" customFormat="1" ht="15.75" customHeight="1" x14ac:dyDescent="0.25">
      <c r="A105" s="55"/>
      <c r="B105" s="56" t="s">
        <v>818</v>
      </c>
      <c r="C105" s="56" t="s">
        <v>278</v>
      </c>
      <c r="D105" s="55" t="s">
        <v>316</v>
      </c>
      <c r="E105" s="55">
        <f t="shared" si="8"/>
        <v>1000</v>
      </c>
      <c r="F105" s="55"/>
      <c r="G105" s="55"/>
      <c r="H105" s="55"/>
      <c r="I105" s="55"/>
      <c r="J105" s="55"/>
      <c r="K105" s="55">
        <v>1000</v>
      </c>
      <c r="L105" s="55"/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0</v>
      </c>
      <c r="AC105" s="55">
        <v>0</v>
      </c>
      <c r="AD105" s="55">
        <v>0</v>
      </c>
      <c r="AE105" s="55">
        <v>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>
        <v>0</v>
      </c>
      <c r="EN105" s="55">
        <v>0</v>
      </c>
      <c r="EO105" s="55">
        <v>0</v>
      </c>
      <c r="EP105" s="55">
        <v>0</v>
      </c>
      <c r="EQ105" s="55">
        <v>0</v>
      </c>
      <c r="ER105" s="55">
        <v>0</v>
      </c>
      <c r="ES105" s="55">
        <v>0</v>
      </c>
      <c r="ET105" s="55">
        <v>0</v>
      </c>
      <c r="EU105" s="55">
        <v>0</v>
      </c>
      <c r="EV105" s="55">
        <v>0</v>
      </c>
      <c r="EW105" s="55">
        <v>0</v>
      </c>
      <c r="EX105" s="55">
        <v>0</v>
      </c>
      <c r="EY105" s="55">
        <v>0</v>
      </c>
      <c r="EZ105" s="55">
        <v>0</v>
      </c>
      <c r="FA105" s="55">
        <v>0</v>
      </c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/>
      <c r="IX105" s="52"/>
      <c r="IY105" s="52"/>
      <c r="IZ105" s="52"/>
      <c r="JA105" s="52"/>
      <c r="JB105" s="52"/>
      <c r="JC105" s="52"/>
      <c r="JD105" s="52"/>
      <c r="JE105" s="52"/>
      <c r="JF105" s="52"/>
      <c r="JG105" s="52"/>
      <c r="JH105" s="52"/>
      <c r="JI105" s="52"/>
      <c r="JJ105" s="52"/>
      <c r="JK105" s="52"/>
    </row>
    <row r="106" spans="1:271" s="58" customFormat="1" ht="15.75" customHeight="1" x14ac:dyDescent="0.25">
      <c r="A106" s="55"/>
      <c r="B106" s="56" t="s">
        <v>819</v>
      </c>
      <c r="C106" s="56" t="s">
        <v>278</v>
      </c>
      <c r="D106" s="55" t="s">
        <v>285</v>
      </c>
      <c r="E106" s="55">
        <f t="shared" si="8"/>
        <v>1000</v>
      </c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>
        <v>1000</v>
      </c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/>
      <c r="IX106" s="52"/>
      <c r="IY106" s="52"/>
      <c r="IZ106" s="52"/>
      <c r="JA106" s="52"/>
      <c r="JB106" s="52"/>
      <c r="JC106" s="52"/>
      <c r="JD106" s="52"/>
      <c r="JE106" s="52"/>
      <c r="JF106" s="52"/>
      <c r="JG106" s="52"/>
      <c r="JH106" s="52"/>
      <c r="JI106" s="52"/>
      <c r="JJ106" s="52"/>
      <c r="JK106" s="52"/>
    </row>
    <row r="107" spans="1:271" s="58" customFormat="1" ht="15.75" customHeight="1" x14ac:dyDescent="0.25">
      <c r="A107" s="55"/>
      <c r="B107" s="56" t="s">
        <v>825</v>
      </c>
      <c r="C107" s="56" t="s">
        <v>273</v>
      </c>
      <c r="D107" s="55" t="s">
        <v>305</v>
      </c>
      <c r="E107" s="55">
        <f t="shared" si="8"/>
        <v>1000</v>
      </c>
      <c r="F107" s="55"/>
      <c r="G107" s="55"/>
      <c r="H107" s="55"/>
      <c r="I107" s="55"/>
      <c r="J107" s="55"/>
      <c r="K107" s="55"/>
      <c r="L107" s="55"/>
      <c r="M107" s="55">
        <v>0</v>
      </c>
      <c r="N107" s="55">
        <v>1000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0</v>
      </c>
      <c r="AC107" s="55">
        <v>0</v>
      </c>
      <c r="AD107" s="55">
        <v>0</v>
      </c>
      <c r="AE107" s="55">
        <v>0</v>
      </c>
      <c r="AF107" s="55">
        <v>0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/>
      <c r="IX107" s="52"/>
      <c r="IY107" s="52"/>
      <c r="IZ107" s="52"/>
      <c r="JA107" s="52"/>
      <c r="JB107" s="52"/>
      <c r="JC107" s="52"/>
      <c r="JD107" s="52"/>
      <c r="JE107" s="52"/>
      <c r="JF107" s="52"/>
      <c r="JG107" s="52"/>
      <c r="JH107" s="52"/>
      <c r="JI107" s="52"/>
      <c r="JJ107" s="52"/>
      <c r="JK107" s="52"/>
    </row>
    <row r="108" spans="1:271" s="58" customFormat="1" ht="15.75" customHeight="1" x14ac:dyDescent="0.25">
      <c r="A108" s="55"/>
      <c r="B108" s="56" t="s">
        <v>829</v>
      </c>
      <c r="C108" s="56" t="s">
        <v>273</v>
      </c>
      <c r="D108" s="55" t="s">
        <v>281</v>
      </c>
      <c r="E108" s="55">
        <f t="shared" si="8"/>
        <v>1000</v>
      </c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>
        <v>1000</v>
      </c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</row>
    <row r="109" spans="1:271" s="58" customFormat="1" ht="15.75" customHeight="1" x14ac:dyDescent="0.25">
      <c r="A109" s="55"/>
      <c r="B109" s="56" t="s">
        <v>862</v>
      </c>
      <c r="C109" s="56" t="s">
        <v>278</v>
      </c>
      <c r="D109" s="55" t="s">
        <v>332</v>
      </c>
      <c r="E109" s="55">
        <f t="shared" si="8"/>
        <v>1000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1000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0</v>
      </c>
      <c r="AD109" s="55">
        <v>0</v>
      </c>
      <c r="AE109" s="55">
        <v>0</v>
      </c>
      <c r="AF109" s="55">
        <v>0</v>
      </c>
      <c r="AG109" s="55">
        <v>0</v>
      </c>
      <c r="AH109" s="55">
        <v>0</v>
      </c>
      <c r="AI109" s="55">
        <v>0</v>
      </c>
      <c r="AJ109" s="55">
        <v>0</v>
      </c>
      <c r="AK109" s="55">
        <v>0</v>
      </c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>
        <v>0</v>
      </c>
      <c r="EN109" s="55">
        <v>0</v>
      </c>
      <c r="EO109" s="55">
        <v>0</v>
      </c>
      <c r="EP109" s="55">
        <v>0</v>
      </c>
      <c r="EQ109" s="55">
        <v>0</v>
      </c>
      <c r="ER109" s="55">
        <v>0</v>
      </c>
      <c r="ES109" s="55">
        <v>0</v>
      </c>
      <c r="ET109" s="55">
        <v>0</v>
      </c>
      <c r="EU109" s="55">
        <v>0</v>
      </c>
      <c r="EV109" s="55">
        <v>0</v>
      </c>
      <c r="EW109" s="55">
        <v>0</v>
      </c>
      <c r="EX109" s="55">
        <v>0</v>
      </c>
      <c r="EY109" s="55">
        <v>0</v>
      </c>
      <c r="EZ109" s="55">
        <v>0</v>
      </c>
      <c r="FA109" s="55">
        <v>0</v>
      </c>
      <c r="FB109" s="55">
        <v>0</v>
      </c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/>
      <c r="JJ109" s="52"/>
      <c r="JK109" s="52"/>
    </row>
    <row r="110" spans="1:271" s="58" customFormat="1" ht="15.75" customHeight="1" x14ac:dyDescent="0.25">
      <c r="A110" s="55"/>
      <c r="B110" s="59" t="s">
        <v>867</v>
      </c>
      <c r="C110" s="59" t="s">
        <v>278</v>
      </c>
      <c r="D110" s="57" t="s">
        <v>423</v>
      </c>
      <c r="E110" s="55">
        <f t="shared" si="8"/>
        <v>1000</v>
      </c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3"/>
      <c r="IO110" s="52"/>
      <c r="IP110" s="52"/>
      <c r="IQ110" s="52"/>
      <c r="IR110" s="52"/>
      <c r="IS110" s="52"/>
      <c r="IT110" s="52"/>
      <c r="IU110" s="52"/>
      <c r="IV110" s="52"/>
      <c r="IW110" s="52"/>
      <c r="IX110" s="52"/>
      <c r="IY110" s="53">
        <v>1000</v>
      </c>
      <c r="IZ110" s="52"/>
      <c r="JA110" s="52"/>
      <c r="JB110" s="52"/>
      <c r="JC110" s="52"/>
      <c r="JD110" s="52"/>
      <c r="JE110" s="52"/>
      <c r="JF110" s="52"/>
      <c r="JG110" s="52"/>
      <c r="JH110" s="52"/>
      <c r="JI110" s="52"/>
      <c r="JJ110" s="52"/>
      <c r="JK110" s="52"/>
    </row>
    <row r="111" spans="1:271" s="58" customFormat="1" ht="15.75" customHeight="1" x14ac:dyDescent="0.25">
      <c r="A111" s="55"/>
      <c r="B111" s="56" t="s">
        <v>885</v>
      </c>
      <c r="C111" s="56" t="s">
        <v>278</v>
      </c>
      <c r="D111" s="55" t="s">
        <v>599</v>
      </c>
      <c r="E111" s="55">
        <f t="shared" si="8"/>
        <v>1000</v>
      </c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>
        <v>1000</v>
      </c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2"/>
      <c r="IO111" s="52"/>
      <c r="IP111" s="52"/>
      <c r="IQ111" s="52"/>
      <c r="IR111" s="52"/>
      <c r="IS111" s="52"/>
      <c r="IT111" s="52"/>
      <c r="IU111" s="52"/>
      <c r="IV111" s="52"/>
      <c r="IW111" s="52"/>
      <c r="IX111" s="52"/>
      <c r="IY111" s="52"/>
      <c r="IZ111" s="52"/>
      <c r="JA111" s="52"/>
      <c r="JB111" s="52"/>
      <c r="JC111" s="52"/>
      <c r="JD111" s="52"/>
      <c r="JE111" s="52"/>
      <c r="JF111" s="52"/>
      <c r="JG111" s="52"/>
      <c r="JH111" s="52"/>
      <c r="JI111" s="52"/>
      <c r="JJ111" s="52"/>
      <c r="JK111" s="52"/>
    </row>
    <row r="112" spans="1:271" s="58" customFormat="1" ht="15.75" customHeight="1" x14ac:dyDescent="0.25">
      <c r="A112" s="55"/>
      <c r="B112" s="56" t="s">
        <v>856</v>
      </c>
      <c r="C112" s="56" t="s">
        <v>278</v>
      </c>
      <c r="D112" s="55" t="s">
        <v>372</v>
      </c>
      <c r="E112" s="55">
        <f t="shared" si="8"/>
        <v>-1000</v>
      </c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5">
        <v>0</v>
      </c>
      <c r="AC112" s="55">
        <v>0</v>
      </c>
      <c r="AD112" s="55">
        <v>0</v>
      </c>
      <c r="AE112" s="55">
        <v>0</v>
      </c>
      <c r="AF112" s="55">
        <v>0</v>
      </c>
      <c r="AG112" s="55">
        <v>0</v>
      </c>
      <c r="AH112" s="55">
        <v>0</v>
      </c>
      <c r="AI112" s="55">
        <v>0</v>
      </c>
      <c r="AJ112" s="55">
        <v>0</v>
      </c>
      <c r="AK112" s="55">
        <v>0</v>
      </c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>
        <v>-1000</v>
      </c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2"/>
      <c r="IO112" s="52"/>
      <c r="IP112" s="52"/>
      <c r="IQ112" s="52"/>
      <c r="IR112" s="52"/>
      <c r="IS112" s="52"/>
      <c r="IT112" s="52"/>
      <c r="IU112" s="52"/>
      <c r="IV112" s="52"/>
      <c r="IW112" s="52"/>
      <c r="IX112" s="52"/>
      <c r="IY112" s="52"/>
      <c r="IZ112" s="52"/>
      <c r="JA112" s="52"/>
      <c r="JB112" s="52"/>
      <c r="JC112" s="52"/>
      <c r="JD112" s="52"/>
      <c r="JE112" s="52"/>
      <c r="JF112" s="52"/>
      <c r="JG112" s="52"/>
      <c r="JH112" s="52"/>
      <c r="JI112" s="52"/>
      <c r="JJ112" s="52"/>
      <c r="JK112" s="52"/>
    </row>
  </sheetData>
  <mergeCells count="1">
    <mergeCell ref="A1:B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K6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5.875" customWidth="1"/>
    <col min="2" max="2" width="36.375" customWidth="1"/>
    <col min="3" max="3" width="5.375" customWidth="1"/>
    <col min="4" max="4" width="5.5" customWidth="1"/>
    <col min="5" max="5" width="10.625" customWidth="1"/>
    <col min="6" max="6" width="17.5" customWidth="1"/>
    <col min="7" max="7" width="13.875" customWidth="1"/>
    <col min="8" max="8" width="25.375" customWidth="1"/>
    <col min="9" max="9" width="36.625" customWidth="1"/>
    <col min="10" max="10" width="12.375" customWidth="1"/>
    <col min="11" max="11" width="36.5" customWidth="1"/>
    <col min="12" max="12" width="20.125" customWidth="1"/>
    <col min="13" max="13" width="35.375" customWidth="1"/>
    <col min="14" max="16" width="30" customWidth="1"/>
    <col min="17" max="17" width="31.375" customWidth="1"/>
    <col min="18" max="18" width="30" customWidth="1"/>
    <col min="19" max="19" width="17.375" customWidth="1"/>
    <col min="20" max="23" width="30" customWidth="1"/>
    <col min="24" max="24" width="17.875" customWidth="1"/>
    <col min="25" max="25" width="19.375" customWidth="1"/>
    <col min="26" max="26" width="20.5" customWidth="1"/>
    <col min="27" max="27" width="17.375" customWidth="1"/>
    <col min="28" max="28" width="20.875" customWidth="1"/>
    <col min="29" max="29" width="22.5" customWidth="1"/>
    <col min="30" max="30" width="35.875" customWidth="1"/>
    <col min="31" max="33" width="30" customWidth="1"/>
    <col min="34" max="34" width="34.375" customWidth="1"/>
    <col min="35" max="43" width="30" customWidth="1"/>
    <col min="44" max="44" width="22" customWidth="1"/>
    <col min="45" max="46" width="32.5" customWidth="1"/>
    <col min="47" max="47" width="18.5" customWidth="1"/>
    <col min="48" max="48" width="25.875" customWidth="1"/>
    <col min="49" max="49" width="18.5" customWidth="1"/>
    <col min="50" max="55" width="30" customWidth="1"/>
    <col min="56" max="59" width="34.625" customWidth="1"/>
    <col min="60" max="96" width="30" customWidth="1"/>
    <col min="97" max="97" width="32.5" customWidth="1"/>
    <col min="98" max="205" width="30" customWidth="1"/>
    <col min="206" max="206" width="33.375" customWidth="1"/>
    <col min="207" max="243" width="30" customWidth="1"/>
    <col min="244" max="244" width="13.5" customWidth="1"/>
    <col min="245" max="245" width="17.625" customWidth="1"/>
    <col min="246" max="246" width="24.125" customWidth="1"/>
    <col min="247" max="247" width="30" customWidth="1"/>
    <col min="248" max="248" width="31.125" customWidth="1"/>
    <col min="249" max="257" width="11.125" customWidth="1"/>
    <col min="258" max="258" width="12" customWidth="1"/>
    <col min="259" max="259" width="12.125" customWidth="1"/>
    <col min="260" max="261" width="11.125" customWidth="1"/>
    <col min="262" max="262" width="20.375" customWidth="1"/>
    <col min="263" max="263" width="18.5" customWidth="1"/>
    <col min="264" max="264" width="17.5" customWidth="1"/>
    <col min="265" max="265" width="20.375" customWidth="1"/>
    <col min="266" max="266" width="11.125" customWidth="1"/>
    <col min="267" max="267" width="27.375" customWidth="1"/>
    <col min="268" max="268" width="17.125" customWidth="1"/>
    <col min="269" max="269" width="11.125" customWidth="1"/>
    <col min="270" max="270" width="12.5" customWidth="1"/>
    <col min="271" max="271" width="19.875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9" t="s">
        <v>1</v>
      </c>
      <c r="G1" s="19" t="s">
        <v>2</v>
      </c>
      <c r="H1" s="19" t="s">
        <v>3</v>
      </c>
      <c r="I1" s="19" t="s">
        <v>4</v>
      </c>
      <c r="J1" s="19" t="s">
        <v>5</v>
      </c>
      <c r="K1" s="19" t="s">
        <v>6</v>
      </c>
      <c r="L1" s="19" t="s">
        <v>7</v>
      </c>
      <c r="M1" s="19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20">
        <f>SUM(F2:JK2)</f>
        <v>1730807</v>
      </c>
      <c r="F2" s="12">
        <f t="shared" ref="F2:G2" si="0">SUM(F4:F64)</f>
        <v>45300</v>
      </c>
      <c r="G2" s="12">
        <f t="shared" si="0"/>
        <v>19000</v>
      </c>
      <c r="H2" s="12">
        <f>SUM(H4:H80)</f>
        <v>15000</v>
      </c>
      <c r="I2" s="12">
        <f t="shared" ref="I2:AS2" si="1">SUM(I4:I65)</f>
        <v>13000</v>
      </c>
      <c r="J2" s="12">
        <f t="shared" si="1"/>
        <v>21500</v>
      </c>
      <c r="K2" s="60">
        <f t="shared" si="1"/>
        <v>32500</v>
      </c>
      <c r="L2" s="12">
        <f t="shared" si="1"/>
        <v>38500</v>
      </c>
      <c r="M2" s="12">
        <f t="shared" si="1"/>
        <v>14750</v>
      </c>
      <c r="N2" s="12">
        <f t="shared" si="1"/>
        <v>6500</v>
      </c>
      <c r="O2" s="12">
        <f t="shared" si="1"/>
        <v>2500</v>
      </c>
      <c r="P2" s="12">
        <f t="shared" si="1"/>
        <v>1000</v>
      </c>
      <c r="Q2" s="12">
        <f t="shared" si="1"/>
        <v>10500</v>
      </c>
      <c r="R2" s="12">
        <f t="shared" si="1"/>
        <v>20800</v>
      </c>
      <c r="S2" s="12">
        <f t="shared" si="1"/>
        <v>13200</v>
      </c>
      <c r="T2" s="12">
        <f t="shared" si="1"/>
        <v>5827</v>
      </c>
      <c r="U2" s="12">
        <f t="shared" si="1"/>
        <v>10500</v>
      </c>
      <c r="V2" s="12">
        <f t="shared" si="1"/>
        <v>4000</v>
      </c>
      <c r="W2" s="12">
        <f t="shared" si="1"/>
        <v>9500</v>
      </c>
      <c r="X2" s="12">
        <f t="shared" si="1"/>
        <v>11000</v>
      </c>
      <c r="Y2" s="12">
        <f t="shared" si="1"/>
        <v>7000</v>
      </c>
      <c r="Z2" s="12">
        <f t="shared" si="1"/>
        <v>0</v>
      </c>
      <c r="AA2" s="12">
        <f t="shared" si="1"/>
        <v>0</v>
      </c>
      <c r="AB2" s="12">
        <f t="shared" si="1"/>
        <v>2500</v>
      </c>
      <c r="AC2" s="12">
        <f t="shared" si="1"/>
        <v>5000</v>
      </c>
      <c r="AD2" s="12">
        <f t="shared" si="1"/>
        <v>1000</v>
      </c>
      <c r="AE2" s="12">
        <f t="shared" si="1"/>
        <v>5000</v>
      </c>
      <c r="AF2" s="12">
        <f t="shared" si="1"/>
        <v>3000</v>
      </c>
      <c r="AG2" s="12">
        <f t="shared" si="1"/>
        <v>1000</v>
      </c>
      <c r="AH2" s="12">
        <f t="shared" si="1"/>
        <v>3000</v>
      </c>
      <c r="AI2" s="12">
        <f t="shared" si="1"/>
        <v>0</v>
      </c>
      <c r="AJ2" s="12">
        <f t="shared" si="1"/>
        <v>7000</v>
      </c>
      <c r="AK2" s="12">
        <f t="shared" si="1"/>
        <v>3500</v>
      </c>
      <c r="AL2" s="12">
        <f t="shared" si="1"/>
        <v>0</v>
      </c>
      <c r="AM2" s="12">
        <f t="shared" si="1"/>
        <v>5000</v>
      </c>
      <c r="AN2" s="12">
        <f t="shared" si="1"/>
        <v>2500</v>
      </c>
      <c r="AO2" s="12">
        <f t="shared" si="1"/>
        <v>3000</v>
      </c>
      <c r="AP2" s="12">
        <f t="shared" si="1"/>
        <v>2500</v>
      </c>
      <c r="AQ2" s="12">
        <f t="shared" si="1"/>
        <v>1000</v>
      </c>
      <c r="AR2" s="12">
        <f t="shared" si="1"/>
        <v>1000</v>
      </c>
      <c r="AS2" s="12">
        <f t="shared" si="1"/>
        <v>2000</v>
      </c>
      <c r="AT2" s="12">
        <f>SUM(AT4:AT286)</f>
        <v>0</v>
      </c>
      <c r="AU2" s="12">
        <f>SUM(AU4:AU65)</f>
        <v>3000</v>
      </c>
      <c r="AV2" s="12">
        <f t="shared" ref="AV2:AW2" si="2">SUM(AV4:AV286)</f>
        <v>0</v>
      </c>
      <c r="AW2" s="12">
        <f t="shared" si="2"/>
        <v>0</v>
      </c>
      <c r="AX2" s="12">
        <f>SUM(AX4:AX65)</f>
        <v>2000</v>
      </c>
      <c r="AY2" s="12">
        <f t="shared" ref="AY2:BB2" si="3">SUM(AY4:AY286)</f>
        <v>0</v>
      </c>
      <c r="AZ2" s="12">
        <f t="shared" si="3"/>
        <v>0</v>
      </c>
      <c r="BA2" s="12">
        <f t="shared" si="3"/>
        <v>0</v>
      </c>
      <c r="BB2" s="12">
        <f t="shared" si="3"/>
        <v>0</v>
      </c>
      <c r="BC2" s="12">
        <f t="shared" ref="BC2:BD2" si="4">SUM(BC4:BC65)</f>
        <v>0</v>
      </c>
      <c r="BD2" s="12">
        <f t="shared" si="4"/>
        <v>0</v>
      </c>
      <c r="BE2" s="12">
        <f t="shared" ref="BE2:BG2" si="5">SUM(BE4:BE286)</f>
        <v>0</v>
      </c>
      <c r="BF2" s="12">
        <f t="shared" si="5"/>
        <v>0</v>
      </c>
      <c r="BG2" s="12">
        <f t="shared" si="5"/>
        <v>0</v>
      </c>
      <c r="BH2" s="12">
        <f t="shared" ref="BH2:IM2" si="6">SUM(BH4:BH65)</f>
        <v>0</v>
      </c>
      <c r="BI2" s="12">
        <f t="shared" si="6"/>
        <v>0</v>
      </c>
      <c r="BJ2" s="12">
        <f t="shared" si="6"/>
        <v>0</v>
      </c>
      <c r="BK2" s="12">
        <f t="shared" si="6"/>
        <v>46000</v>
      </c>
      <c r="BL2" s="12">
        <f t="shared" si="6"/>
        <v>49500</v>
      </c>
      <c r="BM2" s="12">
        <f t="shared" si="6"/>
        <v>15500</v>
      </c>
      <c r="BN2" s="12">
        <f t="shared" si="6"/>
        <v>32000</v>
      </c>
      <c r="BO2" s="12">
        <f t="shared" si="6"/>
        <v>9000</v>
      </c>
      <c r="BP2" s="12">
        <f t="shared" si="6"/>
        <v>7000</v>
      </c>
      <c r="BQ2" s="12">
        <f t="shared" si="6"/>
        <v>6000</v>
      </c>
      <c r="BR2" s="12">
        <f t="shared" si="6"/>
        <v>20000</v>
      </c>
      <c r="BS2" s="12">
        <f t="shared" si="6"/>
        <v>11000</v>
      </c>
      <c r="BT2" s="12">
        <f t="shared" si="6"/>
        <v>12500</v>
      </c>
      <c r="BU2" s="12">
        <f t="shared" si="6"/>
        <v>14000</v>
      </c>
      <c r="BV2" s="12">
        <f t="shared" si="6"/>
        <v>10000</v>
      </c>
      <c r="BW2" s="12">
        <f t="shared" si="6"/>
        <v>5000</v>
      </c>
      <c r="BX2" s="12">
        <f t="shared" si="6"/>
        <v>13500</v>
      </c>
      <c r="BY2" s="12">
        <f t="shared" si="6"/>
        <v>8000</v>
      </c>
      <c r="BZ2" s="12">
        <f t="shared" si="6"/>
        <v>10000</v>
      </c>
      <c r="CA2" s="12">
        <f t="shared" si="6"/>
        <v>0</v>
      </c>
      <c r="CB2" s="12">
        <f t="shared" si="6"/>
        <v>11750</v>
      </c>
      <c r="CC2" s="12">
        <f t="shared" si="6"/>
        <v>5000</v>
      </c>
      <c r="CD2" s="12">
        <f t="shared" si="6"/>
        <v>7250</v>
      </c>
      <c r="CE2" s="12">
        <f t="shared" si="6"/>
        <v>10000</v>
      </c>
      <c r="CF2" s="12">
        <f t="shared" si="6"/>
        <v>8500</v>
      </c>
      <c r="CG2" s="12">
        <f t="shared" si="6"/>
        <v>20000</v>
      </c>
      <c r="CH2" s="12">
        <f t="shared" si="6"/>
        <v>11000</v>
      </c>
      <c r="CI2" s="12">
        <f t="shared" si="6"/>
        <v>12500</v>
      </c>
      <c r="CJ2" s="12">
        <f t="shared" si="6"/>
        <v>8000</v>
      </c>
      <c r="CK2" s="12">
        <f t="shared" si="6"/>
        <v>2500</v>
      </c>
      <c r="CL2" s="12">
        <f t="shared" si="6"/>
        <v>13500</v>
      </c>
      <c r="CM2" s="12">
        <f t="shared" si="6"/>
        <v>0</v>
      </c>
      <c r="CN2" s="12">
        <f t="shared" si="6"/>
        <v>21000</v>
      </c>
      <c r="CO2" s="12">
        <f t="shared" si="6"/>
        <v>0</v>
      </c>
      <c r="CP2" s="12">
        <f t="shared" si="6"/>
        <v>0</v>
      </c>
      <c r="CQ2" s="12">
        <f t="shared" si="6"/>
        <v>1500</v>
      </c>
      <c r="CR2" s="12">
        <f t="shared" si="6"/>
        <v>2000</v>
      </c>
      <c r="CS2" s="12">
        <f t="shared" si="6"/>
        <v>9000</v>
      </c>
      <c r="CT2" s="12">
        <f t="shared" si="6"/>
        <v>1000</v>
      </c>
      <c r="CU2" s="12">
        <f t="shared" si="6"/>
        <v>0</v>
      </c>
      <c r="CV2" s="12">
        <f t="shared" si="6"/>
        <v>4500</v>
      </c>
      <c r="CW2" s="12">
        <f t="shared" si="6"/>
        <v>5500</v>
      </c>
      <c r="CX2" s="12">
        <f t="shared" si="6"/>
        <v>3000</v>
      </c>
      <c r="CY2" s="12">
        <f t="shared" si="6"/>
        <v>4000</v>
      </c>
      <c r="CZ2" s="12">
        <f t="shared" si="6"/>
        <v>1500</v>
      </c>
      <c r="DA2" s="12">
        <f t="shared" si="6"/>
        <v>0</v>
      </c>
      <c r="DB2" s="12">
        <f t="shared" si="6"/>
        <v>2500</v>
      </c>
      <c r="DC2" s="12">
        <f t="shared" si="6"/>
        <v>4000</v>
      </c>
      <c r="DD2" s="12">
        <f t="shared" si="6"/>
        <v>4000</v>
      </c>
      <c r="DE2" s="12">
        <f t="shared" si="6"/>
        <v>3000</v>
      </c>
      <c r="DF2" s="12">
        <f t="shared" si="6"/>
        <v>0</v>
      </c>
      <c r="DG2" s="12">
        <f t="shared" si="6"/>
        <v>0</v>
      </c>
      <c r="DH2" s="12">
        <f t="shared" si="6"/>
        <v>5000</v>
      </c>
      <c r="DI2" s="12">
        <f t="shared" si="6"/>
        <v>1000</v>
      </c>
      <c r="DJ2" s="12">
        <f t="shared" si="6"/>
        <v>0</v>
      </c>
      <c r="DK2" s="12">
        <f t="shared" si="6"/>
        <v>1500</v>
      </c>
      <c r="DL2" s="12">
        <f t="shared" si="6"/>
        <v>3500</v>
      </c>
      <c r="DM2" s="12">
        <f t="shared" si="6"/>
        <v>0</v>
      </c>
      <c r="DN2" s="12">
        <f t="shared" si="6"/>
        <v>1000</v>
      </c>
      <c r="DO2" s="12">
        <f t="shared" si="6"/>
        <v>0</v>
      </c>
      <c r="DP2" s="12">
        <f t="shared" si="6"/>
        <v>500</v>
      </c>
      <c r="DQ2" s="12">
        <f t="shared" si="6"/>
        <v>1000</v>
      </c>
      <c r="DR2" s="12">
        <f t="shared" si="6"/>
        <v>0</v>
      </c>
      <c r="DS2" s="12">
        <f t="shared" si="6"/>
        <v>0</v>
      </c>
      <c r="DT2" s="12">
        <f t="shared" si="6"/>
        <v>1500</v>
      </c>
      <c r="DU2" s="12">
        <f t="shared" si="6"/>
        <v>0</v>
      </c>
      <c r="DV2" s="12">
        <f t="shared" si="6"/>
        <v>0</v>
      </c>
      <c r="DW2" s="12">
        <f t="shared" si="6"/>
        <v>500</v>
      </c>
      <c r="DX2" s="12">
        <f t="shared" si="6"/>
        <v>0</v>
      </c>
      <c r="DY2" s="12">
        <f t="shared" si="6"/>
        <v>0</v>
      </c>
      <c r="DZ2" s="12">
        <f t="shared" si="6"/>
        <v>0</v>
      </c>
      <c r="EA2" s="12">
        <f t="shared" si="6"/>
        <v>0</v>
      </c>
      <c r="EB2" s="12">
        <f t="shared" si="6"/>
        <v>0</v>
      </c>
      <c r="EC2" s="12">
        <f t="shared" si="6"/>
        <v>0</v>
      </c>
      <c r="ED2" s="12">
        <f t="shared" si="6"/>
        <v>0</v>
      </c>
      <c r="EE2" s="12">
        <f t="shared" si="6"/>
        <v>1000</v>
      </c>
      <c r="EF2" s="12">
        <f t="shared" si="6"/>
        <v>0</v>
      </c>
      <c r="EG2" s="12">
        <f t="shared" si="6"/>
        <v>0</v>
      </c>
      <c r="EH2" s="12">
        <f t="shared" si="6"/>
        <v>0</v>
      </c>
      <c r="EI2" s="12">
        <f t="shared" si="6"/>
        <v>0</v>
      </c>
      <c r="EJ2" s="12">
        <f t="shared" si="6"/>
        <v>0</v>
      </c>
      <c r="EK2" s="12">
        <f t="shared" si="6"/>
        <v>0</v>
      </c>
      <c r="EL2" s="12">
        <f t="shared" si="6"/>
        <v>0</v>
      </c>
      <c r="EM2" s="12">
        <f t="shared" si="6"/>
        <v>22500</v>
      </c>
      <c r="EN2" s="12">
        <f t="shared" si="6"/>
        <v>25500</v>
      </c>
      <c r="EO2" s="12">
        <f t="shared" si="6"/>
        <v>5000</v>
      </c>
      <c r="EP2" s="12">
        <f t="shared" si="6"/>
        <v>1000</v>
      </c>
      <c r="EQ2" s="12">
        <f t="shared" si="6"/>
        <v>5000</v>
      </c>
      <c r="ER2" s="12">
        <f t="shared" si="6"/>
        <v>5500</v>
      </c>
      <c r="ES2" s="12">
        <f t="shared" si="6"/>
        <v>2000</v>
      </c>
      <c r="ET2" s="12">
        <f t="shared" si="6"/>
        <v>1000</v>
      </c>
      <c r="EU2" s="12">
        <f t="shared" si="6"/>
        <v>2500</v>
      </c>
      <c r="EV2" s="12">
        <f t="shared" si="6"/>
        <v>0</v>
      </c>
      <c r="EW2" s="12">
        <f t="shared" si="6"/>
        <v>0</v>
      </c>
      <c r="EX2" s="12">
        <f t="shared" si="6"/>
        <v>0</v>
      </c>
      <c r="EY2" s="12">
        <f t="shared" si="6"/>
        <v>0</v>
      </c>
      <c r="EZ2" s="12">
        <f t="shared" si="6"/>
        <v>0</v>
      </c>
      <c r="FA2" s="12">
        <f t="shared" si="6"/>
        <v>0</v>
      </c>
      <c r="FB2" s="12">
        <f t="shared" si="6"/>
        <v>0</v>
      </c>
      <c r="FC2" s="12">
        <f t="shared" si="6"/>
        <v>11000</v>
      </c>
      <c r="FD2" s="12">
        <f t="shared" si="6"/>
        <v>19500</v>
      </c>
      <c r="FE2" s="12">
        <f t="shared" si="6"/>
        <v>23245</v>
      </c>
      <c r="FF2" s="12">
        <f t="shared" si="6"/>
        <v>27000</v>
      </c>
      <c r="FG2" s="12">
        <f t="shared" si="6"/>
        <v>16000</v>
      </c>
      <c r="FH2" s="12">
        <f t="shared" si="6"/>
        <v>7000</v>
      </c>
      <c r="FI2" s="12">
        <f t="shared" si="6"/>
        <v>7500</v>
      </c>
      <c r="FJ2" s="12">
        <f t="shared" si="6"/>
        <v>1000</v>
      </c>
      <c r="FK2" s="12">
        <f t="shared" si="6"/>
        <v>6500</v>
      </c>
      <c r="FL2" s="12">
        <f t="shared" si="6"/>
        <v>3000</v>
      </c>
      <c r="FM2" s="12">
        <f t="shared" si="6"/>
        <v>3500</v>
      </c>
      <c r="FN2" s="12">
        <f t="shared" si="6"/>
        <v>4196</v>
      </c>
      <c r="FO2" s="12">
        <f t="shared" si="6"/>
        <v>3500</v>
      </c>
      <c r="FP2" s="12">
        <f t="shared" si="6"/>
        <v>10500</v>
      </c>
      <c r="FQ2" s="12">
        <f t="shared" si="6"/>
        <v>3500</v>
      </c>
      <c r="FR2" s="12">
        <f t="shared" si="6"/>
        <v>4000</v>
      </c>
      <c r="FS2" s="12">
        <f t="shared" si="6"/>
        <v>3500</v>
      </c>
      <c r="FT2" s="12">
        <f t="shared" si="6"/>
        <v>8000</v>
      </c>
      <c r="FU2" s="12">
        <f t="shared" si="6"/>
        <v>0</v>
      </c>
      <c r="FV2" s="12">
        <f t="shared" si="6"/>
        <v>5000</v>
      </c>
      <c r="FW2" s="12">
        <f t="shared" si="6"/>
        <v>2500</v>
      </c>
      <c r="FX2" s="12">
        <f t="shared" si="6"/>
        <v>5000</v>
      </c>
      <c r="FY2" s="12">
        <f t="shared" si="6"/>
        <v>8500</v>
      </c>
      <c r="FZ2" s="12">
        <f t="shared" si="6"/>
        <v>0</v>
      </c>
      <c r="GA2" s="12">
        <f t="shared" si="6"/>
        <v>2000</v>
      </c>
      <c r="GB2" s="12">
        <f t="shared" si="6"/>
        <v>3700</v>
      </c>
      <c r="GC2" s="12">
        <f t="shared" si="6"/>
        <v>2500</v>
      </c>
      <c r="GD2" s="12">
        <f t="shared" si="6"/>
        <v>4200</v>
      </c>
      <c r="GE2" s="12">
        <f t="shared" si="6"/>
        <v>3000</v>
      </c>
      <c r="GF2" s="12">
        <f t="shared" si="6"/>
        <v>0</v>
      </c>
      <c r="GG2" s="12">
        <f t="shared" si="6"/>
        <v>3000</v>
      </c>
      <c r="GH2" s="12">
        <f t="shared" si="6"/>
        <v>6000</v>
      </c>
      <c r="GI2" s="12">
        <f t="shared" si="6"/>
        <v>0</v>
      </c>
      <c r="GJ2" s="12">
        <f t="shared" si="6"/>
        <v>0</v>
      </c>
      <c r="GK2" s="12">
        <f t="shared" si="6"/>
        <v>0</v>
      </c>
      <c r="GL2" s="12">
        <f t="shared" si="6"/>
        <v>3000</v>
      </c>
      <c r="GM2" s="12">
        <f t="shared" si="6"/>
        <v>1000</v>
      </c>
      <c r="GN2" s="12">
        <f t="shared" si="6"/>
        <v>0</v>
      </c>
      <c r="GO2" s="12">
        <f t="shared" si="6"/>
        <v>500</v>
      </c>
      <c r="GP2" s="12">
        <f t="shared" si="6"/>
        <v>0</v>
      </c>
      <c r="GQ2" s="12">
        <f t="shared" si="6"/>
        <v>0</v>
      </c>
      <c r="GR2" s="12">
        <f t="shared" si="6"/>
        <v>52500</v>
      </c>
      <c r="GS2" s="12">
        <f t="shared" si="6"/>
        <v>45000</v>
      </c>
      <c r="GT2" s="12">
        <f t="shared" si="6"/>
        <v>17000</v>
      </c>
      <c r="GU2" s="12">
        <f t="shared" si="6"/>
        <v>9500</v>
      </c>
      <c r="GV2" s="12">
        <f t="shared" si="6"/>
        <v>8200</v>
      </c>
      <c r="GW2" s="12">
        <f t="shared" si="6"/>
        <v>8500</v>
      </c>
      <c r="GX2" s="12">
        <f t="shared" si="6"/>
        <v>8000</v>
      </c>
      <c r="GY2" s="12">
        <f t="shared" si="6"/>
        <v>14000</v>
      </c>
      <c r="GZ2" s="12">
        <f t="shared" si="6"/>
        <v>6000</v>
      </c>
      <c r="HA2" s="12">
        <f t="shared" si="6"/>
        <v>4500</v>
      </c>
      <c r="HB2" s="12">
        <f t="shared" si="6"/>
        <v>1000</v>
      </c>
      <c r="HC2" s="12">
        <f t="shared" si="6"/>
        <v>1000</v>
      </c>
      <c r="HD2" s="12">
        <f t="shared" si="6"/>
        <v>0</v>
      </c>
      <c r="HE2" s="12">
        <f t="shared" si="6"/>
        <v>2000</v>
      </c>
      <c r="HF2" s="12">
        <f t="shared" si="6"/>
        <v>0</v>
      </c>
      <c r="HG2" s="12">
        <f t="shared" si="6"/>
        <v>500</v>
      </c>
      <c r="HH2" s="12">
        <f t="shared" si="6"/>
        <v>0</v>
      </c>
      <c r="HI2" s="12">
        <f t="shared" si="6"/>
        <v>0</v>
      </c>
      <c r="HJ2" s="12">
        <f t="shared" si="6"/>
        <v>0</v>
      </c>
      <c r="HK2" s="12">
        <f t="shared" si="6"/>
        <v>0</v>
      </c>
      <c r="HL2" s="12">
        <f t="shared" si="6"/>
        <v>33500</v>
      </c>
      <c r="HM2" s="12">
        <f t="shared" si="6"/>
        <v>29000</v>
      </c>
      <c r="HN2" s="12">
        <f t="shared" si="6"/>
        <v>19500</v>
      </c>
      <c r="HO2" s="12">
        <f t="shared" si="6"/>
        <v>5000</v>
      </c>
      <c r="HP2" s="12">
        <f t="shared" si="6"/>
        <v>0</v>
      </c>
      <c r="HQ2" s="12">
        <f t="shared" si="6"/>
        <v>4500</v>
      </c>
      <c r="HR2" s="12">
        <f t="shared" si="6"/>
        <v>0</v>
      </c>
      <c r="HS2" s="12">
        <f t="shared" si="6"/>
        <v>0</v>
      </c>
      <c r="HT2" s="12">
        <f t="shared" si="6"/>
        <v>0</v>
      </c>
      <c r="HU2" s="12">
        <f t="shared" si="6"/>
        <v>0</v>
      </c>
      <c r="HV2" s="12">
        <f t="shared" si="6"/>
        <v>0</v>
      </c>
      <c r="HW2" s="12">
        <f t="shared" si="6"/>
        <v>5000</v>
      </c>
      <c r="HX2" s="12">
        <f t="shared" si="6"/>
        <v>5000</v>
      </c>
      <c r="HY2" s="12">
        <f t="shared" si="6"/>
        <v>0</v>
      </c>
      <c r="HZ2" s="12">
        <f t="shared" si="6"/>
        <v>28500</v>
      </c>
      <c r="IA2" s="12">
        <f t="shared" si="6"/>
        <v>12000</v>
      </c>
      <c r="IB2" s="12">
        <f t="shared" si="6"/>
        <v>21500</v>
      </c>
      <c r="IC2" s="12">
        <f t="shared" si="6"/>
        <v>0</v>
      </c>
      <c r="ID2" s="12">
        <f t="shared" si="6"/>
        <v>0</v>
      </c>
      <c r="IE2" s="12">
        <f t="shared" si="6"/>
        <v>0</v>
      </c>
      <c r="IF2" s="12">
        <f t="shared" si="6"/>
        <v>49000</v>
      </c>
      <c r="IG2" s="12">
        <f t="shared" si="6"/>
        <v>30000</v>
      </c>
      <c r="IH2" s="12">
        <f t="shared" si="6"/>
        <v>11000</v>
      </c>
      <c r="II2" s="12">
        <f t="shared" si="6"/>
        <v>10389</v>
      </c>
      <c r="IJ2" s="12">
        <f t="shared" si="6"/>
        <v>6000</v>
      </c>
      <c r="IK2" s="12">
        <f t="shared" si="6"/>
        <v>0</v>
      </c>
      <c r="IL2" s="12">
        <f t="shared" si="6"/>
        <v>0</v>
      </c>
      <c r="IM2" s="12">
        <f t="shared" si="6"/>
        <v>0</v>
      </c>
      <c r="IN2" s="12">
        <f t="shared" ref="IN2:JK2" si="7">SUM(IN4:IN272)</f>
        <v>63500</v>
      </c>
      <c r="IO2" s="12">
        <f t="shared" si="7"/>
        <v>0</v>
      </c>
      <c r="IP2" s="12">
        <f t="shared" si="7"/>
        <v>5000</v>
      </c>
      <c r="IQ2" s="12">
        <f t="shared" si="7"/>
        <v>4000</v>
      </c>
      <c r="IR2" s="12">
        <f t="shared" si="7"/>
        <v>0</v>
      </c>
      <c r="IS2" s="12">
        <f t="shared" si="7"/>
        <v>0</v>
      </c>
      <c r="IT2" s="12">
        <f t="shared" si="7"/>
        <v>0</v>
      </c>
      <c r="IU2" s="12">
        <f t="shared" si="7"/>
        <v>0</v>
      </c>
      <c r="IV2" s="12">
        <f t="shared" si="7"/>
        <v>0</v>
      </c>
      <c r="IW2" s="12">
        <f t="shared" si="7"/>
        <v>11000</v>
      </c>
      <c r="IX2" s="12">
        <f t="shared" si="7"/>
        <v>13500</v>
      </c>
      <c r="IY2" s="12">
        <f t="shared" si="7"/>
        <v>26500</v>
      </c>
      <c r="IZ2" s="12">
        <f t="shared" si="7"/>
        <v>10000</v>
      </c>
      <c r="JA2" s="12">
        <f t="shared" si="7"/>
        <v>11000</v>
      </c>
      <c r="JB2" s="12">
        <f t="shared" si="7"/>
        <v>10500</v>
      </c>
      <c r="JC2" s="12">
        <f t="shared" si="7"/>
        <v>8500</v>
      </c>
      <c r="JD2" s="12">
        <f t="shared" si="7"/>
        <v>5000</v>
      </c>
      <c r="JE2" s="12">
        <f t="shared" si="7"/>
        <v>5000</v>
      </c>
      <c r="JF2" s="12">
        <f t="shared" si="7"/>
        <v>3500</v>
      </c>
      <c r="JG2" s="12">
        <f t="shared" si="7"/>
        <v>0</v>
      </c>
      <c r="JH2" s="12">
        <f t="shared" si="7"/>
        <v>1000</v>
      </c>
      <c r="JI2" s="12">
        <f t="shared" si="7"/>
        <v>3500</v>
      </c>
      <c r="JJ2" s="12">
        <f t="shared" si="7"/>
        <v>0</v>
      </c>
      <c r="JK2" s="12">
        <f t="shared" si="7"/>
        <v>2500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s="58" customFormat="1" ht="15.75" customHeight="1" x14ac:dyDescent="0.25">
      <c r="A4" s="55"/>
      <c r="B4" s="55" t="s">
        <v>777</v>
      </c>
      <c r="C4" s="55" t="s">
        <v>273</v>
      </c>
      <c r="D4" s="55" t="s">
        <v>350</v>
      </c>
      <c r="E4" s="55">
        <f t="shared" ref="E4:E65" si="8">SUM(F4:JK4)</f>
        <v>3000</v>
      </c>
      <c r="F4" s="55"/>
      <c r="G4" s="55"/>
      <c r="H4" s="55"/>
      <c r="I4" s="55"/>
      <c r="J4" s="55"/>
      <c r="K4" s="55">
        <v>3000</v>
      </c>
      <c r="L4" s="55">
        <v>0</v>
      </c>
      <c r="M4" s="55">
        <v>0</v>
      </c>
      <c r="N4" s="55">
        <v>0</v>
      </c>
      <c r="O4" s="55">
        <v>0</v>
      </c>
      <c r="P4" s="55">
        <v>0</v>
      </c>
      <c r="Q4" s="55">
        <v>0</v>
      </c>
      <c r="R4" s="55">
        <v>0</v>
      </c>
      <c r="S4" s="55">
        <v>0</v>
      </c>
      <c r="T4" s="55">
        <v>0</v>
      </c>
      <c r="U4" s="55">
        <v>0</v>
      </c>
      <c r="V4" s="55">
        <v>0</v>
      </c>
      <c r="W4" s="55">
        <v>0</v>
      </c>
      <c r="X4" s="55">
        <v>0</v>
      </c>
      <c r="Y4" s="55">
        <v>0</v>
      </c>
      <c r="Z4" s="55">
        <v>0</v>
      </c>
      <c r="AA4" s="55">
        <v>0</v>
      </c>
      <c r="AB4" s="55">
        <v>0</v>
      </c>
      <c r="AC4" s="55">
        <v>0</v>
      </c>
      <c r="AD4" s="55">
        <v>0</v>
      </c>
      <c r="AE4" s="55">
        <v>0</v>
      </c>
      <c r="AF4" s="55">
        <v>0</v>
      </c>
      <c r="AG4" s="55">
        <v>0</v>
      </c>
      <c r="AH4" s="55">
        <v>0</v>
      </c>
      <c r="AI4" s="55">
        <v>0</v>
      </c>
      <c r="AJ4" s="55">
        <v>0</v>
      </c>
      <c r="AK4" s="55">
        <v>0</v>
      </c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>
        <v>0</v>
      </c>
      <c r="EN4" s="55">
        <v>0</v>
      </c>
      <c r="EO4" s="55">
        <v>0</v>
      </c>
      <c r="EP4" s="55">
        <v>0</v>
      </c>
      <c r="EQ4" s="55">
        <v>0</v>
      </c>
      <c r="ER4" s="55">
        <v>0</v>
      </c>
      <c r="ES4" s="55">
        <v>0</v>
      </c>
      <c r="ET4" s="55">
        <v>0</v>
      </c>
      <c r="EU4" s="55">
        <v>0</v>
      </c>
      <c r="EV4" s="55">
        <v>0</v>
      </c>
      <c r="EW4" s="55">
        <v>0</v>
      </c>
      <c r="EX4" s="55">
        <v>0</v>
      </c>
      <c r="EY4" s="55">
        <v>0</v>
      </c>
      <c r="EZ4" s="55">
        <v>0</v>
      </c>
      <c r="FA4" s="55">
        <v>0</v>
      </c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7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</row>
    <row r="5" spans="1:271" s="58" customFormat="1" ht="15.75" customHeight="1" x14ac:dyDescent="0.25">
      <c r="A5" s="55"/>
      <c r="B5" s="56" t="s">
        <v>779</v>
      </c>
      <c r="C5" s="55" t="s">
        <v>273</v>
      </c>
      <c r="D5" s="55" t="s">
        <v>343</v>
      </c>
      <c r="E5" s="55">
        <f t="shared" si="8"/>
        <v>12156</v>
      </c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>
        <v>1000</v>
      </c>
      <c r="FG5" s="55"/>
      <c r="FH5" s="55"/>
      <c r="FI5" s="55"/>
      <c r="FJ5" s="55"/>
      <c r="FK5" s="55"/>
      <c r="FL5" s="55">
        <v>1000</v>
      </c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7">
        <v>500</v>
      </c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7">
        <v>3656</v>
      </c>
      <c r="IJ5" s="57">
        <v>3000</v>
      </c>
      <c r="IK5" s="55"/>
      <c r="IL5" s="55"/>
      <c r="IM5" s="55"/>
      <c r="IN5" s="53">
        <v>3000</v>
      </c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</row>
    <row r="6" spans="1:271" s="58" customFormat="1" ht="15.75" customHeight="1" x14ac:dyDescent="0.25">
      <c r="A6" s="55"/>
      <c r="B6" s="55" t="s">
        <v>780</v>
      </c>
      <c r="C6" s="55" t="s">
        <v>273</v>
      </c>
      <c r="D6" s="55" t="s">
        <v>416</v>
      </c>
      <c r="E6" s="55">
        <f t="shared" si="8"/>
        <v>80500</v>
      </c>
      <c r="F6" s="55">
        <v>2500</v>
      </c>
      <c r="G6" s="55"/>
      <c r="H6" s="55"/>
      <c r="I6" s="55"/>
      <c r="J6" s="55"/>
      <c r="K6" s="55">
        <v>0</v>
      </c>
      <c r="L6" s="55">
        <v>1000</v>
      </c>
      <c r="M6" s="55">
        <v>0</v>
      </c>
      <c r="N6" s="55">
        <v>1000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  <c r="T6" s="55">
        <v>0</v>
      </c>
      <c r="U6" s="55">
        <v>1000</v>
      </c>
      <c r="V6" s="55">
        <v>0</v>
      </c>
      <c r="W6" s="55">
        <v>5000</v>
      </c>
      <c r="X6" s="55">
        <v>0</v>
      </c>
      <c r="Y6" s="55">
        <v>2000</v>
      </c>
      <c r="Z6" s="55">
        <v>0</v>
      </c>
      <c r="AA6" s="55">
        <v>0</v>
      </c>
      <c r="AB6" s="55">
        <v>0</v>
      </c>
      <c r="AC6" s="55">
        <v>0</v>
      </c>
      <c r="AD6" s="55">
        <v>1000</v>
      </c>
      <c r="AE6" s="55">
        <v>0</v>
      </c>
      <c r="AF6" s="55">
        <v>0</v>
      </c>
      <c r="AG6" s="55">
        <v>1000</v>
      </c>
      <c r="AH6" s="55">
        <v>0</v>
      </c>
      <c r="AI6" s="55">
        <v>0</v>
      </c>
      <c r="AJ6" s="55">
        <v>0</v>
      </c>
      <c r="AK6" s="55">
        <v>1000</v>
      </c>
      <c r="AL6" s="55"/>
      <c r="AM6" s="55"/>
      <c r="AN6" s="55"/>
      <c r="AO6" s="55"/>
      <c r="AP6" s="55"/>
      <c r="AQ6" s="55"/>
      <c r="AR6" s="55"/>
      <c r="AS6" s="55"/>
      <c r="AT6" s="55"/>
      <c r="AU6" s="55">
        <v>1500</v>
      </c>
      <c r="AV6" s="55"/>
      <c r="AW6" s="55"/>
      <c r="AX6" s="55">
        <v>1000</v>
      </c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>
        <v>5000</v>
      </c>
      <c r="BL6" s="55">
        <v>1000</v>
      </c>
      <c r="BM6" s="55">
        <v>2000</v>
      </c>
      <c r="BN6" s="55">
        <v>2000</v>
      </c>
      <c r="BO6" s="55">
        <v>1000</v>
      </c>
      <c r="BP6" s="55">
        <v>1000</v>
      </c>
      <c r="BQ6" s="55">
        <v>1000</v>
      </c>
      <c r="BR6" s="55"/>
      <c r="BS6" s="55">
        <v>2000</v>
      </c>
      <c r="BT6" s="55"/>
      <c r="BU6" s="55">
        <v>2000</v>
      </c>
      <c r="BV6" s="55"/>
      <c r="BW6" s="55"/>
      <c r="BX6" s="55"/>
      <c r="BY6" s="55">
        <v>1000</v>
      </c>
      <c r="BZ6" s="55"/>
      <c r="CA6" s="55"/>
      <c r="CB6" s="55"/>
      <c r="CC6" s="55"/>
      <c r="CD6" s="55"/>
      <c r="CE6" s="55"/>
      <c r="CF6" s="55"/>
      <c r="CG6" s="55"/>
      <c r="CH6" s="55"/>
      <c r="CI6" s="55">
        <v>5000</v>
      </c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>
        <v>5000</v>
      </c>
      <c r="EN6" s="55">
        <v>0</v>
      </c>
      <c r="EO6" s="55">
        <v>0</v>
      </c>
      <c r="EP6" s="55">
        <v>0</v>
      </c>
      <c r="EQ6" s="55">
        <v>0</v>
      </c>
      <c r="ER6" s="55">
        <v>0</v>
      </c>
      <c r="ES6" s="55">
        <v>0</v>
      </c>
      <c r="ET6" s="55">
        <v>0</v>
      </c>
      <c r="EU6" s="55">
        <v>0</v>
      </c>
      <c r="EV6" s="55">
        <v>0</v>
      </c>
      <c r="EW6" s="55">
        <v>0</v>
      </c>
      <c r="EX6" s="55">
        <v>0</v>
      </c>
      <c r="EY6" s="55">
        <v>0</v>
      </c>
      <c r="EZ6" s="55">
        <v>0</v>
      </c>
      <c r="FA6" s="55">
        <v>0</v>
      </c>
      <c r="FB6" s="55"/>
      <c r="FC6" s="55">
        <v>1000</v>
      </c>
      <c r="FD6" s="55">
        <v>1000</v>
      </c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7">
        <v>10000</v>
      </c>
      <c r="GS6" s="57">
        <v>8500</v>
      </c>
      <c r="GT6" s="55"/>
      <c r="GU6" s="55"/>
      <c r="GV6" s="55"/>
      <c r="GW6" s="55"/>
      <c r="GX6" s="57">
        <v>1000</v>
      </c>
      <c r="GY6" s="57">
        <v>1000</v>
      </c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7">
        <v>3000</v>
      </c>
      <c r="II6" s="55"/>
      <c r="IJ6" s="55"/>
      <c r="IK6" s="55"/>
      <c r="IL6" s="55"/>
      <c r="IM6" s="55"/>
      <c r="IN6" s="53">
        <v>6000</v>
      </c>
      <c r="IO6" s="52"/>
      <c r="IP6" s="52"/>
      <c r="IQ6" s="52"/>
      <c r="IR6" s="52"/>
      <c r="IS6" s="52"/>
      <c r="IT6" s="52"/>
      <c r="IU6" s="52"/>
      <c r="IV6" s="52"/>
      <c r="IW6" s="53">
        <v>1000</v>
      </c>
      <c r="IX6" s="53">
        <v>1000</v>
      </c>
      <c r="IY6" s="53">
        <v>1000</v>
      </c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</row>
    <row r="7" spans="1:271" s="58" customFormat="1" ht="15.75" customHeight="1" x14ac:dyDescent="0.25">
      <c r="A7" s="55"/>
      <c r="B7" s="55" t="s">
        <v>782</v>
      </c>
      <c r="C7" s="55" t="s">
        <v>273</v>
      </c>
      <c r="D7" s="55" t="s">
        <v>455</v>
      </c>
      <c r="E7" s="55">
        <f t="shared" si="8"/>
        <v>14500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>
        <v>3000</v>
      </c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7">
        <v>7500</v>
      </c>
      <c r="IG7" s="55"/>
      <c r="IH7" s="55"/>
      <c r="II7" s="55"/>
      <c r="IJ7" s="55"/>
      <c r="IK7" s="55"/>
      <c r="IL7" s="55"/>
      <c r="IM7" s="55"/>
      <c r="IN7" s="53">
        <v>4000</v>
      </c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</row>
    <row r="8" spans="1:271" s="58" customFormat="1" ht="15.75" customHeight="1" x14ac:dyDescent="0.25">
      <c r="A8" s="55"/>
      <c r="B8" s="55" t="s">
        <v>783</v>
      </c>
      <c r="C8" s="55" t="s">
        <v>273</v>
      </c>
      <c r="D8" s="55" t="s">
        <v>353</v>
      </c>
      <c r="E8" s="55">
        <f t="shared" si="8"/>
        <v>42800</v>
      </c>
      <c r="F8" s="55">
        <v>2500</v>
      </c>
      <c r="G8" s="55"/>
      <c r="H8" s="55"/>
      <c r="I8" s="55">
        <v>1000</v>
      </c>
      <c r="J8" s="55">
        <v>10000</v>
      </c>
      <c r="K8" s="55">
        <v>1000</v>
      </c>
      <c r="L8" s="55">
        <v>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2300</v>
      </c>
      <c r="S8" s="55">
        <v>0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0</v>
      </c>
      <c r="AC8" s="55">
        <v>0</v>
      </c>
      <c r="AD8" s="55">
        <v>0</v>
      </c>
      <c r="AE8" s="55">
        <v>0</v>
      </c>
      <c r="AF8" s="55">
        <v>0</v>
      </c>
      <c r="AG8" s="55">
        <v>0</v>
      </c>
      <c r="AH8" s="55">
        <v>0</v>
      </c>
      <c r="AI8" s="55">
        <v>0</v>
      </c>
      <c r="AJ8" s="55">
        <v>0</v>
      </c>
      <c r="AK8" s="55">
        <v>0</v>
      </c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>
        <v>2500</v>
      </c>
      <c r="BL8" s="55">
        <v>2500</v>
      </c>
      <c r="BM8" s="55">
        <v>2000</v>
      </c>
      <c r="BN8" s="55">
        <v>5000</v>
      </c>
      <c r="BO8" s="55">
        <v>1000</v>
      </c>
      <c r="BP8" s="55"/>
      <c r="BQ8" s="55"/>
      <c r="BR8" s="55">
        <v>1000</v>
      </c>
      <c r="BS8" s="55"/>
      <c r="BT8" s="55"/>
      <c r="BU8" s="55">
        <v>1000</v>
      </c>
      <c r="BV8" s="55">
        <v>1500</v>
      </c>
      <c r="BW8" s="55"/>
      <c r="BX8" s="55"/>
      <c r="BY8" s="55">
        <v>1000</v>
      </c>
      <c r="BZ8" s="55"/>
      <c r="CA8" s="55"/>
      <c r="CB8" s="55"/>
      <c r="CC8" s="55"/>
      <c r="CD8" s="55"/>
      <c r="CE8" s="55">
        <v>2500</v>
      </c>
      <c r="CF8" s="55"/>
      <c r="CG8" s="55"/>
      <c r="CH8" s="55"/>
      <c r="CI8" s="55"/>
      <c r="CJ8" s="55">
        <v>1000</v>
      </c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>
        <v>0</v>
      </c>
      <c r="EN8" s="55">
        <v>0</v>
      </c>
      <c r="EO8" s="55">
        <v>0</v>
      </c>
      <c r="EP8" s="55">
        <v>0</v>
      </c>
      <c r="EQ8" s="55">
        <v>0</v>
      </c>
      <c r="ER8" s="55">
        <v>0</v>
      </c>
      <c r="ES8" s="55">
        <v>0</v>
      </c>
      <c r="ET8" s="55">
        <v>0</v>
      </c>
      <c r="EU8" s="55">
        <v>0</v>
      </c>
      <c r="EV8" s="55">
        <v>0</v>
      </c>
      <c r="EW8" s="55">
        <v>0</v>
      </c>
      <c r="EX8" s="55">
        <v>0</v>
      </c>
      <c r="EY8" s="55">
        <v>0</v>
      </c>
      <c r="EZ8" s="55">
        <v>0</v>
      </c>
      <c r="FA8" s="55">
        <v>0</v>
      </c>
      <c r="FB8" s="55"/>
      <c r="FC8" s="55"/>
      <c r="FD8" s="55"/>
      <c r="FE8" s="55">
        <v>2000</v>
      </c>
      <c r="FF8" s="55">
        <v>1000</v>
      </c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>
        <v>2000</v>
      </c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7">
        <v>1000</v>
      </c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7">
        <v>-1000</v>
      </c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</row>
    <row r="9" spans="1:271" s="58" customFormat="1" ht="15.75" customHeight="1" x14ac:dyDescent="0.25">
      <c r="A9" s="55"/>
      <c r="B9" s="55" t="s">
        <v>785</v>
      </c>
      <c r="C9" s="55" t="s">
        <v>273</v>
      </c>
      <c r="D9" s="55" t="s">
        <v>334</v>
      </c>
      <c r="E9" s="55">
        <f t="shared" si="8"/>
        <v>23250</v>
      </c>
      <c r="F9" s="55">
        <v>2500</v>
      </c>
      <c r="G9" s="55"/>
      <c r="H9" s="55"/>
      <c r="I9" s="55"/>
      <c r="J9" s="55"/>
      <c r="K9" s="55"/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2500</v>
      </c>
      <c r="S9" s="55">
        <v>0</v>
      </c>
      <c r="T9" s="55">
        <v>0</v>
      </c>
      <c r="U9" s="55">
        <v>2500</v>
      </c>
      <c r="V9" s="55">
        <v>0</v>
      </c>
      <c r="W9" s="55">
        <v>0</v>
      </c>
      <c r="X9" s="55">
        <v>0</v>
      </c>
      <c r="Y9" s="55">
        <v>1000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>
        <v>2500</v>
      </c>
      <c r="CA9" s="55"/>
      <c r="CB9" s="55">
        <v>2500</v>
      </c>
      <c r="CC9" s="55">
        <v>2500</v>
      </c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>
        <v>750</v>
      </c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>
        <v>0</v>
      </c>
      <c r="EN9" s="55">
        <v>0</v>
      </c>
      <c r="EO9" s="55">
        <v>0</v>
      </c>
      <c r="EP9" s="55">
        <v>0</v>
      </c>
      <c r="EQ9" s="55">
        <v>0</v>
      </c>
      <c r="ER9" s="55">
        <v>0</v>
      </c>
      <c r="ES9" s="55">
        <v>0</v>
      </c>
      <c r="ET9" s="55">
        <v>0</v>
      </c>
      <c r="EU9" s="55">
        <v>0</v>
      </c>
      <c r="EV9" s="55">
        <v>0</v>
      </c>
      <c r="EW9" s="55">
        <v>0</v>
      </c>
      <c r="EX9" s="55">
        <v>0</v>
      </c>
      <c r="EY9" s="55">
        <v>0</v>
      </c>
      <c r="EZ9" s="55">
        <v>0</v>
      </c>
      <c r="FA9" s="55">
        <v>0</v>
      </c>
      <c r="FB9" s="55"/>
      <c r="FC9" s="55"/>
      <c r="FD9" s="55"/>
      <c r="FE9" s="55">
        <v>2000</v>
      </c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7">
        <v>1000</v>
      </c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7">
        <v>1000</v>
      </c>
      <c r="HO9" s="55"/>
      <c r="HP9" s="55"/>
      <c r="HQ9" s="55"/>
      <c r="HR9" s="55"/>
      <c r="HS9" s="55"/>
      <c r="HT9" s="55"/>
      <c r="HU9" s="55"/>
      <c r="HV9" s="55"/>
      <c r="HW9" s="57">
        <v>2500</v>
      </c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</row>
    <row r="10" spans="1:271" s="58" customFormat="1" ht="15.75" customHeight="1" x14ac:dyDescent="0.25">
      <c r="A10" s="55"/>
      <c r="B10" s="57" t="s">
        <v>787</v>
      </c>
      <c r="C10" s="57" t="s">
        <v>273</v>
      </c>
      <c r="D10" s="57" t="s">
        <v>700</v>
      </c>
      <c r="E10" s="55">
        <f t="shared" si="8"/>
        <v>6000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7">
        <v>2500</v>
      </c>
      <c r="GS10" s="57">
        <v>1500</v>
      </c>
      <c r="GT10" s="55"/>
      <c r="GU10" s="55"/>
      <c r="GV10" s="55"/>
      <c r="GW10" s="55"/>
      <c r="GX10" s="55"/>
      <c r="GY10" s="57">
        <v>2000</v>
      </c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3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</row>
    <row r="11" spans="1:271" s="58" customFormat="1" ht="15.75" customHeight="1" x14ac:dyDescent="0.25">
      <c r="A11" s="55"/>
      <c r="B11" s="55" t="s">
        <v>791</v>
      </c>
      <c r="C11" s="55" t="s">
        <v>273</v>
      </c>
      <c r="D11" s="55" t="s">
        <v>276</v>
      </c>
      <c r="E11" s="55">
        <f t="shared" si="8"/>
        <v>23000</v>
      </c>
      <c r="F11" s="55"/>
      <c r="G11" s="55"/>
      <c r="H11" s="55"/>
      <c r="I11" s="55">
        <v>1000</v>
      </c>
      <c r="J11" s="55"/>
      <c r="K11" s="55"/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/>
      <c r="AM11" s="55"/>
      <c r="AN11" s="55"/>
      <c r="AO11" s="55">
        <v>1000</v>
      </c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>
        <v>2000</v>
      </c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>
        <v>2500</v>
      </c>
      <c r="BY11" s="55"/>
      <c r="BZ11" s="55"/>
      <c r="CA11" s="55"/>
      <c r="CB11" s="55"/>
      <c r="CC11" s="55"/>
      <c r="CD11" s="55"/>
      <c r="CE11" s="55"/>
      <c r="CF11" s="55">
        <v>1000</v>
      </c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>
        <v>1000</v>
      </c>
      <c r="CZ11" s="55"/>
      <c r="DA11" s="55"/>
      <c r="DB11" s="55"/>
      <c r="DC11" s="55">
        <v>1000</v>
      </c>
      <c r="DD11" s="55">
        <v>1000</v>
      </c>
      <c r="DE11" s="55">
        <v>2000</v>
      </c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>
        <v>0</v>
      </c>
      <c r="EN11" s="55">
        <v>0</v>
      </c>
      <c r="EO11" s="55">
        <v>0</v>
      </c>
      <c r="EP11" s="55">
        <v>0</v>
      </c>
      <c r="EQ11" s="55">
        <v>0</v>
      </c>
      <c r="ER11" s="55">
        <v>0</v>
      </c>
      <c r="ES11" s="55">
        <v>0</v>
      </c>
      <c r="ET11" s="55">
        <v>0</v>
      </c>
      <c r="EU11" s="55">
        <v>0</v>
      </c>
      <c r="EV11" s="55">
        <v>0</v>
      </c>
      <c r="EW11" s="55">
        <v>0</v>
      </c>
      <c r="EX11" s="55">
        <v>0</v>
      </c>
      <c r="EY11" s="55">
        <v>0</v>
      </c>
      <c r="EZ11" s="55">
        <v>0</v>
      </c>
      <c r="FA11" s="55">
        <v>0</v>
      </c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7">
        <v>2500</v>
      </c>
      <c r="GU11" s="57">
        <v>2500</v>
      </c>
      <c r="GV11" s="55"/>
      <c r="GW11" s="57">
        <v>1000</v>
      </c>
      <c r="GX11" s="55"/>
      <c r="GY11" s="55"/>
      <c r="GZ11" s="55"/>
      <c r="HA11" s="55"/>
      <c r="HB11" s="57">
        <v>1000</v>
      </c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7">
        <v>2500</v>
      </c>
      <c r="IH11" s="55"/>
      <c r="II11" s="55"/>
      <c r="IJ11" s="55"/>
      <c r="IK11" s="55"/>
      <c r="IL11" s="55"/>
      <c r="IM11" s="55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3">
        <v>1000</v>
      </c>
      <c r="JC11" s="52"/>
      <c r="JD11" s="52"/>
      <c r="JE11" s="52"/>
      <c r="JF11" s="52"/>
      <c r="JG11" s="52"/>
      <c r="JH11" s="52"/>
      <c r="JI11" s="52"/>
      <c r="JJ11" s="52"/>
      <c r="JK11" s="52"/>
    </row>
    <row r="12" spans="1:271" s="58" customFormat="1" ht="15.75" customHeight="1" x14ac:dyDescent="0.25">
      <c r="A12" s="55"/>
      <c r="B12" s="55" t="s">
        <v>792</v>
      </c>
      <c r="C12" s="55" t="s">
        <v>273</v>
      </c>
      <c r="D12" s="55" t="s">
        <v>466</v>
      </c>
      <c r="E12" s="55">
        <f t="shared" si="8"/>
        <v>1500</v>
      </c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>
        <v>1500</v>
      </c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</row>
    <row r="13" spans="1:271" s="58" customFormat="1" ht="15.75" customHeight="1" x14ac:dyDescent="0.25">
      <c r="A13" s="55"/>
      <c r="B13" s="55" t="s">
        <v>793</v>
      </c>
      <c r="C13" s="55" t="s">
        <v>273</v>
      </c>
      <c r="D13" s="55" t="s">
        <v>393</v>
      </c>
      <c r="E13" s="55">
        <f t="shared" si="8"/>
        <v>10500</v>
      </c>
      <c r="F13" s="55"/>
      <c r="G13" s="55"/>
      <c r="H13" s="55"/>
      <c r="I13" s="55"/>
      <c r="J13" s="55"/>
      <c r="K13" s="55">
        <v>2000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>
        <v>1000</v>
      </c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>
        <v>0</v>
      </c>
      <c r="EN13" s="55">
        <v>0</v>
      </c>
      <c r="EO13" s="55">
        <v>0</v>
      </c>
      <c r="EP13" s="55">
        <v>0</v>
      </c>
      <c r="EQ13" s="55">
        <v>0</v>
      </c>
      <c r="ER13" s="55">
        <v>0</v>
      </c>
      <c r="ES13" s="55">
        <v>0</v>
      </c>
      <c r="ET13" s="55">
        <v>0</v>
      </c>
      <c r="EU13" s="55">
        <v>0</v>
      </c>
      <c r="EV13" s="55">
        <v>0</v>
      </c>
      <c r="EW13" s="55">
        <v>0</v>
      </c>
      <c r="EX13" s="55">
        <v>0</v>
      </c>
      <c r="EY13" s="55">
        <v>0</v>
      </c>
      <c r="EZ13" s="55">
        <v>0</v>
      </c>
      <c r="FA13" s="55">
        <v>0</v>
      </c>
      <c r="FB13" s="55"/>
      <c r="FC13" s="55"/>
      <c r="FD13" s="55"/>
      <c r="FE13" s="55"/>
      <c r="FF13" s="55">
        <v>1000</v>
      </c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>
        <v>1500</v>
      </c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7">
        <v>2500</v>
      </c>
      <c r="GS13" s="57">
        <v>1000</v>
      </c>
      <c r="GT13" s="55"/>
      <c r="GU13" s="57">
        <v>500</v>
      </c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3">
        <v>1000</v>
      </c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</row>
    <row r="14" spans="1:271" s="58" customFormat="1" ht="15.75" customHeight="1" x14ac:dyDescent="0.25">
      <c r="A14" s="55"/>
      <c r="B14" s="56" t="s">
        <v>794</v>
      </c>
      <c r="C14" s="56" t="s">
        <v>273</v>
      </c>
      <c r="D14" s="55" t="s">
        <v>350</v>
      </c>
      <c r="E14" s="55">
        <f t="shared" si="8"/>
        <v>7000</v>
      </c>
      <c r="F14" s="55">
        <v>2500</v>
      </c>
      <c r="G14" s="55"/>
      <c r="H14" s="55"/>
      <c r="I14" s="55"/>
      <c r="J14" s="55"/>
      <c r="K14" s="55"/>
      <c r="L14" s="55">
        <v>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5">
        <v>0</v>
      </c>
      <c r="AC14" s="55">
        <v>0</v>
      </c>
      <c r="AD14" s="55">
        <v>0</v>
      </c>
      <c r="AE14" s="55">
        <v>0</v>
      </c>
      <c r="AF14" s="55">
        <v>0</v>
      </c>
      <c r="AG14" s="55">
        <v>0</v>
      </c>
      <c r="AH14" s="55">
        <v>0</v>
      </c>
      <c r="AI14" s="55">
        <v>0</v>
      </c>
      <c r="AJ14" s="55">
        <v>0</v>
      </c>
      <c r="AK14" s="55">
        <v>0</v>
      </c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>
        <v>0</v>
      </c>
      <c r="EN14" s="55">
        <v>0</v>
      </c>
      <c r="EO14" s="55">
        <v>0</v>
      </c>
      <c r="EP14" s="55">
        <v>0</v>
      </c>
      <c r="EQ14" s="55">
        <v>0</v>
      </c>
      <c r="ER14" s="55">
        <v>0</v>
      </c>
      <c r="ES14" s="55">
        <v>0</v>
      </c>
      <c r="ET14" s="55">
        <v>0</v>
      </c>
      <c r="EU14" s="55">
        <v>0</v>
      </c>
      <c r="EV14" s="55">
        <v>0</v>
      </c>
      <c r="EW14" s="55">
        <v>0</v>
      </c>
      <c r="EX14" s="55">
        <v>0</v>
      </c>
      <c r="EY14" s="55">
        <v>0</v>
      </c>
      <c r="EZ14" s="55">
        <v>0</v>
      </c>
      <c r="FA14" s="55">
        <v>0</v>
      </c>
      <c r="FB14" s="55"/>
      <c r="FC14" s="55"/>
      <c r="FD14" s="55">
        <v>2000</v>
      </c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7">
        <v>2500</v>
      </c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</row>
    <row r="15" spans="1:271" s="58" customFormat="1" ht="15.75" customHeight="1" x14ac:dyDescent="0.25">
      <c r="A15" s="55"/>
      <c r="B15" s="56" t="s">
        <v>795</v>
      </c>
      <c r="C15" s="56" t="s">
        <v>273</v>
      </c>
      <c r="D15" s="55" t="s">
        <v>274</v>
      </c>
      <c r="E15" s="55">
        <f t="shared" si="8"/>
        <v>23000</v>
      </c>
      <c r="F15" s="55">
        <v>3500</v>
      </c>
      <c r="G15" s="55"/>
      <c r="H15" s="55"/>
      <c r="I15" s="55"/>
      <c r="J15" s="55"/>
      <c r="K15" s="55"/>
      <c r="L15" s="55">
        <v>1000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>
        <v>5000</v>
      </c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>
        <v>1000</v>
      </c>
      <c r="CU15" s="55"/>
      <c r="CV15" s="55">
        <v>1500</v>
      </c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/>
      <c r="FC15" s="55"/>
      <c r="FD15" s="55"/>
      <c r="FE15" s="55"/>
      <c r="FF15" s="55">
        <v>2000</v>
      </c>
      <c r="FG15" s="55"/>
      <c r="FH15" s="55"/>
      <c r="FI15" s="55"/>
      <c r="FJ15" s="55"/>
      <c r="FK15" s="55"/>
      <c r="FL15" s="55"/>
      <c r="FM15" s="55"/>
      <c r="FN15" s="55"/>
      <c r="FO15" s="55"/>
      <c r="FP15" s="55">
        <v>2000</v>
      </c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>
        <v>1000</v>
      </c>
      <c r="GM15" s="55"/>
      <c r="GN15" s="55"/>
      <c r="GO15" s="55"/>
      <c r="GP15" s="55"/>
      <c r="GQ15" s="55"/>
      <c r="GR15" s="55"/>
      <c r="GS15" s="57">
        <v>3500</v>
      </c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7">
        <v>2500</v>
      </c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</row>
    <row r="16" spans="1:271" s="58" customFormat="1" ht="15.75" customHeight="1" x14ac:dyDescent="0.25">
      <c r="A16" s="55"/>
      <c r="B16" s="56" t="s">
        <v>796</v>
      </c>
      <c r="C16" s="56" t="s">
        <v>273</v>
      </c>
      <c r="D16" s="55" t="s">
        <v>334</v>
      </c>
      <c r="E16" s="55">
        <f t="shared" si="8"/>
        <v>5000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>
        <v>2000</v>
      </c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7">
        <v>2000</v>
      </c>
      <c r="IB16" s="55"/>
      <c r="IC16" s="55"/>
      <c r="ID16" s="55"/>
      <c r="IE16" s="55"/>
      <c r="IF16" s="55"/>
      <c r="IG16" s="55"/>
      <c r="IH16" s="55"/>
      <c r="II16" s="57">
        <v>1000</v>
      </c>
      <c r="IJ16" s="55"/>
      <c r="IK16" s="55"/>
      <c r="IL16" s="55"/>
      <c r="IM16" s="55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</row>
    <row r="17" spans="1:271" s="58" customFormat="1" ht="15.75" customHeight="1" x14ac:dyDescent="0.25">
      <c r="A17" s="55"/>
      <c r="B17" s="56" t="s">
        <v>797</v>
      </c>
      <c r="C17" s="56" t="s">
        <v>273</v>
      </c>
      <c r="D17" s="55" t="s">
        <v>798</v>
      </c>
      <c r="E17" s="55">
        <f t="shared" si="8"/>
        <v>7000</v>
      </c>
      <c r="F17" s="55">
        <v>1000</v>
      </c>
      <c r="G17" s="55"/>
      <c r="H17" s="55"/>
      <c r="I17" s="55"/>
      <c r="J17" s="55"/>
      <c r="K17" s="55"/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2500</v>
      </c>
      <c r="R17" s="55">
        <v>0</v>
      </c>
      <c r="S17" s="55">
        <v>0</v>
      </c>
      <c r="T17" s="55">
        <v>0</v>
      </c>
      <c r="U17" s="55">
        <v>2500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>
        <v>1000</v>
      </c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</row>
    <row r="18" spans="1:271" s="58" customFormat="1" ht="15.75" customHeight="1" x14ac:dyDescent="0.25">
      <c r="A18" s="55"/>
      <c r="B18" s="56" t="s">
        <v>799</v>
      </c>
      <c r="C18" s="56" t="s">
        <v>273</v>
      </c>
      <c r="D18" s="55" t="s">
        <v>455</v>
      </c>
      <c r="E18" s="55">
        <f t="shared" si="8"/>
        <v>16500</v>
      </c>
      <c r="F18" s="55"/>
      <c r="G18" s="55"/>
      <c r="H18" s="55"/>
      <c r="I18" s="55"/>
      <c r="J18" s="55">
        <v>3000</v>
      </c>
      <c r="K18" s="55">
        <v>3500</v>
      </c>
      <c r="L18" s="55">
        <v>2500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/>
      <c r="FC18" s="55">
        <v>1500</v>
      </c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>
        <v>1000</v>
      </c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>
        <v>2000</v>
      </c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7">
        <v>3000</v>
      </c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</row>
    <row r="19" spans="1:271" s="58" customFormat="1" ht="15.75" customHeight="1" x14ac:dyDescent="0.25">
      <c r="A19" s="55"/>
      <c r="B19" s="56" t="s">
        <v>800</v>
      </c>
      <c r="C19" s="56" t="s">
        <v>273</v>
      </c>
      <c r="D19" s="55" t="s">
        <v>274</v>
      </c>
      <c r="E19" s="55">
        <f t="shared" si="8"/>
        <v>35327</v>
      </c>
      <c r="F19" s="55"/>
      <c r="G19" s="55"/>
      <c r="H19" s="55"/>
      <c r="I19" s="55"/>
      <c r="J19" s="55"/>
      <c r="K19" s="55"/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4827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55">
        <v>0</v>
      </c>
      <c r="AD19" s="55">
        <v>0</v>
      </c>
      <c r="AE19" s="55">
        <v>0</v>
      </c>
      <c r="AF19" s="55">
        <v>0</v>
      </c>
      <c r="AG19" s="55">
        <v>0</v>
      </c>
      <c r="AH19" s="55">
        <v>0</v>
      </c>
      <c r="AI19" s="55">
        <v>0</v>
      </c>
      <c r="AJ19" s="55">
        <v>0</v>
      </c>
      <c r="AK19" s="55">
        <v>0</v>
      </c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>
        <v>2000</v>
      </c>
      <c r="CC19" s="55"/>
      <c r="CD19" s="55">
        <v>2500</v>
      </c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>
        <v>1000</v>
      </c>
      <c r="FD19" s="55">
        <v>1000</v>
      </c>
      <c r="FE19" s="55"/>
      <c r="FF19" s="55">
        <v>10000</v>
      </c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>
        <v>2000</v>
      </c>
      <c r="FW19" s="55"/>
      <c r="FX19" s="55"/>
      <c r="FY19" s="55">
        <v>2500</v>
      </c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7">
        <v>2500</v>
      </c>
      <c r="HP19" s="55"/>
      <c r="HQ19" s="55"/>
      <c r="HR19" s="55"/>
      <c r="HS19" s="55"/>
      <c r="HT19" s="55"/>
      <c r="HU19" s="55"/>
      <c r="HV19" s="55"/>
      <c r="HW19" s="57">
        <v>2500</v>
      </c>
      <c r="HX19" s="55"/>
      <c r="HY19" s="55"/>
      <c r="HZ19" s="55"/>
      <c r="IA19" s="57">
        <v>2500</v>
      </c>
      <c r="IB19" s="55"/>
      <c r="IC19" s="55"/>
      <c r="ID19" s="55"/>
      <c r="IE19" s="55"/>
      <c r="IF19" s="57">
        <v>2000</v>
      </c>
      <c r="IG19" s="55"/>
      <c r="IH19" s="55"/>
      <c r="II19" s="55"/>
      <c r="IJ19" s="55"/>
      <c r="IK19" s="55"/>
      <c r="IL19" s="55"/>
      <c r="IM19" s="55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</row>
    <row r="20" spans="1:271" s="58" customFormat="1" ht="15.75" customHeight="1" x14ac:dyDescent="0.25">
      <c r="A20" s="55"/>
      <c r="B20" s="56" t="s">
        <v>801</v>
      </c>
      <c r="C20" s="56" t="s">
        <v>273</v>
      </c>
      <c r="D20" s="55" t="s">
        <v>521</v>
      </c>
      <c r="E20" s="55">
        <f t="shared" si="8"/>
        <v>19696</v>
      </c>
      <c r="F20" s="55"/>
      <c r="G20" s="55"/>
      <c r="H20" s="55"/>
      <c r="I20" s="55"/>
      <c r="J20" s="55"/>
      <c r="K20" s="55"/>
      <c r="L20" s="55">
        <v>2500</v>
      </c>
      <c r="M20" s="55">
        <v>0</v>
      </c>
      <c r="N20" s="55">
        <v>0</v>
      </c>
      <c r="O20" s="55">
        <v>1500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1000</v>
      </c>
      <c r="AG20" s="55">
        <v>0</v>
      </c>
      <c r="AH20" s="55">
        <v>1000</v>
      </c>
      <c r="AI20" s="55">
        <v>0</v>
      </c>
      <c r="AJ20" s="55">
        <v>0</v>
      </c>
      <c r="AK20" s="55">
        <v>0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>
        <v>1000</v>
      </c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>
        <v>0</v>
      </c>
      <c r="EN20" s="55">
        <v>0</v>
      </c>
      <c r="EO20" s="55">
        <v>0</v>
      </c>
      <c r="EP20" s="55">
        <v>0</v>
      </c>
      <c r="EQ20" s="55">
        <v>0</v>
      </c>
      <c r="ER20" s="55">
        <v>0</v>
      </c>
      <c r="ES20" s="55">
        <v>0</v>
      </c>
      <c r="ET20" s="55">
        <v>0</v>
      </c>
      <c r="EU20" s="55">
        <v>0</v>
      </c>
      <c r="EV20" s="55">
        <v>0</v>
      </c>
      <c r="EW20" s="55">
        <v>0</v>
      </c>
      <c r="EX20" s="55">
        <v>0</v>
      </c>
      <c r="EY20" s="55">
        <v>0</v>
      </c>
      <c r="EZ20" s="55">
        <v>0</v>
      </c>
      <c r="FA20" s="55">
        <v>0</v>
      </c>
      <c r="FB20" s="55"/>
      <c r="FC20" s="55"/>
      <c r="FD20" s="55"/>
      <c r="FE20" s="55"/>
      <c r="FF20" s="55"/>
      <c r="FG20" s="55"/>
      <c r="FH20" s="55"/>
      <c r="FI20" s="55"/>
      <c r="FJ20" s="55"/>
      <c r="FK20" s="55">
        <v>2500</v>
      </c>
      <c r="FL20" s="55"/>
      <c r="FM20" s="55"/>
      <c r="FN20" s="55">
        <v>196</v>
      </c>
      <c r="FO20" s="55"/>
      <c r="FP20" s="55"/>
      <c r="FQ20" s="55"/>
      <c r="FR20" s="55">
        <v>1000</v>
      </c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7">
        <v>1000</v>
      </c>
      <c r="GU20" s="57">
        <v>1000</v>
      </c>
      <c r="GV20" s="57">
        <v>2000</v>
      </c>
      <c r="GW20" s="55"/>
      <c r="GX20" s="57">
        <v>1000</v>
      </c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7">
        <v>1000</v>
      </c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7">
        <v>1000</v>
      </c>
      <c r="IJ20" s="55"/>
      <c r="IK20" s="55"/>
      <c r="IL20" s="55"/>
      <c r="IM20" s="55"/>
      <c r="IN20" s="53">
        <v>2000</v>
      </c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</row>
    <row r="21" spans="1:271" s="58" customFormat="1" ht="15.75" customHeight="1" x14ac:dyDescent="0.25">
      <c r="A21" s="55"/>
      <c r="B21" s="56" t="s">
        <v>805</v>
      </c>
      <c r="C21" s="56" t="s">
        <v>273</v>
      </c>
      <c r="D21" s="55" t="s">
        <v>416</v>
      </c>
      <c r="E21" s="55">
        <f t="shared" si="8"/>
        <v>3500</v>
      </c>
      <c r="F21" s="55"/>
      <c r="G21" s="55"/>
      <c r="H21" s="55"/>
      <c r="I21" s="55"/>
      <c r="J21" s="55"/>
      <c r="K21" s="55">
        <v>1000</v>
      </c>
      <c r="L21" s="55">
        <v>2500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55">
        <v>0</v>
      </c>
      <c r="AC21" s="55">
        <v>0</v>
      </c>
      <c r="AD21" s="55">
        <v>0</v>
      </c>
      <c r="AE21" s="55">
        <v>0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>
        <v>0</v>
      </c>
      <c r="EN21" s="55">
        <v>0</v>
      </c>
      <c r="EO21" s="55">
        <v>0</v>
      </c>
      <c r="EP21" s="55">
        <v>0</v>
      </c>
      <c r="EQ21" s="55">
        <v>0</v>
      </c>
      <c r="ER21" s="55">
        <v>0</v>
      </c>
      <c r="ES21" s="55">
        <v>0</v>
      </c>
      <c r="ET21" s="55">
        <v>0</v>
      </c>
      <c r="EU21" s="55">
        <v>0</v>
      </c>
      <c r="EV21" s="55">
        <v>0</v>
      </c>
      <c r="EW21" s="55">
        <v>0</v>
      </c>
      <c r="EX21" s="55">
        <v>0</v>
      </c>
      <c r="EY21" s="55">
        <v>0</v>
      </c>
      <c r="EZ21" s="55">
        <v>0</v>
      </c>
      <c r="FA21" s="55">
        <v>0</v>
      </c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</row>
    <row r="22" spans="1:271" s="58" customFormat="1" ht="15.75" customHeight="1" x14ac:dyDescent="0.25">
      <c r="A22" s="55"/>
      <c r="B22" s="56" t="s">
        <v>806</v>
      </c>
      <c r="C22" s="56" t="s">
        <v>273</v>
      </c>
      <c r="D22" s="55" t="s">
        <v>316</v>
      </c>
      <c r="E22" s="55">
        <f t="shared" si="8"/>
        <v>20500</v>
      </c>
      <c r="F22" s="55"/>
      <c r="G22" s="55">
        <v>1000</v>
      </c>
      <c r="H22" s="55"/>
      <c r="I22" s="55"/>
      <c r="J22" s="55"/>
      <c r="K22" s="55"/>
      <c r="L22" s="55">
        <v>1000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5">
        <v>0</v>
      </c>
      <c r="AE22" s="55">
        <v>0</v>
      </c>
      <c r="AF22" s="55">
        <v>1000</v>
      </c>
      <c r="AG22" s="55">
        <v>0</v>
      </c>
      <c r="AH22" s="55">
        <v>0</v>
      </c>
      <c r="AI22" s="55">
        <v>0</v>
      </c>
      <c r="AJ22" s="55">
        <v>0</v>
      </c>
      <c r="AK22" s="55">
        <v>0</v>
      </c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>
        <v>500</v>
      </c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>
        <v>0</v>
      </c>
      <c r="EN22" s="55">
        <v>0</v>
      </c>
      <c r="EO22" s="55">
        <v>0</v>
      </c>
      <c r="EP22" s="55">
        <v>0</v>
      </c>
      <c r="EQ22" s="55">
        <v>0</v>
      </c>
      <c r="ER22" s="55">
        <v>0</v>
      </c>
      <c r="ES22" s="55">
        <v>0</v>
      </c>
      <c r="ET22" s="55">
        <v>0</v>
      </c>
      <c r="EU22" s="55">
        <v>0</v>
      </c>
      <c r="EV22" s="55">
        <v>0</v>
      </c>
      <c r="EW22" s="55">
        <v>0</v>
      </c>
      <c r="EX22" s="55">
        <v>0</v>
      </c>
      <c r="EY22" s="55">
        <v>0</v>
      </c>
      <c r="EZ22" s="55">
        <v>0</v>
      </c>
      <c r="FA22" s="55">
        <v>0</v>
      </c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7">
        <v>1000</v>
      </c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3">
        <v>5000</v>
      </c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3">
        <v>6000</v>
      </c>
      <c r="IZ22" s="52"/>
      <c r="JA22" s="52"/>
      <c r="JB22" s="53">
        <v>5000</v>
      </c>
      <c r="JC22" s="52"/>
      <c r="JD22" s="52"/>
      <c r="JE22" s="52"/>
      <c r="JF22" s="52"/>
      <c r="JG22" s="52"/>
      <c r="JH22" s="52"/>
      <c r="JI22" s="52"/>
      <c r="JJ22" s="52"/>
      <c r="JK22" s="52"/>
    </row>
    <row r="23" spans="1:271" s="58" customFormat="1" ht="15.75" customHeight="1" x14ac:dyDescent="0.25">
      <c r="A23" s="55"/>
      <c r="B23" s="56" t="s">
        <v>807</v>
      </c>
      <c r="C23" s="56" t="s">
        <v>273</v>
      </c>
      <c r="D23" s="55" t="s">
        <v>521</v>
      </c>
      <c r="E23" s="55">
        <f t="shared" si="8"/>
        <v>1000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>
        <v>1000</v>
      </c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</row>
    <row r="24" spans="1:271" s="58" customFormat="1" ht="15.75" customHeight="1" x14ac:dyDescent="0.25">
      <c r="A24" s="55"/>
      <c r="B24" s="56" t="s">
        <v>810</v>
      </c>
      <c r="C24" s="56" t="s">
        <v>273</v>
      </c>
      <c r="D24" s="55" t="s">
        <v>350</v>
      </c>
      <c r="E24" s="55">
        <f t="shared" si="8"/>
        <v>19500</v>
      </c>
      <c r="F24" s="55"/>
      <c r="G24" s="55"/>
      <c r="H24" s="55"/>
      <c r="I24" s="55"/>
      <c r="J24" s="55">
        <v>1000</v>
      </c>
      <c r="K24" s="55"/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  <c r="AF24" s="55">
        <v>0</v>
      </c>
      <c r="AG24" s="55">
        <v>0</v>
      </c>
      <c r="AH24" s="55">
        <v>0</v>
      </c>
      <c r="AI24" s="55">
        <v>0</v>
      </c>
      <c r="AJ24" s="55">
        <v>0</v>
      </c>
      <c r="AK24" s="55">
        <v>0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>
        <v>10000</v>
      </c>
      <c r="BM24" s="55"/>
      <c r="BN24" s="55"/>
      <c r="BO24" s="55"/>
      <c r="BP24" s="55"/>
      <c r="BQ24" s="55"/>
      <c r="BR24" s="55"/>
      <c r="BS24" s="55">
        <v>1000</v>
      </c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>
        <v>2500</v>
      </c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>
        <v>0</v>
      </c>
      <c r="EN24" s="55">
        <v>5000</v>
      </c>
      <c r="EO24" s="55">
        <v>0</v>
      </c>
      <c r="EP24" s="55">
        <v>0</v>
      </c>
      <c r="EQ24" s="55">
        <v>0</v>
      </c>
      <c r="ER24" s="55">
        <v>0</v>
      </c>
      <c r="ES24" s="55">
        <v>0</v>
      </c>
      <c r="ET24" s="55">
        <v>0</v>
      </c>
      <c r="EU24" s="55">
        <v>0</v>
      </c>
      <c r="EV24" s="55">
        <v>0</v>
      </c>
      <c r="EW24" s="55">
        <v>0</v>
      </c>
      <c r="EX24" s="55">
        <v>0</v>
      </c>
      <c r="EY24" s="55">
        <v>0</v>
      </c>
      <c r="EZ24" s="55">
        <v>0</v>
      </c>
      <c r="FA24" s="55">
        <v>0</v>
      </c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</row>
    <row r="25" spans="1:271" s="58" customFormat="1" ht="15.75" customHeight="1" x14ac:dyDescent="0.25">
      <c r="A25" s="55"/>
      <c r="B25" s="56" t="s">
        <v>811</v>
      </c>
      <c r="C25" s="56" t="s">
        <v>273</v>
      </c>
      <c r="D25" s="55" t="s">
        <v>299</v>
      </c>
      <c r="E25" s="55">
        <f t="shared" si="8"/>
        <v>175090</v>
      </c>
      <c r="F25" s="55">
        <v>3750</v>
      </c>
      <c r="G25" s="55">
        <v>5000</v>
      </c>
      <c r="H25" s="55">
        <v>5500</v>
      </c>
      <c r="I25" s="55"/>
      <c r="J25" s="55"/>
      <c r="K25" s="55"/>
      <c r="L25" s="55">
        <v>3000</v>
      </c>
      <c r="M25" s="55">
        <v>2500</v>
      </c>
      <c r="N25" s="55">
        <v>0</v>
      </c>
      <c r="O25" s="55">
        <v>1000</v>
      </c>
      <c r="P25" s="55">
        <v>1000</v>
      </c>
      <c r="Q25" s="55">
        <v>1500</v>
      </c>
      <c r="R25" s="55">
        <v>0</v>
      </c>
      <c r="S25" s="55">
        <v>2500</v>
      </c>
      <c r="T25" s="55">
        <v>0</v>
      </c>
      <c r="U25" s="55">
        <v>0</v>
      </c>
      <c r="V25" s="55">
        <v>0</v>
      </c>
      <c r="W25" s="55">
        <v>0</v>
      </c>
      <c r="X25" s="55">
        <v>5000</v>
      </c>
      <c r="Y25" s="55">
        <v>2000</v>
      </c>
      <c r="Z25" s="55">
        <v>0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1000</v>
      </c>
      <c r="AI25" s="55">
        <v>0</v>
      </c>
      <c r="AJ25" s="55">
        <v>7000</v>
      </c>
      <c r="AK25" s="55">
        <v>0</v>
      </c>
      <c r="AL25" s="55"/>
      <c r="AM25" s="55">
        <v>5000</v>
      </c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>
        <v>5000</v>
      </c>
      <c r="BL25" s="55">
        <v>2000</v>
      </c>
      <c r="BM25" s="55">
        <v>2000</v>
      </c>
      <c r="BN25" s="55">
        <v>2000</v>
      </c>
      <c r="BO25" s="55">
        <v>1000</v>
      </c>
      <c r="BP25" s="55">
        <v>1000</v>
      </c>
      <c r="BQ25" s="55">
        <v>1000</v>
      </c>
      <c r="BR25" s="55">
        <v>1000</v>
      </c>
      <c r="BS25" s="55">
        <v>4000</v>
      </c>
      <c r="BT25" s="55"/>
      <c r="BU25" s="55">
        <v>2000</v>
      </c>
      <c r="BV25" s="55">
        <v>3000</v>
      </c>
      <c r="BW25" s="55">
        <v>2500</v>
      </c>
      <c r="BX25" s="55">
        <v>1000</v>
      </c>
      <c r="BY25" s="55"/>
      <c r="BZ25" s="55"/>
      <c r="CA25" s="55"/>
      <c r="CB25" s="55"/>
      <c r="CC25" s="55"/>
      <c r="CD25" s="55">
        <v>1000</v>
      </c>
      <c r="CE25" s="55"/>
      <c r="CF25" s="55">
        <v>2000</v>
      </c>
      <c r="CG25" s="55">
        <v>10000</v>
      </c>
      <c r="CH25" s="55">
        <v>2000</v>
      </c>
      <c r="CI25" s="55"/>
      <c r="CJ25" s="55">
        <v>2000</v>
      </c>
      <c r="CK25" s="55"/>
      <c r="CL25" s="55">
        <v>2500</v>
      </c>
      <c r="CM25" s="55"/>
      <c r="CN25" s="55">
        <v>4000</v>
      </c>
      <c r="CO25" s="55"/>
      <c r="CP25" s="55"/>
      <c r="CQ25" s="55"/>
      <c r="CR25" s="55"/>
      <c r="CS25" s="55">
        <v>2000</v>
      </c>
      <c r="CT25" s="55"/>
      <c r="CU25" s="55"/>
      <c r="CV25" s="55"/>
      <c r="CW25" s="55">
        <v>1000</v>
      </c>
      <c r="CX25" s="55"/>
      <c r="CY25" s="55"/>
      <c r="CZ25" s="55">
        <v>1000</v>
      </c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>
        <v>2500</v>
      </c>
      <c r="EN25" s="55">
        <v>3500</v>
      </c>
      <c r="EO25" s="55">
        <v>0</v>
      </c>
      <c r="EP25" s="55">
        <v>1000</v>
      </c>
      <c r="EQ25" s="55">
        <v>1000</v>
      </c>
      <c r="ER25" s="55">
        <v>0</v>
      </c>
      <c r="ES25" s="55">
        <v>2000</v>
      </c>
      <c r="ET25" s="55">
        <v>0</v>
      </c>
      <c r="EU25" s="55">
        <v>0</v>
      </c>
      <c r="EV25" s="55">
        <v>0</v>
      </c>
      <c r="EW25" s="55">
        <v>0</v>
      </c>
      <c r="EX25" s="55">
        <v>0</v>
      </c>
      <c r="EY25" s="55">
        <v>0</v>
      </c>
      <c r="EZ25" s="55">
        <v>0</v>
      </c>
      <c r="FA25" s="55">
        <v>0</v>
      </c>
      <c r="FB25" s="55"/>
      <c r="FC25" s="55"/>
      <c r="FD25" s="55">
        <v>2000</v>
      </c>
      <c r="FE25" s="55">
        <v>4340</v>
      </c>
      <c r="FF25" s="55">
        <v>4000</v>
      </c>
      <c r="FG25" s="55">
        <v>1000</v>
      </c>
      <c r="FH25" s="55"/>
      <c r="FI25" s="55">
        <v>3000</v>
      </c>
      <c r="FJ25" s="55"/>
      <c r="FK25" s="55"/>
      <c r="FL25" s="55"/>
      <c r="FM25" s="55"/>
      <c r="FN25" s="55">
        <v>2500</v>
      </c>
      <c r="FO25" s="55"/>
      <c r="FP25" s="55"/>
      <c r="FQ25" s="55"/>
      <c r="FR25" s="55">
        <v>1000</v>
      </c>
      <c r="FS25" s="55"/>
      <c r="FT25" s="55">
        <v>1000</v>
      </c>
      <c r="FU25" s="55"/>
      <c r="FV25" s="55"/>
      <c r="FW25" s="55"/>
      <c r="FX25" s="55"/>
      <c r="FY25" s="55"/>
      <c r="FZ25" s="55"/>
      <c r="GA25" s="55">
        <v>1000</v>
      </c>
      <c r="GB25" s="55"/>
      <c r="GC25" s="55"/>
      <c r="GD25" s="55"/>
      <c r="GE25" s="55">
        <v>1000</v>
      </c>
      <c r="GF25" s="55"/>
      <c r="GG25" s="55"/>
      <c r="GH25" s="55">
        <v>2000</v>
      </c>
      <c r="GI25" s="55"/>
      <c r="GJ25" s="55"/>
      <c r="GK25" s="55"/>
      <c r="GL25" s="55"/>
      <c r="GM25" s="55"/>
      <c r="GN25" s="55"/>
      <c r="GO25" s="55"/>
      <c r="GP25" s="55"/>
      <c r="GQ25" s="55"/>
      <c r="GR25" s="57">
        <v>6000</v>
      </c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7">
        <v>1500</v>
      </c>
      <c r="HN25" s="57">
        <v>3000</v>
      </c>
      <c r="HO25" s="55"/>
      <c r="HP25" s="55"/>
      <c r="HQ25" s="57">
        <v>1000</v>
      </c>
      <c r="HR25" s="55"/>
      <c r="HS25" s="55"/>
      <c r="HT25" s="55"/>
      <c r="HU25" s="55"/>
      <c r="HV25" s="55"/>
      <c r="HW25" s="55"/>
      <c r="HX25" s="57">
        <v>1000</v>
      </c>
      <c r="HY25" s="55"/>
      <c r="HZ25" s="57">
        <v>6000</v>
      </c>
      <c r="IA25" s="55"/>
      <c r="IB25" s="57">
        <v>1000</v>
      </c>
      <c r="IC25" s="55"/>
      <c r="ID25" s="55"/>
      <c r="IE25" s="55"/>
      <c r="IF25" s="57">
        <v>5000</v>
      </c>
      <c r="IG25" s="55"/>
      <c r="IH25" s="55"/>
      <c r="II25" s="55"/>
      <c r="IJ25" s="55"/>
      <c r="IK25" s="55"/>
      <c r="IL25" s="55"/>
      <c r="IM25" s="55"/>
      <c r="IN25" s="53">
        <v>3000</v>
      </c>
      <c r="IO25" s="52"/>
      <c r="IP25" s="52"/>
      <c r="IQ25" s="52"/>
      <c r="IR25" s="52"/>
      <c r="IS25" s="52"/>
      <c r="IT25" s="52"/>
      <c r="IU25" s="52"/>
      <c r="IV25" s="52"/>
      <c r="IW25" s="52"/>
      <c r="IX25" s="53">
        <v>9000</v>
      </c>
      <c r="IY25" s="52"/>
      <c r="IZ25" s="52"/>
      <c r="JA25" s="52"/>
      <c r="JB25" s="52"/>
      <c r="JC25" s="52"/>
      <c r="JD25" s="53">
        <v>5000</v>
      </c>
      <c r="JE25" s="52"/>
      <c r="JF25" s="52"/>
      <c r="JG25" s="52"/>
      <c r="JH25" s="52"/>
      <c r="JI25" s="52"/>
      <c r="JJ25" s="52"/>
      <c r="JK25" s="52"/>
    </row>
    <row r="26" spans="1:271" s="58" customFormat="1" ht="15.75" customHeight="1" x14ac:dyDescent="0.25">
      <c r="A26" s="55"/>
      <c r="B26" s="56" t="s">
        <v>812</v>
      </c>
      <c r="C26" s="56" t="s">
        <v>273</v>
      </c>
      <c r="D26" s="55" t="s">
        <v>338</v>
      </c>
      <c r="E26" s="55">
        <f t="shared" si="8"/>
        <v>14000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0</v>
      </c>
      <c r="AC26" s="55">
        <v>0</v>
      </c>
      <c r="AD26" s="55">
        <v>0</v>
      </c>
      <c r="AE26" s="55">
        <v>0</v>
      </c>
      <c r="AF26" s="55">
        <v>0</v>
      </c>
      <c r="AG26" s="55">
        <v>0</v>
      </c>
      <c r="AH26" s="55">
        <v>0</v>
      </c>
      <c r="AI26" s="55">
        <v>0</v>
      </c>
      <c r="AJ26" s="55">
        <v>0</v>
      </c>
      <c r="AK26" s="55">
        <v>0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>
        <v>5000</v>
      </c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>
        <v>1500</v>
      </c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7">
        <v>1000</v>
      </c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7">
        <v>5000</v>
      </c>
      <c r="IG26" s="55"/>
      <c r="IH26" s="55"/>
      <c r="II26" s="55"/>
      <c r="IJ26" s="55"/>
      <c r="IK26" s="55"/>
      <c r="IL26" s="55"/>
      <c r="IM26" s="55"/>
      <c r="IN26" s="53">
        <v>1500</v>
      </c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</row>
    <row r="27" spans="1:271" s="58" customFormat="1" ht="15.75" customHeight="1" x14ac:dyDescent="0.25">
      <c r="A27" s="55"/>
      <c r="B27" s="56" t="s">
        <v>814</v>
      </c>
      <c r="C27" s="56" t="s">
        <v>273</v>
      </c>
      <c r="D27" s="55" t="s">
        <v>382</v>
      </c>
      <c r="E27" s="55">
        <f t="shared" si="8"/>
        <v>21500</v>
      </c>
      <c r="F27" s="55"/>
      <c r="G27" s="55">
        <v>3000</v>
      </c>
      <c r="H27" s="55"/>
      <c r="I27" s="55"/>
      <c r="J27" s="55"/>
      <c r="K27" s="55"/>
      <c r="L27" s="55"/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0</v>
      </c>
      <c r="EW27" s="55">
        <v>0</v>
      </c>
      <c r="EX27" s="55">
        <v>0</v>
      </c>
      <c r="EY27" s="55">
        <v>0</v>
      </c>
      <c r="EZ27" s="55">
        <v>0</v>
      </c>
      <c r="FA27" s="55">
        <v>0</v>
      </c>
      <c r="FB27" s="55"/>
      <c r="FC27" s="55"/>
      <c r="FD27" s="55"/>
      <c r="FE27" s="55">
        <v>1000</v>
      </c>
      <c r="FF27" s="55">
        <v>1000</v>
      </c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7">
        <v>1000</v>
      </c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7">
        <v>5000</v>
      </c>
      <c r="II27" s="55"/>
      <c r="IJ27" s="55"/>
      <c r="IK27" s="55"/>
      <c r="IL27" s="55"/>
      <c r="IM27" s="55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3">
        <v>7000</v>
      </c>
      <c r="IZ27" s="53">
        <v>2500</v>
      </c>
      <c r="JA27" s="52"/>
      <c r="JB27" s="52"/>
      <c r="JC27" s="53">
        <v>1000</v>
      </c>
      <c r="JD27" s="52"/>
      <c r="JE27" s="52"/>
      <c r="JF27" s="52"/>
      <c r="JG27" s="52"/>
      <c r="JH27" s="52"/>
      <c r="JI27" s="52"/>
      <c r="JJ27" s="52"/>
      <c r="JK27" s="52"/>
    </row>
    <row r="28" spans="1:271" s="58" customFormat="1" ht="15.75" customHeight="1" x14ac:dyDescent="0.25">
      <c r="A28" s="55"/>
      <c r="B28" s="56" t="s">
        <v>816</v>
      </c>
      <c r="C28" s="56" t="s">
        <v>273</v>
      </c>
      <c r="D28" s="55" t="s">
        <v>420</v>
      </c>
      <c r="E28" s="55">
        <f t="shared" si="8"/>
        <v>25200</v>
      </c>
      <c r="F28" s="55">
        <v>5000</v>
      </c>
      <c r="G28" s="55"/>
      <c r="H28" s="55"/>
      <c r="I28" s="55"/>
      <c r="J28" s="55"/>
      <c r="K28" s="55"/>
      <c r="L28" s="55"/>
      <c r="M28" s="55">
        <v>0</v>
      </c>
      <c r="N28" s="55">
        <v>1500</v>
      </c>
      <c r="O28" s="55">
        <v>0</v>
      </c>
      <c r="P28" s="55">
        <v>0</v>
      </c>
      <c r="Q28" s="55">
        <v>1000</v>
      </c>
      <c r="R28" s="55">
        <v>0</v>
      </c>
      <c r="S28" s="55">
        <v>2700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>
        <v>0</v>
      </c>
      <c r="EN28" s="55">
        <v>6000</v>
      </c>
      <c r="EO28" s="55">
        <v>0</v>
      </c>
      <c r="EP28" s="55">
        <v>0</v>
      </c>
      <c r="EQ28" s="55">
        <v>0</v>
      </c>
      <c r="ER28" s="55">
        <v>0</v>
      </c>
      <c r="ES28" s="55">
        <v>0</v>
      </c>
      <c r="ET28" s="55">
        <v>0</v>
      </c>
      <c r="EU28" s="55">
        <v>0</v>
      </c>
      <c r="EV28" s="55">
        <v>0</v>
      </c>
      <c r="EW28" s="55">
        <v>0</v>
      </c>
      <c r="EX28" s="55">
        <v>0</v>
      </c>
      <c r="EY28" s="55">
        <v>0</v>
      </c>
      <c r="EZ28" s="55">
        <v>0</v>
      </c>
      <c r="FA28" s="55">
        <v>0</v>
      </c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>
        <v>2500</v>
      </c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7">
        <v>1000</v>
      </c>
      <c r="GT28" s="55"/>
      <c r="GU28" s="55"/>
      <c r="GV28" s="55"/>
      <c r="GW28" s="55"/>
      <c r="GX28" s="55"/>
      <c r="GY28" s="57">
        <v>1000</v>
      </c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7">
        <v>1500</v>
      </c>
      <c r="IA28" s="55"/>
      <c r="IB28" s="57">
        <v>2000</v>
      </c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3">
        <v>1000</v>
      </c>
      <c r="JG28" s="52"/>
      <c r="JH28" s="52"/>
      <c r="JI28" s="52"/>
      <c r="JJ28" s="52"/>
      <c r="JK28" s="52"/>
    </row>
    <row r="29" spans="1:271" s="58" customFormat="1" ht="15.75" customHeight="1" x14ac:dyDescent="0.25">
      <c r="A29" s="55"/>
      <c r="B29" s="56" t="s">
        <v>817</v>
      </c>
      <c r="C29" s="56" t="s">
        <v>273</v>
      </c>
      <c r="D29" s="55" t="s">
        <v>316</v>
      </c>
      <c r="E29" s="55">
        <f t="shared" si="8"/>
        <v>19000</v>
      </c>
      <c r="F29" s="55">
        <v>2500</v>
      </c>
      <c r="G29" s="55"/>
      <c r="H29" s="55"/>
      <c r="I29" s="55"/>
      <c r="J29" s="55"/>
      <c r="K29" s="55">
        <v>1000</v>
      </c>
      <c r="L29" s="55">
        <v>5000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1000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>
        <v>0</v>
      </c>
      <c r="EN29" s="55">
        <v>0</v>
      </c>
      <c r="EO29" s="55">
        <v>0</v>
      </c>
      <c r="EP29" s="55">
        <v>0</v>
      </c>
      <c r="EQ29" s="55">
        <v>0</v>
      </c>
      <c r="ER29" s="55">
        <v>0</v>
      </c>
      <c r="ES29" s="55">
        <v>0</v>
      </c>
      <c r="ET29" s="55">
        <v>0</v>
      </c>
      <c r="EU29" s="55">
        <v>0</v>
      </c>
      <c r="EV29" s="55">
        <v>0</v>
      </c>
      <c r="EW29" s="55">
        <v>0</v>
      </c>
      <c r="EX29" s="55">
        <v>0</v>
      </c>
      <c r="EY29" s="55">
        <v>0</v>
      </c>
      <c r="EZ29" s="55">
        <v>0</v>
      </c>
      <c r="FA29" s="55">
        <v>0</v>
      </c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3">
        <v>2500</v>
      </c>
      <c r="IZ29" s="53">
        <v>2500</v>
      </c>
      <c r="JA29" s="52"/>
      <c r="JB29" s="53">
        <v>1000</v>
      </c>
      <c r="JC29" s="53">
        <v>2500</v>
      </c>
      <c r="JD29" s="52"/>
      <c r="JE29" s="52"/>
      <c r="JF29" s="52"/>
      <c r="JG29" s="52"/>
      <c r="JH29" s="53">
        <v>1000</v>
      </c>
      <c r="JI29" s="52"/>
      <c r="JJ29" s="52"/>
      <c r="JK29" s="52"/>
    </row>
    <row r="30" spans="1:271" s="58" customFormat="1" ht="15.75" customHeight="1" x14ac:dyDescent="0.25">
      <c r="A30" s="55"/>
      <c r="B30" s="56" t="s">
        <v>821</v>
      </c>
      <c r="C30" s="56" t="s">
        <v>273</v>
      </c>
      <c r="D30" s="55" t="s">
        <v>347</v>
      </c>
      <c r="E30" s="55">
        <f t="shared" si="8"/>
        <v>41000</v>
      </c>
      <c r="F30" s="55"/>
      <c r="G30" s="55"/>
      <c r="H30" s="55"/>
      <c r="I30" s="55"/>
      <c r="J30" s="55">
        <v>1000</v>
      </c>
      <c r="K30" s="55"/>
      <c r="L30" s="55">
        <v>2500</v>
      </c>
      <c r="M30" s="55">
        <v>0</v>
      </c>
      <c r="N30" s="55">
        <v>0</v>
      </c>
      <c r="O30" s="55">
        <v>0</v>
      </c>
      <c r="P30" s="55">
        <v>0</v>
      </c>
      <c r="Q30" s="55">
        <v>1500</v>
      </c>
      <c r="R30" s="55">
        <v>0</v>
      </c>
      <c r="S30" s="55">
        <v>2500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2500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>
        <v>2500</v>
      </c>
      <c r="BM30" s="55"/>
      <c r="BN30" s="55"/>
      <c r="BO30" s="55"/>
      <c r="BP30" s="55">
        <v>1000</v>
      </c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>
        <v>500</v>
      </c>
      <c r="CS30" s="55"/>
      <c r="CT30" s="55"/>
      <c r="CU30" s="55"/>
      <c r="CV30" s="55">
        <v>500</v>
      </c>
      <c r="CW30" s="55">
        <v>1000</v>
      </c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>
        <v>0</v>
      </c>
      <c r="EN30" s="55">
        <v>0</v>
      </c>
      <c r="EO30" s="55">
        <v>0</v>
      </c>
      <c r="EP30" s="55">
        <v>0</v>
      </c>
      <c r="EQ30" s="55">
        <v>0</v>
      </c>
      <c r="ER30" s="55">
        <v>1000</v>
      </c>
      <c r="ES30" s="55">
        <v>0</v>
      </c>
      <c r="ET30" s="55">
        <v>0</v>
      </c>
      <c r="EU30" s="55">
        <v>0</v>
      </c>
      <c r="EV30" s="55">
        <v>0</v>
      </c>
      <c r="EW30" s="55">
        <v>0</v>
      </c>
      <c r="EX30" s="55">
        <v>0</v>
      </c>
      <c r="EY30" s="55">
        <v>0</v>
      </c>
      <c r="EZ30" s="55">
        <v>0</v>
      </c>
      <c r="FA30" s="55">
        <v>0</v>
      </c>
      <c r="FB30" s="55"/>
      <c r="FC30" s="55"/>
      <c r="FD30" s="55"/>
      <c r="FE30" s="55">
        <v>2500</v>
      </c>
      <c r="FF30" s="55"/>
      <c r="FG30" s="55">
        <v>2500</v>
      </c>
      <c r="FH30" s="55"/>
      <c r="FI30" s="55"/>
      <c r="FJ30" s="55"/>
      <c r="FK30" s="55"/>
      <c r="FL30" s="55"/>
      <c r="FM30" s="55"/>
      <c r="FN30" s="55">
        <v>1500</v>
      </c>
      <c r="FO30" s="55"/>
      <c r="FP30" s="55"/>
      <c r="FQ30" s="55"/>
      <c r="FR30" s="55"/>
      <c r="FS30" s="55"/>
      <c r="FT30" s="55">
        <v>4000</v>
      </c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>
        <v>1000</v>
      </c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7">
        <v>2500</v>
      </c>
      <c r="GS30" s="57">
        <v>2500</v>
      </c>
      <c r="GT30" s="57">
        <v>2500</v>
      </c>
      <c r="GU30" s="55"/>
      <c r="GV30" s="55"/>
      <c r="GW30" s="55"/>
      <c r="GX30" s="55"/>
      <c r="GY30" s="57">
        <v>1000</v>
      </c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7">
        <v>3000</v>
      </c>
      <c r="II30" s="55"/>
      <c r="IJ30" s="55"/>
      <c r="IK30" s="55"/>
      <c r="IL30" s="55"/>
      <c r="IM30" s="55"/>
      <c r="IN30" s="53">
        <v>1500</v>
      </c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</row>
    <row r="31" spans="1:271" s="58" customFormat="1" ht="15.75" customHeight="1" x14ac:dyDescent="0.25">
      <c r="A31" s="55"/>
      <c r="B31" s="56" t="s">
        <v>824</v>
      </c>
      <c r="C31" s="56" t="s">
        <v>273</v>
      </c>
      <c r="D31" s="55" t="s">
        <v>293</v>
      </c>
      <c r="E31" s="55">
        <f t="shared" si="8"/>
        <v>64000</v>
      </c>
      <c r="F31" s="55">
        <v>2500</v>
      </c>
      <c r="G31" s="55">
        <v>5000</v>
      </c>
      <c r="H31" s="55"/>
      <c r="I31" s="55"/>
      <c r="J31" s="55"/>
      <c r="K31" s="55"/>
      <c r="L31" s="55">
        <v>2000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0</v>
      </c>
      <c r="AD31" s="55">
        <v>0</v>
      </c>
      <c r="AE31" s="55">
        <v>0</v>
      </c>
      <c r="AF31" s="55">
        <v>0</v>
      </c>
      <c r="AG31" s="55">
        <v>0</v>
      </c>
      <c r="AH31" s="55">
        <v>0</v>
      </c>
      <c r="AI31" s="55">
        <v>0</v>
      </c>
      <c r="AJ31" s="55">
        <v>0</v>
      </c>
      <c r="AK31" s="55">
        <v>0</v>
      </c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>
        <v>2500</v>
      </c>
      <c r="CF31" s="55"/>
      <c r="CG31" s="55"/>
      <c r="CH31" s="55"/>
      <c r="CI31" s="55">
        <v>5000</v>
      </c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>
        <v>5000</v>
      </c>
      <c r="EN31" s="55">
        <v>0</v>
      </c>
      <c r="EO31" s="55">
        <v>0</v>
      </c>
      <c r="EP31" s="55">
        <v>0</v>
      </c>
      <c r="EQ31" s="55">
        <v>0</v>
      </c>
      <c r="ER31" s="55">
        <v>0</v>
      </c>
      <c r="ES31" s="55">
        <v>0</v>
      </c>
      <c r="ET31" s="55">
        <v>0</v>
      </c>
      <c r="EU31" s="55">
        <v>0</v>
      </c>
      <c r="EV31" s="55">
        <v>0</v>
      </c>
      <c r="EW31" s="55">
        <v>0</v>
      </c>
      <c r="EX31" s="55">
        <v>0</v>
      </c>
      <c r="EY31" s="55">
        <v>0</v>
      </c>
      <c r="EZ31" s="55">
        <v>0</v>
      </c>
      <c r="FA31" s="55">
        <v>0</v>
      </c>
      <c r="FB31" s="55"/>
      <c r="FC31" s="55">
        <v>1000</v>
      </c>
      <c r="FD31" s="55"/>
      <c r="FE31" s="55"/>
      <c r="FF31" s="55">
        <v>1000</v>
      </c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7">
        <v>1000</v>
      </c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7">
        <v>1000</v>
      </c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7">
        <v>9000</v>
      </c>
      <c r="IG31" s="57">
        <v>5000</v>
      </c>
      <c r="IH31" s="55"/>
      <c r="II31" s="55"/>
      <c r="IJ31" s="55"/>
      <c r="IK31" s="55"/>
      <c r="IL31" s="55"/>
      <c r="IM31" s="55"/>
      <c r="IN31" s="53">
        <v>6000</v>
      </c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3">
        <v>4000</v>
      </c>
      <c r="IZ31" s="53">
        <v>1000</v>
      </c>
      <c r="JA31" s="53">
        <v>2500</v>
      </c>
      <c r="JB31" s="53">
        <v>1000</v>
      </c>
      <c r="JC31" s="53">
        <v>2000</v>
      </c>
      <c r="JD31" s="52"/>
      <c r="JE31" s="53">
        <v>5000</v>
      </c>
      <c r="JF31" s="52"/>
      <c r="JG31" s="52"/>
      <c r="JH31" s="52"/>
      <c r="JI31" s="53">
        <v>2500</v>
      </c>
      <c r="JJ31" s="52"/>
      <c r="JK31" s="52"/>
    </row>
    <row r="32" spans="1:271" s="58" customFormat="1" ht="15.75" customHeight="1" x14ac:dyDescent="0.25">
      <c r="A32" s="55"/>
      <c r="B32" s="56" t="s">
        <v>825</v>
      </c>
      <c r="C32" s="56" t="s">
        <v>273</v>
      </c>
      <c r="D32" s="55" t="s">
        <v>305</v>
      </c>
      <c r="E32" s="55">
        <f t="shared" si="8"/>
        <v>1000</v>
      </c>
      <c r="F32" s="55"/>
      <c r="G32" s="55"/>
      <c r="H32" s="55"/>
      <c r="I32" s="55"/>
      <c r="J32" s="55"/>
      <c r="K32" s="55"/>
      <c r="L32" s="55"/>
      <c r="M32" s="55">
        <v>0</v>
      </c>
      <c r="N32" s="55">
        <v>1000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v>0</v>
      </c>
      <c r="AC32" s="55">
        <v>0</v>
      </c>
      <c r="AD32" s="55">
        <v>0</v>
      </c>
      <c r="AE32" s="55">
        <v>0</v>
      </c>
      <c r="AF32" s="55">
        <v>0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</row>
    <row r="33" spans="1:271" s="58" customFormat="1" ht="15.75" customHeight="1" x14ac:dyDescent="0.25">
      <c r="A33" s="55"/>
      <c r="B33" s="56" t="s">
        <v>828</v>
      </c>
      <c r="C33" s="56" t="s">
        <v>273</v>
      </c>
      <c r="D33" s="55" t="s">
        <v>798</v>
      </c>
      <c r="E33" s="55">
        <f t="shared" si="8"/>
        <v>27500</v>
      </c>
      <c r="F33" s="55"/>
      <c r="G33" s="55"/>
      <c r="H33" s="55">
        <v>1000</v>
      </c>
      <c r="I33" s="55"/>
      <c r="J33" s="55"/>
      <c r="K33" s="55">
        <v>3500</v>
      </c>
      <c r="L33" s="55">
        <v>2500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  <c r="AF33" s="55">
        <v>0</v>
      </c>
      <c r="AG33" s="55">
        <v>0</v>
      </c>
      <c r="AH33" s="55">
        <v>0</v>
      </c>
      <c r="AI33" s="55">
        <v>0</v>
      </c>
      <c r="AJ33" s="55">
        <v>0</v>
      </c>
      <c r="AK33" s="55">
        <v>0</v>
      </c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>
        <v>1000</v>
      </c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>
        <v>2000</v>
      </c>
      <c r="CI33" s="55"/>
      <c r="CJ33" s="55"/>
      <c r="CK33" s="55"/>
      <c r="CL33" s="55"/>
      <c r="CM33" s="55"/>
      <c r="CN33" s="55">
        <v>5000</v>
      </c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>
        <v>0</v>
      </c>
      <c r="EN33" s="55">
        <v>2500</v>
      </c>
      <c r="EO33" s="55">
        <v>0</v>
      </c>
      <c r="EP33" s="55">
        <v>0</v>
      </c>
      <c r="EQ33" s="55">
        <v>0</v>
      </c>
      <c r="ER33" s="55">
        <v>0</v>
      </c>
      <c r="ES33" s="55">
        <v>0</v>
      </c>
      <c r="ET33" s="55">
        <v>0</v>
      </c>
      <c r="EU33" s="55">
        <v>0</v>
      </c>
      <c r="EV33" s="55">
        <v>0</v>
      </c>
      <c r="EW33" s="55">
        <v>0</v>
      </c>
      <c r="EX33" s="55">
        <v>0</v>
      </c>
      <c r="EY33" s="55">
        <v>0</v>
      </c>
      <c r="EZ33" s="55">
        <v>0</v>
      </c>
      <c r="FA33" s="55">
        <v>0</v>
      </c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7">
        <v>2000</v>
      </c>
      <c r="HO33" s="55"/>
      <c r="HP33" s="55"/>
      <c r="HQ33" s="57">
        <v>2500</v>
      </c>
      <c r="HR33" s="55"/>
      <c r="HS33" s="55"/>
      <c r="HT33" s="55"/>
      <c r="HU33" s="55"/>
      <c r="HV33" s="55"/>
      <c r="HW33" s="55"/>
      <c r="HX33" s="55"/>
      <c r="HY33" s="55"/>
      <c r="HZ33" s="57">
        <v>2500</v>
      </c>
      <c r="IA33" s="55"/>
      <c r="IB33" s="57">
        <v>2000</v>
      </c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3">
        <v>1000</v>
      </c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</row>
    <row r="34" spans="1:271" s="58" customFormat="1" ht="15.75" customHeight="1" x14ac:dyDescent="0.25">
      <c r="A34" s="55"/>
      <c r="B34" s="56" t="s">
        <v>829</v>
      </c>
      <c r="C34" s="56" t="s">
        <v>273</v>
      </c>
      <c r="D34" s="55" t="s">
        <v>281</v>
      </c>
      <c r="E34" s="55">
        <f t="shared" si="8"/>
        <v>1000</v>
      </c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>
        <v>1000</v>
      </c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</row>
    <row r="35" spans="1:271" s="58" customFormat="1" ht="15.75" customHeight="1" x14ac:dyDescent="0.25">
      <c r="A35" s="55"/>
      <c r="B35" s="56" t="s">
        <v>830</v>
      </c>
      <c r="C35" s="56" t="s">
        <v>273</v>
      </c>
      <c r="D35" s="55" t="s">
        <v>310</v>
      </c>
      <c r="E35" s="55">
        <f t="shared" si="8"/>
        <v>10000</v>
      </c>
      <c r="F35" s="55"/>
      <c r="G35" s="55"/>
      <c r="H35" s="55"/>
      <c r="I35" s="55"/>
      <c r="J35" s="55"/>
      <c r="K35" s="55"/>
      <c r="L35" s="55"/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1000</v>
      </c>
      <c r="T35" s="55">
        <v>0</v>
      </c>
      <c r="U35" s="55"/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>
        <v>2500</v>
      </c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>
        <v>500</v>
      </c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7">
        <v>2500</v>
      </c>
      <c r="GS35" s="57">
        <v>2500</v>
      </c>
      <c r="GT35" s="55"/>
      <c r="GU35" s="55"/>
      <c r="GV35" s="55"/>
      <c r="GW35" s="55"/>
      <c r="GX35" s="55"/>
      <c r="GY35" s="57">
        <v>1000</v>
      </c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</row>
    <row r="36" spans="1:271" s="58" customFormat="1" ht="15.75" customHeight="1" x14ac:dyDescent="0.25">
      <c r="A36" s="55"/>
      <c r="B36" s="56" t="s">
        <v>832</v>
      </c>
      <c r="C36" s="56" t="s">
        <v>273</v>
      </c>
      <c r="D36" s="55" t="s">
        <v>290</v>
      </c>
      <c r="E36" s="55">
        <f t="shared" si="8"/>
        <v>14500</v>
      </c>
      <c r="F36" s="55">
        <v>3500</v>
      </c>
      <c r="G36" s="55"/>
      <c r="H36" s="55"/>
      <c r="I36" s="55"/>
      <c r="J36" s="55"/>
      <c r="K36" s="55"/>
      <c r="L36" s="55"/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>
        <v>2500</v>
      </c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/>
      <c r="FC36" s="55"/>
      <c r="FD36" s="55"/>
      <c r="FE36" s="55"/>
      <c r="FF36" s="55">
        <v>1000</v>
      </c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>
        <v>1000</v>
      </c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7">
        <v>2000</v>
      </c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7">
        <v>2500</v>
      </c>
      <c r="IB36" s="57">
        <v>1000</v>
      </c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3">
        <v>1000</v>
      </c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</row>
    <row r="37" spans="1:271" s="58" customFormat="1" ht="15.75" customHeight="1" x14ac:dyDescent="0.25">
      <c r="A37" s="55"/>
      <c r="B37" s="56" t="s">
        <v>833</v>
      </c>
      <c r="C37" s="56" t="s">
        <v>273</v>
      </c>
      <c r="D37" s="55" t="s">
        <v>700</v>
      </c>
      <c r="E37" s="55">
        <f t="shared" si="8"/>
        <v>30500</v>
      </c>
      <c r="F37" s="55"/>
      <c r="G37" s="55"/>
      <c r="H37" s="55"/>
      <c r="I37" s="55">
        <v>1000</v>
      </c>
      <c r="J37" s="55"/>
      <c r="K37" s="55"/>
      <c r="L37" s="55"/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  <c r="AG37" s="55">
        <v>0</v>
      </c>
      <c r="AH37" s="55">
        <v>0</v>
      </c>
      <c r="AI37" s="55">
        <v>0</v>
      </c>
      <c r="AJ37" s="55">
        <v>0</v>
      </c>
      <c r="AK37" s="55">
        <v>0</v>
      </c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>
        <v>10000</v>
      </c>
      <c r="BL37" s="55">
        <v>5000</v>
      </c>
      <c r="BM37" s="55">
        <v>2000</v>
      </c>
      <c r="BN37" s="55">
        <v>2000</v>
      </c>
      <c r="BO37" s="55">
        <v>1000</v>
      </c>
      <c r="BP37" s="55">
        <v>1000</v>
      </c>
      <c r="BQ37" s="55">
        <v>1000</v>
      </c>
      <c r="BR37" s="55">
        <v>1000</v>
      </c>
      <c r="BS37" s="55">
        <v>1000</v>
      </c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>
        <v>500</v>
      </c>
      <c r="CS37" s="55">
        <v>1000</v>
      </c>
      <c r="CT37" s="55"/>
      <c r="CU37" s="55"/>
      <c r="CV37" s="55">
        <v>500</v>
      </c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>
        <v>0</v>
      </c>
      <c r="EN37" s="55">
        <v>0</v>
      </c>
      <c r="EO37" s="55">
        <v>0</v>
      </c>
      <c r="EP37" s="55">
        <v>0</v>
      </c>
      <c r="EQ37" s="55">
        <v>0</v>
      </c>
      <c r="ER37" s="55">
        <v>0</v>
      </c>
      <c r="ES37" s="55">
        <v>0</v>
      </c>
      <c r="ET37" s="55">
        <v>0</v>
      </c>
      <c r="EU37" s="55">
        <v>0</v>
      </c>
      <c r="EV37" s="55">
        <v>0</v>
      </c>
      <c r="EW37" s="55">
        <v>0</v>
      </c>
      <c r="EX37" s="55">
        <v>0</v>
      </c>
      <c r="EY37" s="55">
        <v>0</v>
      </c>
      <c r="EZ37" s="55">
        <v>0</v>
      </c>
      <c r="FA37" s="55">
        <v>0</v>
      </c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7">
        <v>2500</v>
      </c>
      <c r="IH37" s="55"/>
      <c r="II37" s="55"/>
      <c r="IJ37" s="55"/>
      <c r="IK37" s="55"/>
      <c r="IL37" s="55"/>
      <c r="IM37" s="55"/>
      <c r="IN37" s="53">
        <v>1000</v>
      </c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</row>
    <row r="38" spans="1:271" s="58" customFormat="1" ht="15.75" customHeight="1" x14ac:dyDescent="0.25">
      <c r="A38" s="55"/>
      <c r="B38" s="56" t="s">
        <v>834</v>
      </c>
      <c r="C38" s="56" t="s">
        <v>273</v>
      </c>
      <c r="D38" s="55" t="s">
        <v>364</v>
      </c>
      <c r="E38" s="55">
        <f t="shared" si="8"/>
        <v>13500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>
        <v>0</v>
      </c>
      <c r="U38" s="55"/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>
        <v>2500</v>
      </c>
      <c r="EP38" s="55"/>
      <c r="EQ38" s="55"/>
      <c r="ER38" s="55"/>
      <c r="ES38" s="55"/>
      <c r="ET38" s="55"/>
      <c r="EU38" s="55">
        <v>2500</v>
      </c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>
        <v>1000</v>
      </c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7">
        <v>2500</v>
      </c>
      <c r="GS38" s="57">
        <v>5000</v>
      </c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</row>
    <row r="39" spans="1:271" s="58" customFormat="1" ht="15.75" customHeight="1" x14ac:dyDescent="0.25">
      <c r="A39" s="55"/>
      <c r="B39" s="56" t="s">
        <v>839</v>
      </c>
      <c r="C39" s="56" t="s">
        <v>273</v>
      </c>
      <c r="D39" s="55" t="s">
        <v>276</v>
      </c>
      <c r="E39" s="55">
        <f t="shared" si="8"/>
        <v>49673</v>
      </c>
      <c r="F39" s="55">
        <v>3000</v>
      </c>
      <c r="G39" s="55"/>
      <c r="H39" s="55"/>
      <c r="I39" s="55">
        <v>1000</v>
      </c>
      <c r="J39" s="55">
        <v>1000</v>
      </c>
      <c r="K39" s="55"/>
      <c r="L39" s="55"/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  <c r="AF39" s="55"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>
        <v>7500</v>
      </c>
      <c r="BL39" s="55">
        <v>3500</v>
      </c>
      <c r="BM39" s="55">
        <v>2000</v>
      </c>
      <c r="BN39" s="55">
        <v>5000</v>
      </c>
      <c r="BO39" s="55">
        <v>1000</v>
      </c>
      <c r="BP39" s="55">
        <v>1000</v>
      </c>
      <c r="BQ39" s="55">
        <v>1000</v>
      </c>
      <c r="BR39" s="55"/>
      <c r="BS39" s="55">
        <v>1000</v>
      </c>
      <c r="BT39" s="55">
        <v>2500</v>
      </c>
      <c r="BU39" s="55">
        <v>2000</v>
      </c>
      <c r="BV39" s="55">
        <v>1000</v>
      </c>
      <c r="BW39" s="55"/>
      <c r="BX39" s="55">
        <v>2500</v>
      </c>
      <c r="BY39" s="55">
        <v>1000</v>
      </c>
      <c r="BZ39" s="55"/>
      <c r="CA39" s="55"/>
      <c r="CB39" s="55"/>
      <c r="CC39" s="55"/>
      <c r="CD39" s="55"/>
      <c r="CE39" s="55"/>
      <c r="CF39" s="55">
        <v>1000</v>
      </c>
      <c r="CG39" s="55"/>
      <c r="CH39" s="55">
        <v>1000</v>
      </c>
      <c r="CI39" s="55"/>
      <c r="CJ39" s="55">
        <v>1000</v>
      </c>
      <c r="CK39" s="55"/>
      <c r="CL39" s="55"/>
      <c r="CM39" s="55"/>
      <c r="CN39" s="55"/>
      <c r="CO39" s="55"/>
      <c r="CP39" s="55"/>
      <c r="CQ39" s="55"/>
      <c r="CR39" s="55"/>
      <c r="CS39" s="55">
        <v>1000</v>
      </c>
      <c r="CT39" s="55"/>
      <c r="CU39" s="55"/>
      <c r="CV39" s="55"/>
      <c r="CW39" s="55"/>
      <c r="CX39" s="55">
        <v>1000</v>
      </c>
      <c r="CY39" s="55">
        <v>1000</v>
      </c>
      <c r="CZ39" s="55"/>
      <c r="DA39" s="55"/>
      <c r="DB39" s="55"/>
      <c r="DC39" s="55">
        <v>1000</v>
      </c>
      <c r="DD39" s="55">
        <v>1000</v>
      </c>
      <c r="DE39" s="55">
        <v>1000</v>
      </c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>
        <v>0</v>
      </c>
      <c r="EN39" s="55">
        <v>0</v>
      </c>
      <c r="EO39" s="55">
        <v>0</v>
      </c>
      <c r="EP39" s="55">
        <v>0</v>
      </c>
      <c r="EQ39" s="55">
        <v>0</v>
      </c>
      <c r="ER39" s="55">
        <v>0</v>
      </c>
      <c r="ES39" s="55">
        <v>0</v>
      </c>
      <c r="ET39" s="55">
        <v>0</v>
      </c>
      <c r="EU39" s="55">
        <v>0</v>
      </c>
      <c r="EV39" s="55">
        <v>0</v>
      </c>
      <c r="EW39" s="55">
        <v>0</v>
      </c>
      <c r="EX39" s="55">
        <v>0</v>
      </c>
      <c r="EY39" s="55">
        <v>0</v>
      </c>
      <c r="EZ39" s="55">
        <v>0</v>
      </c>
      <c r="FA39" s="55">
        <v>0</v>
      </c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7">
        <v>2500</v>
      </c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7">
        <v>1173</v>
      </c>
      <c r="IJ39" s="57">
        <v>1000</v>
      </c>
      <c r="IK39" s="55"/>
      <c r="IL39" s="55"/>
      <c r="IM39" s="55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</row>
    <row r="40" spans="1:271" s="58" customFormat="1" ht="15.75" customHeight="1" x14ac:dyDescent="0.25">
      <c r="A40" s="55"/>
      <c r="B40" s="56" t="s">
        <v>844</v>
      </c>
      <c r="C40" s="56" t="s">
        <v>273</v>
      </c>
      <c r="D40" s="55" t="s">
        <v>310</v>
      </c>
      <c r="E40" s="55">
        <f t="shared" si="8"/>
        <v>2500</v>
      </c>
      <c r="F40" s="55"/>
      <c r="G40" s="55"/>
      <c r="H40" s="55"/>
      <c r="I40" s="55"/>
      <c r="J40" s="55"/>
      <c r="K40" s="55"/>
      <c r="L40" s="55">
        <v>1000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>
        <v>1500</v>
      </c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</row>
    <row r="41" spans="1:271" s="58" customFormat="1" ht="15.75" customHeight="1" x14ac:dyDescent="0.25">
      <c r="A41" s="55"/>
      <c r="B41" s="56" t="s">
        <v>846</v>
      </c>
      <c r="C41" s="56" t="s">
        <v>273</v>
      </c>
      <c r="D41" s="55" t="s">
        <v>347</v>
      </c>
      <c r="E41" s="55">
        <f t="shared" si="8"/>
        <v>2000</v>
      </c>
      <c r="F41" s="55"/>
      <c r="G41" s="55"/>
      <c r="H41" s="55"/>
      <c r="I41" s="55"/>
      <c r="J41" s="55">
        <v>1000</v>
      </c>
      <c r="K41" s="55"/>
      <c r="L41" s="55"/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0</v>
      </c>
      <c r="AC41" s="55">
        <v>0</v>
      </c>
      <c r="AD41" s="55">
        <v>0</v>
      </c>
      <c r="AE41" s="55">
        <v>0</v>
      </c>
      <c r="AF41" s="55">
        <v>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>
        <v>1000</v>
      </c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>
        <v>0</v>
      </c>
      <c r="EN41" s="55">
        <v>0</v>
      </c>
      <c r="EO41" s="55">
        <v>0</v>
      </c>
      <c r="EP41" s="55">
        <v>0</v>
      </c>
      <c r="EQ41" s="55">
        <v>0</v>
      </c>
      <c r="ER41" s="55">
        <v>0</v>
      </c>
      <c r="ES41" s="55">
        <v>0</v>
      </c>
      <c r="ET41" s="55">
        <v>0</v>
      </c>
      <c r="EU41" s="55">
        <v>0</v>
      </c>
      <c r="EV41" s="55">
        <v>0</v>
      </c>
      <c r="EW41" s="55">
        <v>0</v>
      </c>
      <c r="EX41" s="55">
        <v>0</v>
      </c>
      <c r="EY41" s="55">
        <v>0</v>
      </c>
      <c r="EZ41" s="55">
        <v>0</v>
      </c>
      <c r="FA41" s="55">
        <v>0</v>
      </c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</row>
    <row r="42" spans="1:271" s="58" customFormat="1" ht="15.75" customHeight="1" x14ac:dyDescent="0.25">
      <c r="A42" s="55"/>
      <c r="B42" s="56" t="s">
        <v>852</v>
      </c>
      <c r="C42" s="56" t="s">
        <v>273</v>
      </c>
      <c r="D42" s="55" t="s">
        <v>308</v>
      </c>
      <c r="E42" s="55">
        <f t="shared" si="8"/>
        <v>41500</v>
      </c>
      <c r="F42" s="55"/>
      <c r="G42" s="55"/>
      <c r="H42" s="55"/>
      <c r="I42" s="55"/>
      <c r="J42" s="55"/>
      <c r="K42" s="55"/>
      <c r="L42" s="55"/>
      <c r="M42" s="55">
        <v>2500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/>
      <c r="AM42" s="55"/>
      <c r="AN42" s="55"/>
      <c r="AO42" s="55"/>
      <c r="AP42" s="55">
        <v>2500</v>
      </c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>
        <v>0</v>
      </c>
      <c r="EN42" s="55">
        <v>1000</v>
      </c>
      <c r="EO42" s="55">
        <v>0</v>
      </c>
      <c r="EP42" s="55">
        <v>0</v>
      </c>
      <c r="EQ42" s="55">
        <v>0</v>
      </c>
      <c r="ER42" s="55">
        <v>3500</v>
      </c>
      <c r="ES42" s="55">
        <v>0</v>
      </c>
      <c r="ET42" s="55">
        <v>0</v>
      </c>
      <c r="EU42" s="55">
        <v>0</v>
      </c>
      <c r="EV42" s="55">
        <v>0</v>
      </c>
      <c r="EW42" s="55">
        <v>0</v>
      </c>
      <c r="EX42" s="55">
        <v>0</v>
      </c>
      <c r="EY42" s="55">
        <v>0</v>
      </c>
      <c r="EZ42" s="55">
        <v>0</v>
      </c>
      <c r="FA42" s="55">
        <v>0</v>
      </c>
      <c r="FB42" s="55"/>
      <c r="FC42" s="55"/>
      <c r="FD42" s="55">
        <v>2500</v>
      </c>
      <c r="FE42" s="55"/>
      <c r="FF42" s="55"/>
      <c r="FG42" s="55">
        <v>5000</v>
      </c>
      <c r="FH42" s="55"/>
      <c r="FI42" s="55"/>
      <c r="FJ42" s="55"/>
      <c r="FK42" s="55"/>
      <c r="FL42" s="55"/>
      <c r="FM42" s="55">
        <v>2500</v>
      </c>
      <c r="FN42" s="55"/>
      <c r="FO42" s="55">
        <v>2500</v>
      </c>
      <c r="FP42" s="55"/>
      <c r="FQ42" s="55"/>
      <c r="FR42" s="55">
        <v>1000</v>
      </c>
      <c r="FS42" s="55"/>
      <c r="FT42" s="55"/>
      <c r="FU42" s="55"/>
      <c r="FV42" s="55"/>
      <c r="FW42" s="55"/>
      <c r="FX42" s="55"/>
      <c r="FY42" s="55"/>
      <c r="FZ42" s="55"/>
      <c r="GA42" s="55">
        <v>1000</v>
      </c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7">
        <v>5000</v>
      </c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7">
        <v>2500</v>
      </c>
      <c r="HN42" s="57">
        <v>1000</v>
      </c>
      <c r="HO42" s="55"/>
      <c r="HP42" s="55"/>
      <c r="HQ42" s="55"/>
      <c r="HR42" s="55"/>
      <c r="HS42" s="55"/>
      <c r="HT42" s="55"/>
      <c r="HU42" s="55"/>
      <c r="HV42" s="55"/>
      <c r="HW42" s="55"/>
      <c r="HX42" s="57">
        <v>1000</v>
      </c>
      <c r="HY42" s="55"/>
      <c r="HZ42" s="55"/>
      <c r="IA42" s="55"/>
      <c r="IB42" s="55"/>
      <c r="IC42" s="55"/>
      <c r="ID42" s="55"/>
      <c r="IE42" s="55"/>
      <c r="IF42" s="57">
        <v>4500</v>
      </c>
      <c r="IG42" s="55"/>
      <c r="IH42" s="55"/>
      <c r="II42" s="55"/>
      <c r="IJ42" s="55"/>
      <c r="IK42" s="55"/>
      <c r="IL42" s="55"/>
      <c r="IM42" s="55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3">
        <v>2500</v>
      </c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3">
        <v>1000</v>
      </c>
      <c r="JJ42" s="52"/>
      <c r="JK42" s="52"/>
    </row>
    <row r="43" spans="1:271" s="58" customFormat="1" ht="15.75" customHeight="1" x14ac:dyDescent="0.25">
      <c r="A43" s="55"/>
      <c r="B43" s="56" t="s">
        <v>853</v>
      </c>
      <c r="C43" s="56" t="s">
        <v>273</v>
      </c>
      <c r="D43" s="55" t="s">
        <v>338</v>
      </c>
      <c r="E43" s="55">
        <f t="shared" si="8"/>
        <v>36700</v>
      </c>
      <c r="F43" s="55"/>
      <c r="G43" s="55"/>
      <c r="H43" s="55"/>
      <c r="I43" s="55"/>
      <c r="J43" s="55"/>
      <c r="K43" s="55"/>
      <c r="L43" s="55"/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5">
        <v>0</v>
      </c>
      <c r="AC43" s="55">
        <v>1000</v>
      </c>
      <c r="AD43" s="55">
        <v>0</v>
      </c>
      <c r="AE43" s="55">
        <v>0</v>
      </c>
      <c r="AF43" s="55">
        <v>0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>
        <v>5000</v>
      </c>
      <c r="BL43" s="55"/>
      <c r="BM43" s="55">
        <v>2000</v>
      </c>
      <c r="BN43" s="55">
        <v>3000</v>
      </c>
      <c r="BO43" s="55">
        <v>1000</v>
      </c>
      <c r="BP43" s="55">
        <v>1000</v>
      </c>
      <c r="BQ43" s="55">
        <v>1000</v>
      </c>
      <c r="BR43" s="55"/>
      <c r="BS43" s="55">
        <v>1000</v>
      </c>
      <c r="BT43" s="55"/>
      <c r="BU43" s="55">
        <v>1000</v>
      </c>
      <c r="BV43" s="55"/>
      <c r="BW43" s="55"/>
      <c r="BX43" s="55"/>
      <c r="BY43" s="55">
        <v>1000</v>
      </c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>
        <v>1000</v>
      </c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>
        <v>2700</v>
      </c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7">
        <v>10000</v>
      </c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3">
        <v>6000</v>
      </c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</row>
    <row r="44" spans="1:271" s="58" customFormat="1" ht="15.75" customHeight="1" x14ac:dyDescent="0.25">
      <c r="A44" s="55"/>
      <c r="B44" s="56" t="s">
        <v>850</v>
      </c>
      <c r="C44" s="56" t="s">
        <v>273</v>
      </c>
      <c r="D44" s="55" t="s">
        <v>305</v>
      </c>
      <c r="E44" s="55">
        <f t="shared" si="8"/>
        <v>67700</v>
      </c>
      <c r="F44" s="55">
        <v>2500</v>
      </c>
      <c r="G44" s="55"/>
      <c r="H44" s="55"/>
      <c r="I44" s="55"/>
      <c r="J44" s="55"/>
      <c r="K44" s="55">
        <v>2000</v>
      </c>
      <c r="L44" s="55"/>
      <c r="M44" s="55">
        <v>5000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2500</v>
      </c>
      <c r="T44" s="55">
        <v>0</v>
      </c>
      <c r="U44" s="55">
        <v>1000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0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  <c r="AH44" s="55">
        <v>0</v>
      </c>
      <c r="AI44" s="55">
        <v>0</v>
      </c>
      <c r="AJ44" s="55">
        <v>0</v>
      </c>
      <c r="AK44" s="55">
        <v>0</v>
      </c>
      <c r="AL44" s="55"/>
      <c r="AM44" s="55"/>
      <c r="AN44" s="55"/>
      <c r="AO44" s="55">
        <v>1000</v>
      </c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>
        <v>1000</v>
      </c>
      <c r="BW44" s="55">
        <v>1500</v>
      </c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>
        <v>1000</v>
      </c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>
        <v>0</v>
      </c>
      <c r="EN44" s="55">
        <v>0</v>
      </c>
      <c r="EO44" s="55">
        <v>0</v>
      </c>
      <c r="EP44" s="55">
        <v>0</v>
      </c>
      <c r="EQ44" s="55">
        <v>0</v>
      </c>
      <c r="ER44" s="55">
        <v>0</v>
      </c>
      <c r="ES44" s="55">
        <v>0</v>
      </c>
      <c r="ET44" s="55">
        <v>0</v>
      </c>
      <c r="EU44" s="55">
        <v>0</v>
      </c>
      <c r="EV44" s="55">
        <v>0</v>
      </c>
      <c r="EW44" s="55">
        <v>0</v>
      </c>
      <c r="EX44" s="55">
        <v>0</v>
      </c>
      <c r="EY44" s="55">
        <v>0</v>
      </c>
      <c r="EZ44" s="55">
        <v>0</v>
      </c>
      <c r="FA44" s="55">
        <v>0</v>
      </c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>
        <v>1000</v>
      </c>
      <c r="GI44" s="55"/>
      <c r="GJ44" s="55"/>
      <c r="GK44" s="55"/>
      <c r="GL44" s="55"/>
      <c r="GM44" s="55"/>
      <c r="GN44" s="55"/>
      <c r="GO44" s="55"/>
      <c r="GP44" s="55"/>
      <c r="GQ44" s="55"/>
      <c r="GR44" s="57">
        <v>2000</v>
      </c>
      <c r="GS44" s="55"/>
      <c r="GT44" s="55"/>
      <c r="GU44" s="55"/>
      <c r="GV44" s="57">
        <v>3700</v>
      </c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7">
        <v>10000</v>
      </c>
      <c r="HM44" s="57">
        <v>10000</v>
      </c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7">
        <v>2500</v>
      </c>
      <c r="IA44" s="55"/>
      <c r="IB44" s="57">
        <v>5000</v>
      </c>
      <c r="IC44" s="55"/>
      <c r="ID44" s="55"/>
      <c r="IE44" s="55"/>
      <c r="IF44" s="57">
        <v>2500</v>
      </c>
      <c r="IG44" s="55"/>
      <c r="IH44" s="55"/>
      <c r="II44" s="55"/>
      <c r="IJ44" s="55"/>
      <c r="IK44" s="55"/>
      <c r="IL44" s="55"/>
      <c r="IM44" s="55"/>
      <c r="IN44" s="53">
        <v>2500</v>
      </c>
      <c r="IO44" s="52"/>
      <c r="IP44" s="52"/>
      <c r="IQ44" s="52"/>
      <c r="IR44" s="52"/>
      <c r="IS44" s="52"/>
      <c r="IT44" s="52"/>
      <c r="IU44" s="52"/>
      <c r="IV44" s="52"/>
      <c r="IW44" s="53">
        <v>10000</v>
      </c>
      <c r="IX44" s="53">
        <v>1000</v>
      </c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</row>
    <row r="45" spans="1:271" s="58" customFormat="1" ht="15.75" customHeight="1" x14ac:dyDescent="0.25">
      <c r="A45" s="55"/>
      <c r="B45" s="56" t="s">
        <v>857</v>
      </c>
      <c r="C45" s="56" t="s">
        <v>273</v>
      </c>
      <c r="D45" s="55" t="s">
        <v>324</v>
      </c>
      <c r="E45" s="55">
        <f t="shared" si="8"/>
        <v>19250</v>
      </c>
      <c r="F45" s="55">
        <v>0</v>
      </c>
      <c r="G45" s="55">
        <v>0</v>
      </c>
      <c r="H45" s="55">
        <v>0</v>
      </c>
      <c r="I45" s="55">
        <v>500</v>
      </c>
      <c r="J45" s="55">
        <v>0</v>
      </c>
      <c r="K45" s="55">
        <v>3500</v>
      </c>
      <c r="L45" s="55">
        <v>1000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5">
        <v>0</v>
      </c>
      <c r="AJ45" s="55">
        <v>0</v>
      </c>
      <c r="AK45" s="55">
        <v>0</v>
      </c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>
        <v>2500</v>
      </c>
      <c r="CI45" s="55"/>
      <c r="CJ45" s="55"/>
      <c r="CK45" s="55"/>
      <c r="CL45" s="55"/>
      <c r="CM45" s="55"/>
      <c r="CN45" s="55">
        <v>7000</v>
      </c>
      <c r="CO45" s="55"/>
      <c r="CP45" s="55"/>
      <c r="CQ45" s="55"/>
      <c r="CR45" s="55"/>
      <c r="CS45" s="55"/>
      <c r="CT45" s="55"/>
      <c r="CU45" s="55"/>
      <c r="CV45" s="55">
        <v>1250</v>
      </c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>
        <v>0</v>
      </c>
      <c r="EN45" s="55">
        <v>0</v>
      </c>
      <c r="EO45" s="55">
        <v>0</v>
      </c>
      <c r="EP45" s="55">
        <v>0</v>
      </c>
      <c r="EQ45" s="55">
        <v>0</v>
      </c>
      <c r="ER45" s="55">
        <v>0</v>
      </c>
      <c r="ES45" s="55">
        <v>0</v>
      </c>
      <c r="ET45" s="55">
        <v>0</v>
      </c>
      <c r="EU45" s="55">
        <v>0</v>
      </c>
      <c r="EV45" s="55">
        <v>0</v>
      </c>
      <c r="EW45" s="55">
        <v>0</v>
      </c>
      <c r="EX45" s="55">
        <v>0</v>
      </c>
      <c r="EY45" s="55">
        <v>0</v>
      </c>
      <c r="EZ45" s="55">
        <v>0</v>
      </c>
      <c r="FA45" s="55">
        <v>0</v>
      </c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>
        <v>1000</v>
      </c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7">
        <v>2500</v>
      </c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</row>
    <row r="46" spans="1:271" s="58" customFormat="1" ht="15.75" customHeight="1" x14ac:dyDescent="0.25">
      <c r="A46" s="55"/>
      <c r="B46" s="56" t="s">
        <v>859</v>
      </c>
      <c r="C46" s="56" t="s">
        <v>273</v>
      </c>
      <c r="D46" s="55" t="s">
        <v>681</v>
      </c>
      <c r="E46" s="55">
        <f t="shared" si="8"/>
        <v>2500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2500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>
        <v>0</v>
      </c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</row>
    <row r="47" spans="1:271" s="58" customFormat="1" ht="15.75" customHeight="1" x14ac:dyDescent="0.25">
      <c r="A47" s="55"/>
      <c r="B47" s="56" t="s">
        <v>863</v>
      </c>
      <c r="C47" s="56" t="s">
        <v>273</v>
      </c>
      <c r="D47" s="55" t="s">
        <v>308</v>
      </c>
      <c r="E47" s="55">
        <f t="shared" si="8"/>
        <v>3500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>
        <v>2500</v>
      </c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7">
        <v>1000</v>
      </c>
      <c r="IG47" s="55"/>
      <c r="IH47" s="55"/>
      <c r="II47" s="55"/>
      <c r="IJ47" s="55"/>
      <c r="IK47" s="55"/>
      <c r="IL47" s="55"/>
      <c r="IM47" s="55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</row>
    <row r="48" spans="1:271" s="58" customFormat="1" ht="15.75" customHeight="1" x14ac:dyDescent="0.25">
      <c r="A48" s="55"/>
      <c r="B48" s="56" t="s">
        <v>864</v>
      </c>
      <c r="C48" s="56" t="s">
        <v>273</v>
      </c>
      <c r="D48" s="55" t="s">
        <v>290</v>
      </c>
      <c r="E48" s="55">
        <f t="shared" si="8"/>
        <v>37250</v>
      </c>
      <c r="F48" s="55">
        <v>2500</v>
      </c>
      <c r="G48" s="55">
        <v>0</v>
      </c>
      <c r="H48" s="55">
        <v>1000</v>
      </c>
      <c r="I48" s="55">
        <v>0</v>
      </c>
      <c r="J48" s="55">
        <v>0</v>
      </c>
      <c r="K48" s="55">
        <v>1000</v>
      </c>
      <c r="L48" s="55">
        <v>0</v>
      </c>
      <c r="M48" s="55">
        <v>3750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500</v>
      </c>
      <c r="V48" s="55">
        <v>0</v>
      </c>
      <c r="W48" s="55">
        <v>0</v>
      </c>
      <c r="X48" s="55">
        <v>0</v>
      </c>
      <c r="Y48" s="55">
        <v>1000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>
        <v>2500</v>
      </c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>
        <v>2500</v>
      </c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/>
      <c r="FD48" s="55"/>
      <c r="FE48" s="55"/>
      <c r="FF48" s="55"/>
      <c r="FG48" s="55"/>
      <c r="FH48" s="55">
        <v>2500</v>
      </c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7">
        <v>2000</v>
      </c>
      <c r="GX48" s="55"/>
      <c r="GY48" s="55"/>
      <c r="GZ48" s="55"/>
      <c r="HA48" s="57">
        <v>1000</v>
      </c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7">
        <v>3500</v>
      </c>
      <c r="HM48" s="57">
        <v>2500</v>
      </c>
      <c r="HN48" s="57">
        <v>2500</v>
      </c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7">
        <v>3500</v>
      </c>
      <c r="IA48" s="55"/>
      <c r="IB48" s="57">
        <v>2500</v>
      </c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3">
        <v>2500</v>
      </c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</row>
    <row r="49" spans="1:271" s="58" customFormat="1" ht="15.75" customHeight="1" x14ac:dyDescent="0.25">
      <c r="A49" s="55"/>
      <c r="B49" s="56" t="s">
        <v>866</v>
      </c>
      <c r="C49" s="56" t="s">
        <v>273</v>
      </c>
      <c r="D49" s="55" t="s">
        <v>302</v>
      </c>
      <c r="E49" s="55">
        <f t="shared" si="8"/>
        <v>7000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1000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1000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>
        <v>3000</v>
      </c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7">
        <v>1000</v>
      </c>
      <c r="GT49" s="55"/>
      <c r="GU49" s="55"/>
      <c r="GV49" s="55"/>
      <c r="GW49" s="55"/>
      <c r="GX49" s="55"/>
      <c r="GY49" s="57">
        <v>1000</v>
      </c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</row>
    <row r="50" spans="1:271" s="58" customFormat="1" ht="15.75" customHeight="1" x14ac:dyDescent="0.25">
      <c r="A50" s="55"/>
      <c r="B50" s="56" t="s">
        <v>868</v>
      </c>
      <c r="C50" s="56" t="s">
        <v>273</v>
      </c>
      <c r="D50" s="55" t="s">
        <v>302</v>
      </c>
      <c r="E50" s="55">
        <f t="shared" si="8"/>
        <v>9060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3000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>
        <v>500</v>
      </c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7">
        <v>560</v>
      </c>
      <c r="IJ50" s="55"/>
      <c r="IK50" s="55"/>
      <c r="IL50" s="55"/>
      <c r="IM50" s="55"/>
      <c r="IN50" s="53">
        <v>5000</v>
      </c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</row>
    <row r="51" spans="1:271" s="58" customFormat="1" ht="15.75" customHeight="1" x14ac:dyDescent="0.25">
      <c r="A51" s="55"/>
      <c r="B51" s="56" t="s">
        <v>838</v>
      </c>
      <c r="C51" s="56" t="s">
        <v>273</v>
      </c>
      <c r="D51" s="55" t="s">
        <v>324</v>
      </c>
      <c r="E51" s="55">
        <f t="shared" si="8"/>
        <v>142500</v>
      </c>
      <c r="F51" s="55">
        <v>2500</v>
      </c>
      <c r="G51" s="55">
        <v>0</v>
      </c>
      <c r="H51" s="55">
        <v>6000</v>
      </c>
      <c r="I51" s="55">
        <v>5000</v>
      </c>
      <c r="J51" s="55">
        <v>3500</v>
      </c>
      <c r="K51" s="55">
        <v>4000</v>
      </c>
      <c r="L51" s="55">
        <v>2000</v>
      </c>
      <c r="M51" s="55">
        <v>0</v>
      </c>
      <c r="N51" s="55">
        <v>0</v>
      </c>
      <c r="O51" s="55">
        <v>0</v>
      </c>
      <c r="P51" s="55">
        <v>0</v>
      </c>
      <c r="Q51" s="55">
        <v>1500</v>
      </c>
      <c r="R51" s="55">
        <v>5000</v>
      </c>
      <c r="S51" s="55">
        <v>1000</v>
      </c>
      <c r="T51" s="55">
        <v>0</v>
      </c>
      <c r="U51" s="55">
        <v>0</v>
      </c>
      <c r="V51" s="55">
        <v>1000</v>
      </c>
      <c r="W51" s="55">
        <v>0</v>
      </c>
      <c r="X51" s="55">
        <v>5000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1000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/>
      <c r="AM51" s="55"/>
      <c r="AN51" s="55"/>
      <c r="AO51" s="55"/>
      <c r="AP51" s="55"/>
      <c r="AQ51" s="55"/>
      <c r="AR51" s="55">
        <v>1000</v>
      </c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>
        <v>1000</v>
      </c>
      <c r="BL51" s="55">
        <v>3000</v>
      </c>
      <c r="BM51" s="55"/>
      <c r="BN51" s="55">
        <v>5000</v>
      </c>
      <c r="BO51" s="55">
        <v>2000</v>
      </c>
      <c r="BP51" s="55"/>
      <c r="BQ51" s="55">
        <v>1000</v>
      </c>
      <c r="BR51" s="55">
        <v>5000</v>
      </c>
      <c r="BS51" s="55">
        <v>1000</v>
      </c>
      <c r="BT51" s="55"/>
      <c r="BU51" s="55">
        <v>2000</v>
      </c>
      <c r="BV51" s="55"/>
      <c r="BW51" s="55">
        <v>1000</v>
      </c>
      <c r="BX51" s="55">
        <v>2500</v>
      </c>
      <c r="BY51" s="55">
        <v>2000</v>
      </c>
      <c r="BZ51" s="55"/>
      <c r="CA51" s="55"/>
      <c r="CB51" s="55"/>
      <c r="CC51" s="55"/>
      <c r="CD51" s="55"/>
      <c r="CE51" s="55"/>
      <c r="CF51" s="55">
        <v>2500</v>
      </c>
      <c r="CG51" s="55"/>
      <c r="CH51" s="55">
        <v>2500</v>
      </c>
      <c r="CI51" s="55">
        <v>2500</v>
      </c>
      <c r="CJ51" s="55">
        <v>2000</v>
      </c>
      <c r="CK51" s="55"/>
      <c r="CL51" s="55"/>
      <c r="CM51" s="55"/>
      <c r="CN51" s="55">
        <v>5000</v>
      </c>
      <c r="CO51" s="55"/>
      <c r="CP51" s="55"/>
      <c r="CQ51" s="55">
        <v>1500</v>
      </c>
      <c r="CR51" s="55">
        <v>1000</v>
      </c>
      <c r="CS51" s="55"/>
      <c r="CT51" s="55"/>
      <c r="CU51" s="55"/>
      <c r="CV51" s="55"/>
      <c r="CW51" s="55">
        <v>2500</v>
      </c>
      <c r="CX51" s="55"/>
      <c r="CY51" s="55"/>
      <c r="CZ51" s="55">
        <v>500</v>
      </c>
      <c r="DA51" s="55"/>
      <c r="DB51" s="55">
        <v>1500</v>
      </c>
      <c r="DC51" s="55"/>
      <c r="DD51" s="55"/>
      <c r="DE51" s="55"/>
      <c r="DF51" s="55"/>
      <c r="DG51" s="55"/>
      <c r="DH51" s="55"/>
      <c r="DI51" s="55">
        <v>1000</v>
      </c>
      <c r="DJ51" s="55"/>
      <c r="DK51" s="55"/>
      <c r="DL51" s="55"/>
      <c r="DM51" s="55"/>
      <c r="DN51" s="55"/>
      <c r="DO51" s="55"/>
      <c r="DP51" s="55"/>
      <c r="DQ51" s="55">
        <v>1000</v>
      </c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>
        <v>0</v>
      </c>
      <c r="EN51" s="55">
        <v>0</v>
      </c>
      <c r="EO51" s="55">
        <v>2500</v>
      </c>
      <c r="EP51" s="55">
        <v>0</v>
      </c>
      <c r="EQ51" s="55">
        <v>3000</v>
      </c>
      <c r="ER51" s="55">
        <v>1000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/>
      <c r="FD51" s="55">
        <v>2000</v>
      </c>
      <c r="FE51" s="55">
        <v>1000</v>
      </c>
      <c r="FF51" s="55"/>
      <c r="FG51" s="55">
        <v>2500</v>
      </c>
      <c r="FH51" s="55">
        <v>3000</v>
      </c>
      <c r="FI51" s="55">
        <v>2500</v>
      </c>
      <c r="FJ51" s="55"/>
      <c r="FK51" s="55">
        <v>2500</v>
      </c>
      <c r="FL51" s="55"/>
      <c r="FM51" s="55"/>
      <c r="FN51" s="55"/>
      <c r="FO51" s="55">
        <v>1000</v>
      </c>
      <c r="FP51" s="55"/>
      <c r="FQ51" s="55">
        <v>2500</v>
      </c>
      <c r="FR51" s="55">
        <v>1000</v>
      </c>
      <c r="FS51" s="55">
        <v>2500</v>
      </c>
      <c r="FT51" s="55"/>
      <c r="FU51" s="55"/>
      <c r="FV51" s="55"/>
      <c r="FW51" s="55">
        <v>2500</v>
      </c>
      <c r="FX51" s="55">
        <v>5000</v>
      </c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7">
        <v>1000</v>
      </c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7">
        <v>1000</v>
      </c>
      <c r="HM51" s="57">
        <v>2500</v>
      </c>
      <c r="HN51" s="57">
        <v>4500</v>
      </c>
      <c r="HO51" s="55"/>
      <c r="HP51" s="55"/>
      <c r="HQ51" s="55"/>
      <c r="HR51" s="55"/>
      <c r="HS51" s="55"/>
      <c r="HT51" s="55"/>
      <c r="HU51" s="55"/>
      <c r="HV51" s="55"/>
      <c r="HW51" s="55"/>
      <c r="HX51" s="57">
        <v>2000</v>
      </c>
      <c r="HY51" s="55"/>
      <c r="HZ51" s="57">
        <v>2500</v>
      </c>
      <c r="IA51" s="55"/>
      <c r="IB51" s="57">
        <v>5000</v>
      </c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3">
        <v>2000</v>
      </c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</row>
    <row r="52" spans="1:271" s="58" customFormat="1" ht="15.75" customHeight="1" x14ac:dyDescent="0.25">
      <c r="A52" s="55"/>
      <c r="B52" s="56" t="s">
        <v>871</v>
      </c>
      <c r="C52" s="56" t="s">
        <v>273</v>
      </c>
      <c r="D52" s="55" t="s">
        <v>305</v>
      </c>
      <c r="E52" s="55">
        <f t="shared" si="8"/>
        <v>29200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1000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5"/>
      <c r="AM52" s="55"/>
      <c r="AN52" s="55"/>
      <c r="AO52" s="55">
        <v>1000</v>
      </c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>
        <v>1000</v>
      </c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>
        <v>500</v>
      </c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>
        <v>2700</v>
      </c>
      <c r="GE52" s="55"/>
      <c r="GF52" s="55"/>
      <c r="GG52" s="55"/>
      <c r="GH52" s="55">
        <v>1000</v>
      </c>
      <c r="GI52" s="55"/>
      <c r="GJ52" s="55"/>
      <c r="GK52" s="55"/>
      <c r="GL52" s="55"/>
      <c r="GM52" s="55"/>
      <c r="GN52" s="55"/>
      <c r="GO52" s="55"/>
      <c r="GP52" s="55"/>
      <c r="GQ52" s="55"/>
      <c r="GR52" s="57">
        <v>1000</v>
      </c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7">
        <v>1000</v>
      </c>
      <c r="HM52" s="57">
        <v>10000</v>
      </c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7">
        <v>2500</v>
      </c>
      <c r="IA52" s="55"/>
      <c r="IB52" s="55"/>
      <c r="IC52" s="55"/>
      <c r="ID52" s="55"/>
      <c r="IE52" s="55"/>
      <c r="IF52" s="57">
        <v>2500</v>
      </c>
      <c r="IG52" s="55"/>
      <c r="IH52" s="55"/>
      <c r="II52" s="55"/>
      <c r="IJ52" s="55"/>
      <c r="IK52" s="55"/>
      <c r="IL52" s="55"/>
      <c r="IM52" s="55"/>
      <c r="IN52" s="53">
        <v>2000</v>
      </c>
      <c r="IO52" s="52"/>
      <c r="IP52" s="52"/>
      <c r="IQ52" s="53">
        <v>3000</v>
      </c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</row>
    <row r="53" spans="1:271" s="58" customFormat="1" ht="15.75" customHeight="1" x14ac:dyDescent="0.25">
      <c r="A53" s="55"/>
      <c r="B53" s="56" t="s">
        <v>873</v>
      </c>
      <c r="C53" s="56" t="s">
        <v>273</v>
      </c>
      <c r="D53" s="55" t="s">
        <v>663</v>
      </c>
      <c r="E53" s="55">
        <f t="shared" si="8"/>
        <v>12500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1500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>
        <v>1500</v>
      </c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>
        <v>2500</v>
      </c>
      <c r="CM53" s="55"/>
      <c r="CN53" s="55"/>
      <c r="CO53" s="55"/>
      <c r="CP53" s="55"/>
      <c r="CQ53" s="55"/>
      <c r="CR53" s="55"/>
      <c r="CS53" s="55">
        <v>2000</v>
      </c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>
        <v>0</v>
      </c>
      <c r="EN53" s="55">
        <v>5000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</row>
    <row r="54" spans="1:271" s="58" customFormat="1" ht="15.75" customHeight="1" x14ac:dyDescent="0.25">
      <c r="A54" s="55"/>
      <c r="B54" s="56" t="s">
        <v>874</v>
      </c>
      <c r="C54" s="56" t="s">
        <v>273</v>
      </c>
      <c r="D54" s="55" t="s">
        <v>341</v>
      </c>
      <c r="E54" s="55">
        <f t="shared" si="8"/>
        <v>19500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1000</v>
      </c>
      <c r="S54" s="55">
        <v>0</v>
      </c>
      <c r="T54" s="55">
        <v>0</v>
      </c>
      <c r="U54" s="55">
        <v>0</v>
      </c>
      <c r="V54" s="55">
        <v>1000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2500</v>
      </c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>
        <v>2500</v>
      </c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>
        <v>1000</v>
      </c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>
        <v>1000</v>
      </c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7">
        <v>2000</v>
      </c>
      <c r="GZ54" s="55"/>
      <c r="HA54" s="55"/>
      <c r="HB54" s="55"/>
      <c r="HC54" s="57">
        <v>1000</v>
      </c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7">
        <v>2500</v>
      </c>
      <c r="IA54" s="55"/>
      <c r="IB54" s="57">
        <v>1000</v>
      </c>
      <c r="IC54" s="55"/>
      <c r="ID54" s="55"/>
      <c r="IE54" s="55"/>
      <c r="IF54" s="55"/>
      <c r="IG54" s="55"/>
      <c r="IH54" s="55"/>
      <c r="II54" s="57">
        <v>2000</v>
      </c>
      <c r="IJ54" s="57">
        <v>2000</v>
      </c>
      <c r="IK54" s="55"/>
      <c r="IL54" s="55"/>
      <c r="IM54" s="55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</row>
    <row r="55" spans="1:271" s="58" customFormat="1" ht="15.75" customHeight="1" x14ac:dyDescent="0.25">
      <c r="A55" s="55"/>
      <c r="B55" s="56" t="s">
        <v>875</v>
      </c>
      <c r="C55" s="56" t="s">
        <v>273</v>
      </c>
      <c r="D55" s="55" t="s">
        <v>299</v>
      </c>
      <c r="E55" s="55">
        <f t="shared" si="8"/>
        <v>6000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>
        <v>1000</v>
      </c>
      <c r="BO55" s="55"/>
      <c r="BP55" s="55"/>
      <c r="BQ55" s="55"/>
      <c r="BR55" s="55">
        <v>1000</v>
      </c>
      <c r="BS55" s="55"/>
      <c r="BT55" s="55"/>
      <c r="BU55" s="55"/>
      <c r="BV55" s="55">
        <v>1000</v>
      </c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>
        <v>1000</v>
      </c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7">
        <v>1000</v>
      </c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7">
        <v>1000</v>
      </c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</row>
    <row r="56" spans="1:271" s="58" customFormat="1" ht="15.75" customHeight="1" x14ac:dyDescent="0.25">
      <c r="A56" s="55"/>
      <c r="B56" s="56" t="s">
        <v>877</v>
      </c>
      <c r="C56" s="56" t="s">
        <v>273</v>
      </c>
      <c r="D56" s="55" t="s">
        <v>420</v>
      </c>
      <c r="E56" s="55">
        <f t="shared" si="8"/>
        <v>16500</v>
      </c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>
        <v>1000</v>
      </c>
      <c r="BS56" s="55"/>
      <c r="BT56" s="55">
        <v>2500</v>
      </c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>
        <v>2500</v>
      </c>
      <c r="FD56" s="55"/>
      <c r="FE56" s="55">
        <v>2000</v>
      </c>
      <c r="FF56" s="55"/>
      <c r="FG56" s="55">
        <v>2500</v>
      </c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7">
        <v>2500</v>
      </c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7">
        <v>1000</v>
      </c>
      <c r="IJ56" s="55"/>
      <c r="IK56" s="55"/>
      <c r="IL56" s="55"/>
      <c r="IM56" s="55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3">
        <v>2500</v>
      </c>
      <c r="JB56" s="52"/>
      <c r="JC56" s="52"/>
      <c r="JD56" s="52"/>
      <c r="JE56" s="52"/>
      <c r="JF56" s="52"/>
      <c r="JG56" s="52"/>
      <c r="JH56" s="52"/>
      <c r="JI56" s="52"/>
      <c r="JJ56" s="52"/>
      <c r="JK56" s="52"/>
    </row>
    <row r="57" spans="1:271" s="58" customFormat="1" ht="15.75" customHeight="1" x14ac:dyDescent="0.25">
      <c r="A57" s="55"/>
      <c r="B57" s="56" t="s">
        <v>878</v>
      </c>
      <c r="C57" s="56" t="s">
        <v>273</v>
      </c>
      <c r="D57" s="55" t="s">
        <v>283</v>
      </c>
      <c r="E57" s="55">
        <f t="shared" si="8"/>
        <v>2000</v>
      </c>
      <c r="F57" s="55">
        <v>2000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</row>
    <row r="58" spans="1:271" s="58" customFormat="1" ht="15.75" customHeight="1" x14ac:dyDescent="0.25">
      <c r="A58" s="55"/>
      <c r="B58" s="56" t="s">
        <v>880</v>
      </c>
      <c r="C58" s="56" t="s">
        <v>273</v>
      </c>
      <c r="D58" s="55" t="s">
        <v>283</v>
      </c>
      <c r="E58" s="55">
        <f t="shared" si="8"/>
        <v>2500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>
        <v>2500</v>
      </c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  <c r="JG58" s="52"/>
      <c r="JH58" s="52"/>
      <c r="JI58" s="52"/>
      <c r="JJ58" s="52"/>
      <c r="JK58" s="52"/>
    </row>
    <row r="59" spans="1:271" s="58" customFormat="1" ht="15.75" customHeight="1" x14ac:dyDescent="0.25">
      <c r="A59" s="55"/>
      <c r="B59" s="56" t="s">
        <v>836</v>
      </c>
      <c r="C59" s="56" t="s">
        <v>273</v>
      </c>
      <c r="D59" s="55" t="s">
        <v>283</v>
      </c>
      <c r="E59" s="55">
        <f t="shared" si="8"/>
        <v>166455</v>
      </c>
      <c r="F59" s="55">
        <v>550</v>
      </c>
      <c r="G59" s="55">
        <v>0</v>
      </c>
      <c r="H59" s="55">
        <v>0</v>
      </c>
      <c r="I59" s="55">
        <v>2500</v>
      </c>
      <c r="J59" s="55">
        <v>1000</v>
      </c>
      <c r="K59" s="55">
        <v>0</v>
      </c>
      <c r="L59" s="55">
        <v>0</v>
      </c>
      <c r="M59" s="55">
        <v>0</v>
      </c>
      <c r="N59" s="55">
        <v>2000</v>
      </c>
      <c r="O59" s="55">
        <v>0</v>
      </c>
      <c r="P59" s="55">
        <v>0</v>
      </c>
      <c r="Q59" s="55">
        <v>1000</v>
      </c>
      <c r="R59" s="55">
        <v>10000</v>
      </c>
      <c r="S59" s="55">
        <v>1000</v>
      </c>
      <c r="T59" s="55">
        <v>1000</v>
      </c>
      <c r="U59" s="55">
        <v>1000</v>
      </c>
      <c r="V59" s="55">
        <v>0</v>
      </c>
      <c r="W59" s="55">
        <v>1000</v>
      </c>
      <c r="X59" s="55">
        <v>0</v>
      </c>
      <c r="Y59" s="55">
        <v>1000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1000</v>
      </c>
      <c r="AI59" s="55">
        <v>0</v>
      </c>
      <c r="AJ59" s="55">
        <v>0</v>
      </c>
      <c r="AK59" s="55">
        <v>0</v>
      </c>
      <c r="AL59" s="55"/>
      <c r="AM59" s="55"/>
      <c r="AN59" s="55"/>
      <c r="AO59" s="55"/>
      <c r="AP59" s="55"/>
      <c r="AQ59" s="55">
        <v>1000</v>
      </c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>
        <v>5000</v>
      </c>
      <c r="BL59" s="55">
        <v>10000</v>
      </c>
      <c r="BM59" s="55">
        <v>1500</v>
      </c>
      <c r="BN59" s="55">
        <v>2000</v>
      </c>
      <c r="BO59" s="55"/>
      <c r="BP59" s="55"/>
      <c r="BQ59" s="55"/>
      <c r="BR59" s="55">
        <v>5000</v>
      </c>
      <c r="BS59" s="55"/>
      <c r="BT59" s="55">
        <v>5000</v>
      </c>
      <c r="BU59" s="55">
        <v>2000</v>
      </c>
      <c r="BV59" s="55"/>
      <c r="BW59" s="55"/>
      <c r="BX59" s="55"/>
      <c r="BY59" s="55">
        <v>1000</v>
      </c>
      <c r="BZ59" s="55">
        <v>5000</v>
      </c>
      <c r="CA59" s="55"/>
      <c r="CB59" s="55">
        <v>7250</v>
      </c>
      <c r="CC59" s="55">
        <v>2500</v>
      </c>
      <c r="CD59" s="55">
        <v>3750</v>
      </c>
      <c r="CE59" s="55"/>
      <c r="CF59" s="55"/>
      <c r="CG59" s="55"/>
      <c r="CH59" s="55"/>
      <c r="CI59" s="55"/>
      <c r="CJ59" s="55">
        <v>2000</v>
      </c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>
        <v>1000</v>
      </c>
      <c r="DO59" s="55"/>
      <c r="DP59" s="55"/>
      <c r="DQ59" s="55"/>
      <c r="DR59" s="55"/>
      <c r="DS59" s="55"/>
      <c r="DT59" s="55"/>
      <c r="DU59" s="55"/>
      <c r="DV59" s="55"/>
      <c r="DW59" s="55">
        <v>500</v>
      </c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>
        <v>0</v>
      </c>
      <c r="EN59" s="55">
        <v>1000</v>
      </c>
      <c r="EO59" s="55">
        <v>0</v>
      </c>
      <c r="EP59" s="55">
        <v>0</v>
      </c>
      <c r="EQ59" s="55">
        <v>1000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/>
      <c r="FD59" s="55">
        <v>5000</v>
      </c>
      <c r="FE59" s="55">
        <v>5405</v>
      </c>
      <c r="FF59" s="55"/>
      <c r="FG59" s="55">
        <v>2500</v>
      </c>
      <c r="FH59" s="55"/>
      <c r="FI59" s="55">
        <v>2000</v>
      </c>
      <c r="FJ59" s="55"/>
      <c r="FK59" s="55"/>
      <c r="FL59" s="55">
        <v>1000</v>
      </c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>
        <v>2000</v>
      </c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7">
        <v>10000</v>
      </c>
      <c r="GS59" s="57">
        <v>5000</v>
      </c>
      <c r="GT59" s="57">
        <v>2500</v>
      </c>
      <c r="GU59" s="57">
        <v>2000</v>
      </c>
      <c r="GV59" s="55"/>
      <c r="GW59" s="57">
        <v>2000</v>
      </c>
      <c r="GX59" s="57">
        <v>1000</v>
      </c>
      <c r="GY59" s="57">
        <v>1000</v>
      </c>
      <c r="GZ59" s="57">
        <v>2000</v>
      </c>
      <c r="HA59" s="57">
        <v>2000</v>
      </c>
      <c r="HB59" s="55"/>
      <c r="HC59" s="55"/>
      <c r="HD59" s="55"/>
      <c r="HE59" s="57">
        <v>2000</v>
      </c>
      <c r="HF59" s="55"/>
      <c r="HG59" s="55"/>
      <c r="HH59" s="55"/>
      <c r="HI59" s="55"/>
      <c r="HJ59" s="55"/>
      <c r="HK59" s="55"/>
      <c r="HL59" s="57">
        <v>7000</v>
      </c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7">
        <v>2500</v>
      </c>
      <c r="IA59" s="57">
        <v>5000</v>
      </c>
      <c r="IB59" s="57">
        <v>2000</v>
      </c>
      <c r="IC59" s="55"/>
      <c r="ID59" s="55"/>
      <c r="IE59" s="55"/>
      <c r="IF59" s="57">
        <v>10000</v>
      </c>
      <c r="IG59" s="57">
        <v>5000</v>
      </c>
      <c r="IH59" s="55"/>
      <c r="II59" s="55"/>
      <c r="IJ59" s="55"/>
      <c r="IK59" s="55"/>
      <c r="IL59" s="55"/>
      <c r="IM59" s="55"/>
      <c r="IN59" s="53">
        <v>6000</v>
      </c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3">
        <v>1000</v>
      </c>
      <c r="JA59" s="53">
        <v>1000</v>
      </c>
      <c r="JB59" s="52"/>
      <c r="JC59" s="52"/>
      <c r="JD59" s="52"/>
      <c r="JE59" s="52"/>
      <c r="JF59" s="52"/>
      <c r="JG59" s="52"/>
      <c r="JH59" s="52"/>
      <c r="JI59" s="52"/>
      <c r="JJ59" s="52"/>
      <c r="JK59" s="52"/>
    </row>
    <row r="60" spans="1:271" s="58" customFormat="1" ht="15.75" customHeight="1" x14ac:dyDescent="0.25">
      <c r="A60" s="55"/>
      <c r="B60" s="56" t="s">
        <v>883</v>
      </c>
      <c r="C60" s="56" t="s">
        <v>273</v>
      </c>
      <c r="D60" s="55" t="s">
        <v>681</v>
      </c>
      <c r="E60" s="55">
        <f t="shared" si="8"/>
        <v>3000</v>
      </c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>
        <v>1000</v>
      </c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>
        <v>2000</v>
      </c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  <c r="JG60" s="52"/>
      <c r="JH60" s="52"/>
      <c r="JI60" s="52"/>
      <c r="JJ60" s="52"/>
      <c r="JK60" s="52"/>
    </row>
    <row r="61" spans="1:271" s="58" customFormat="1" ht="15.75" customHeight="1" x14ac:dyDescent="0.25">
      <c r="A61" s="55"/>
      <c r="B61" s="56" t="s">
        <v>870</v>
      </c>
      <c r="C61" s="56" t="s">
        <v>273</v>
      </c>
      <c r="D61" s="55" t="s">
        <v>663</v>
      </c>
      <c r="E61" s="55">
        <f t="shared" si="8"/>
        <v>37500</v>
      </c>
      <c r="F61" s="55">
        <v>0</v>
      </c>
      <c r="G61" s="55">
        <v>0</v>
      </c>
      <c r="H61" s="55">
        <v>1500</v>
      </c>
      <c r="I61" s="55">
        <v>0</v>
      </c>
      <c r="J61" s="55">
        <v>0</v>
      </c>
      <c r="K61" s="55">
        <v>2000</v>
      </c>
      <c r="L61" s="55">
        <v>5000</v>
      </c>
      <c r="M61" s="55">
        <v>0</v>
      </c>
      <c r="N61" s="55">
        <v>0</v>
      </c>
      <c r="O61" s="55">
        <v>0</v>
      </c>
      <c r="P61" s="55">
        <v>0</v>
      </c>
      <c r="Q61" s="55">
        <v>1500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2500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>
        <v>2500</v>
      </c>
      <c r="CM61" s="55"/>
      <c r="CN61" s="55"/>
      <c r="CO61" s="55"/>
      <c r="CP61" s="55"/>
      <c r="CQ61" s="55"/>
      <c r="CR61" s="55"/>
      <c r="CS61" s="55">
        <v>2000</v>
      </c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>
        <v>0</v>
      </c>
      <c r="EN61" s="55">
        <v>1500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/>
      <c r="FD61" s="55"/>
      <c r="FE61" s="55"/>
      <c r="FF61" s="55">
        <v>4000</v>
      </c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3">
        <v>5000</v>
      </c>
      <c r="IZ61" s="53">
        <v>2000</v>
      </c>
      <c r="JA61" s="52"/>
      <c r="JB61" s="53">
        <v>2500</v>
      </c>
      <c r="JC61" s="53">
        <v>3000</v>
      </c>
      <c r="JD61" s="52"/>
      <c r="JE61" s="52"/>
      <c r="JF61" s="52"/>
      <c r="JG61" s="52"/>
      <c r="JH61" s="52"/>
      <c r="JI61" s="52"/>
      <c r="JJ61" s="52"/>
      <c r="JK61" s="53">
        <v>2500</v>
      </c>
    </row>
    <row r="62" spans="1:271" s="58" customFormat="1" ht="15.75" customHeight="1" x14ac:dyDescent="0.25">
      <c r="A62" s="55"/>
      <c r="B62" s="56" t="s">
        <v>860</v>
      </c>
      <c r="C62" s="56" t="s">
        <v>273</v>
      </c>
      <c r="D62" s="55" t="s">
        <v>279</v>
      </c>
      <c r="E62" s="55">
        <f t="shared" si="8"/>
        <v>43000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K62" s="55">
        <v>0</v>
      </c>
      <c r="L62" s="55">
        <v>0</v>
      </c>
      <c r="M62" s="55">
        <v>0</v>
      </c>
      <c r="N62" s="55">
        <v>1000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B62" s="55">
        <v>0</v>
      </c>
      <c r="AC62" s="55">
        <v>0</v>
      </c>
      <c r="AD62" s="55">
        <v>0</v>
      </c>
      <c r="AE62" s="55">
        <v>5000</v>
      </c>
      <c r="AF62" s="55">
        <v>0</v>
      </c>
      <c r="AG62" s="55">
        <v>0</v>
      </c>
      <c r="AH62" s="55">
        <v>0</v>
      </c>
      <c r="AI62" s="55">
        <v>0</v>
      </c>
      <c r="AJ62" s="55">
        <v>0</v>
      </c>
      <c r="AK62" s="55">
        <v>0</v>
      </c>
      <c r="AL62" s="55"/>
      <c r="AM62" s="55"/>
      <c r="AN62" s="55"/>
      <c r="AO62" s="55"/>
      <c r="AP62" s="55"/>
      <c r="AQ62" s="55"/>
      <c r="AR62" s="55"/>
      <c r="AS62" s="55">
        <v>2000</v>
      </c>
      <c r="AT62" s="55"/>
      <c r="AU62" s="55">
        <v>1500</v>
      </c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>
        <v>1000</v>
      </c>
      <c r="BM62" s="55"/>
      <c r="BN62" s="55">
        <v>1000</v>
      </c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>
        <v>1000</v>
      </c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>
        <v>1000</v>
      </c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>
        <v>3000</v>
      </c>
      <c r="FE62" s="55"/>
      <c r="FF62" s="55"/>
      <c r="FG62" s="55"/>
      <c r="FH62" s="55"/>
      <c r="FI62" s="55"/>
      <c r="FJ62" s="55">
        <v>1000</v>
      </c>
      <c r="FK62" s="55"/>
      <c r="FL62" s="55"/>
      <c r="FM62" s="55"/>
      <c r="FN62" s="55"/>
      <c r="FO62" s="55"/>
      <c r="FP62" s="55"/>
      <c r="FQ62" s="55"/>
      <c r="FR62" s="55"/>
      <c r="FS62" s="55"/>
      <c r="FT62" s="55">
        <v>3000</v>
      </c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7">
        <v>2500</v>
      </c>
      <c r="IA62" s="55"/>
      <c r="IB62" s="55"/>
      <c r="IC62" s="55"/>
      <c r="ID62" s="55"/>
      <c r="IE62" s="55"/>
      <c r="IF62" s="55"/>
      <c r="IG62" s="57">
        <v>10000</v>
      </c>
      <c r="IH62" s="55"/>
      <c r="II62" s="55"/>
      <c r="IJ62" s="55"/>
      <c r="IK62" s="55"/>
      <c r="IL62" s="55"/>
      <c r="IM62" s="55"/>
      <c r="IN62" s="53">
        <v>2500</v>
      </c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3">
        <v>5000</v>
      </c>
      <c r="JB62" s="52"/>
      <c r="JC62" s="52"/>
      <c r="JD62" s="52"/>
      <c r="JE62" s="52"/>
      <c r="JF62" s="53">
        <v>2500</v>
      </c>
      <c r="JG62" s="52"/>
      <c r="JH62" s="52"/>
      <c r="JI62" s="52"/>
      <c r="JJ62" s="52"/>
      <c r="JK62" s="52"/>
    </row>
    <row r="63" spans="1:271" s="58" customFormat="1" ht="15.75" customHeight="1" x14ac:dyDescent="0.25">
      <c r="A63" s="55"/>
      <c r="B63" s="56" t="s">
        <v>884</v>
      </c>
      <c r="C63" s="56" t="s">
        <v>273</v>
      </c>
      <c r="D63" s="55" t="s">
        <v>343</v>
      </c>
      <c r="E63" s="55">
        <f t="shared" si="8"/>
        <v>17500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3000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>
        <v>5000</v>
      </c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/>
      <c r="FD63" s="55"/>
      <c r="FE63" s="55"/>
      <c r="FF63" s="55"/>
      <c r="FG63" s="55"/>
      <c r="FH63" s="55"/>
      <c r="FI63" s="55"/>
      <c r="FJ63" s="55"/>
      <c r="FK63" s="55">
        <v>1500</v>
      </c>
      <c r="FL63" s="55">
        <v>1000</v>
      </c>
      <c r="FM63" s="55">
        <v>1000</v>
      </c>
      <c r="FN63" s="55"/>
      <c r="FO63" s="55"/>
      <c r="FP63" s="55">
        <v>4000</v>
      </c>
      <c r="FQ63" s="55"/>
      <c r="FR63" s="55"/>
      <c r="FS63" s="55"/>
      <c r="FT63" s="55"/>
      <c r="FU63" s="55"/>
      <c r="FV63" s="55">
        <v>1000</v>
      </c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>
        <v>1000</v>
      </c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</row>
    <row r="64" spans="1:271" s="58" customFormat="1" ht="15.75" customHeight="1" x14ac:dyDescent="0.25">
      <c r="A64" s="55"/>
      <c r="B64" s="56" t="s">
        <v>843</v>
      </c>
      <c r="C64" s="56" t="s">
        <v>273</v>
      </c>
      <c r="D64" s="55" t="s">
        <v>466</v>
      </c>
      <c r="E64" s="55">
        <f t="shared" si="8"/>
        <v>111000</v>
      </c>
      <c r="F64" s="55">
        <v>500</v>
      </c>
      <c r="G64" s="55">
        <v>5000</v>
      </c>
      <c r="H64" s="55">
        <v>0</v>
      </c>
      <c r="I64" s="55">
        <v>1000</v>
      </c>
      <c r="J64" s="55">
        <v>0</v>
      </c>
      <c r="K64" s="55">
        <v>0</v>
      </c>
      <c r="L64" s="55">
        <v>0</v>
      </c>
      <c r="M64" s="55">
        <v>1000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1000</v>
      </c>
      <c r="V64" s="55">
        <v>2000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/>
      <c r="AM64" s="55"/>
      <c r="AN64" s="55">
        <v>2500</v>
      </c>
      <c r="AO64" s="55"/>
      <c r="AP64" s="55"/>
      <c r="AQ64" s="55"/>
      <c r="AR64" s="55"/>
      <c r="AS64" s="55"/>
      <c r="AT64" s="55"/>
      <c r="AU64" s="55"/>
      <c r="AV64" s="55"/>
      <c r="AW64" s="55"/>
      <c r="AX64" s="55">
        <v>1000</v>
      </c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>
        <v>5000</v>
      </c>
      <c r="BL64" s="55">
        <v>3000</v>
      </c>
      <c r="BM64" s="55">
        <v>2000</v>
      </c>
      <c r="BN64" s="55">
        <v>2000</v>
      </c>
      <c r="BO64" s="55">
        <v>1000</v>
      </c>
      <c r="BP64" s="55"/>
      <c r="BQ64" s="55"/>
      <c r="BR64" s="55"/>
      <c r="BS64" s="55"/>
      <c r="BT64" s="55"/>
      <c r="BU64" s="55">
        <v>2000</v>
      </c>
      <c r="BV64" s="55"/>
      <c r="BW64" s="55"/>
      <c r="BX64" s="55">
        <v>5000</v>
      </c>
      <c r="BY64" s="55">
        <v>1000</v>
      </c>
      <c r="BZ64" s="55"/>
      <c r="CA64" s="55"/>
      <c r="CB64" s="55"/>
      <c r="CC64" s="55"/>
      <c r="CD64" s="55"/>
      <c r="CE64" s="55"/>
      <c r="CF64" s="55">
        <v>2000</v>
      </c>
      <c r="CG64" s="55">
        <v>10000</v>
      </c>
      <c r="CH64" s="55">
        <v>1000</v>
      </c>
      <c r="CI64" s="55"/>
      <c r="CJ64" s="55"/>
      <c r="CK64" s="55"/>
      <c r="CL64" s="55">
        <v>1000</v>
      </c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>
        <v>2000</v>
      </c>
      <c r="CY64" s="55">
        <v>2000</v>
      </c>
      <c r="CZ64" s="55"/>
      <c r="DA64" s="55"/>
      <c r="DB64" s="55"/>
      <c r="DC64" s="55">
        <v>2000</v>
      </c>
      <c r="DD64" s="55">
        <v>2000</v>
      </c>
      <c r="DE64" s="55"/>
      <c r="DF64" s="55"/>
      <c r="DG64" s="55"/>
      <c r="DH64" s="55">
        <v>5000</v>
      </c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>
        <v>5000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/>
      <c r="FD64" s="55">
        <v>1000</v>
      </c>
      <c r="FE64" s="55"/>
      <c r="FF64" s="55">
        <v>1000</v>
      </c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7">
        <v>7500</v>
      </c>
      <c r="GS64" s="57">
        <v>7500</v>
      </c>
      <c r="GT64" s="57">
        <v>5000</v>
      </c>
      <c r="GU64" s="57">
        <v>3500</v>
      </c>
      <c r="GV64" s="57">
        <v>2500</v>
      </c>
      <c r="GW64" s="57">
        <v>2500</v>
      </c>
      <c r="GX64" s="57">
        <v>2500</v>
      </c>
      <c r="GY64" s="57">
        <v>1000</v>
      </c>
      <c r="GZ64" s="57">
        <v>1000</v>
      </c>
      <c r="HA64" s="57">
        <v>1500</v>
      </c>
      <c r="HB64" s="55"/>
      <c r="HC64" s="55"/>
      <c r="HD64" s="55"/>
      <c r="HE64" s="55"/>
      <c r="HF64" s="55"/>
      <c r="HG64" s="57">
        <v>500</v>
      </c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7">
        <v>1000</v>
      </c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3">
        <v>1000</v>
      </c>
      <c r="IO64" s="52"/>
      <c r="IP64" s="53">
        <v>5000</v>
      </c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</row>
    <row r="65" spans="1:271" s="58" customFormat="1" ht="15.75" customHeight="1" x14ac:dyDescent="0.25">
      <c r="A65" s="55"/>
      <c r="B65" s="55" t="s">
        <v>888</v>
      </c>
      <c r="C65" s="55" t="s">
        <v>273</v>
      </c>
      <c r="D65" s="55" t="s">
        <v>305</v>
      </c>
      <c r="E65" s="55">
        <f t="shared" si="8"/>
        <v>10000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2000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5">
        <v>0</v>
      </c>
      <c r="AC65" s="55">
        <v>0</v>
      </c>
      <c r="AD65" s="55">
        <v>0</v>
      </c>
      <c r="AE65" s="55">
        <v>0</v>
      </c>
      <c r="AF65" s="55">
        <v>0</v>
      </c>
      <c r="AG65" s="55">
        <v>0</v>
      </c>
      <c r="AH65" s="55">
        <v>0</v>
      </c>
      <c r="AI65" s="55">
        <v>0</v>
      </c>
      <c r="AJ65" s="55">
        <v>0</v>
      </c>
      <c r="AK65" s="55">
        <v>0</v>
      </c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>
        <v>0</v>
      </c>
      <c r="EN65" s="55">
        <v>0</v>
      </c>
      <c r="EO65" s="55">
        <v>0</v>
      </c>
      <c r="EP65" s="55">
        <v>0</v>
      </c>
      <c r="EQ65" s="55">
        <v>0</v>
      </c>
      <c r="ER65" s="55">
        <v>0</v>
      </c>
      <c r="ES65" s="55">
        <v>0</v>
      </c>
      <c r="ET65" s="55">
        <v>0</v>
      </c>
      <c r="EU65" s="55">
        <v>0</v>
      </c>
      <c r="EV65" s="55">
        <v>0</v>
      </c>
      <c r="EW65" s="55">
        <v>0</v>
      </c>
      <c r="EX65" s="55">
        <v>0</v>
      </c>
      <c r="EY65" s="55">
        <v>0</v>
      </c>
      <c r="EZ65" s="55">
        <v>0</v>
      </c>
      <c r="FA65" s="55">
        <v>0</v>
      </c>
      <c r="FB65" s="55">
        <v>0</v>
      </c>
      <c r="FC65" s="55"/>
      <c r="FD65" s="55"/>
      <c r="FE65" s="55">
        <v>1000</v>
      </c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>
        <v>1000</v>
      </c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7">
        <v>5000</v>
      </c>
      <c r="IH65" s="55"/>
      <c r="II65" s="55"/>
      <c r="IJ65" s="55"/>
      <c r="IK65" s="55"/>
      <c r="IL65" s="55"/>
      <c r="IM65" s="55"/>
      <c r="IN65" s="52"/>
      <c r="IO65" s="52"/>
      <c r="IP65" s="52"/>
      <c r="IQ65" s="53">
        <v>1000</v>
      </c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</row>
  </sheetData>
  <mergeCells count="1">
    <mergeCell ref="A1:B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K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1.125" defaultRowHeight="15" customHeight="1" x14ac:dyDescent="0.25"/>
  <cols>
    <col min="1" max="1" width="5.875" customWidth="1"/>
    <col min="2" max="2" width="36" customWidth="1"/>
    <col min="3" max="3" width="5.375" customWidth="1"/>
    <col min="4" max="4" width="5.5" customWidth="1"/>
    <col min="5" max="5" width="10.625" customWidth="1"/>
    <col min="6" max="6" width="17.5" customWidth="1"/>
    <col min="7" max="7" width="13.875" customWidth="1"/>
    <col min="8" max="8" width="25.375" customWidth="1"/>
    <col min="9" max="9" width="36.625" customWidth="1"/>
    <col min="10" max="10" width="12.375" customWidth="1"/>
    <col min="11" max="11" width="36.5" customWidth="1"/>
    <col min="12" max="12" width="20.125" customWidth="1"/>
    <col min="13" max="13" width="35.375" customWidth="1"/>
    <col min="14" max="16" width="30" customWidth="1"/>
    <col min="17" max="17" width="31.375" customWidth="1"/>
    <col min="18" max="18" width="30" customWidth="1"/>
    <col min="19" max="19" width="17.375" customWidth="1"/>
    <col min="20" max="23" width="30" customWidth="1"/>
    <col min="24" max="24" width="17.875" customWidth="1"/>
    <col min="25" max="25" width="19.375" customWidth="1"/>
    <col min="26" max="26" width="20.5" customWidth="1"/>
    <col min="27" max="27" width="17.375" customWidth="1"/>
    <col min="28" max="28" width="20.875" customWidth="1"/>
    <col min="29" max="29" width="22.5" customWidth="1"/>
    <col min="30" max="30" width="35.875" customWidth="1"/>
    <col min="31" max="33" width="30" customWidth="1"/>
    <col min="34" max="34" width="34.375" customWidth="1"/>
    <col min="35" max="43" width="30" customWidth="1"/>
    <col min="44" max="44" width="22" customWidth="1"/>
    <col min="45" max="46" width="32.5" customWidth="1"/>
    <col min="47" max="47" width="18.5" customWidth="1"/>
    <col min="48" max="48" width="25.875" customWidth="1"/>
    <col min="49" max="49" width="18.5" customWidth="1"/>
    <col min="50" max="55" width="30" customWidth="1"/>
    <col min="56" max="59" width="34.625" customWidth="1"/>
    <col min="60" max="96" width="30" customWidth="1"/>
    <col min="97" max="97" width="32.5" customWidth="1"/>
    <col min="98" max="205" width="30" customWidth="1"/>
    <col min="206" max="206" width="33.375" customWidth="1"/>
    <col min="207" max="243" width="30" customWidth="1"/>
    <col min="244" max="244" width="13.5" customWidth="1"/>
    <col min="245" max="245" width="17.625" customWidth="1"/>
    <col min="246" max="246" width="24.125" customWidth="1"/>
    <col min="247" max="247" width="30" customWidth="1"/>
    <col min="248" max="248" width="31.125" customWidth="1"/>
    <col min="249" max="257" width="11.125" customWidth="1"/>
    <col min="258" max="258" width="12" customWidth="1"/>
    <col min="259" max="259" width="12.125" customWidth="1"/>
    <col min="260" max="261" width="11.125" customWidth="1"/>
    <col min="262" max="262" width="20.375" customWidth="1"/>
    <col min="263" max="263" width="18.5" customWidth="1"/>
    <col min="264" max="264" width="17.5" customWidth="1"/>
    <col min="265" max="265" width="20.375" customWidth="1"/>
    <col min="266" max="266" width="11.125" customWidth="1"/>
    <col min="267" max="267" width="27.375" customWidth="1"/>
    <col min="268" max="268" width="17.125" customWidth="1"/>
    <col min="269" max="269" width="11.125" customWidth="1"/>
    <col min="270" max="270" width="12.5" customWidth="1"/>
    <col min="271" max="271" width="19.875" customWidth="1"/>
  </cols>
  <sheetData>
    <row r="1" spans="1:271" ht="15.75" customHeight="1" x14ac:dyDescent="0.25">
      <c r="A1" s="71" t="s">
        <v>1423</v>
      </c>
      <c r="B1" s="72"/>
      <c r="C1" s="1"/>
      <c r="D1" s="1"/>
      <c r="E1" s="2" t="s">
        <v>0</v>
      </c>
      <c r="F1" s="19" t="s">
        <v>1</v>
      </c>
      <c r="G1" s="19" t="s">
        <v>2</v>
      </c>
      <c r="H1" s="19" t="s">
        <v>3</v>
      </c>
      <c r="I1" s="19" t="s">
        <v>4</v>
      </c>
      <c r="J1" s="19" t="s">
        <v>5</v>
      </c>
      <c r="K1" s="19" t="s">
        <v>6</v>
      </c>
      <c r="L1" s="19" t="s">
        <v>7</v>
      </c>
      <c r="M1" s="19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3" t="s">
        <v>60</v>
      </c>
      <c r="BN1" s="3" t="s">
        <v>61</v>
      </c>
      <c r="BO1" s="3" t="s">
        <v>62</v>
      </c>
      <c r="BP1" s="3" t="s">
        <v>63</v>
      </c>
      <c r="BQ1" s="3" t="s">
        <v>64</v>
      </c>
      <c r="BR1" s="3" t="s">
        <v>65</v>
      </c>
      <c r="BS1" s="3" t="s">
        <v>66</v>
      </c>
      <c r="BT1" s="3" t="s">
        <v>67</v>
      </c>
      <c r="BU1" s="3" t="s">
        <v>68</v>
      </c>
      <c r="BV1" s="3" t="s">
        <v>69</v>
      </c>
      <c r="BW1" s="3" t="s">
        <v>70</v>
      </c>
      <c r="BX1" s="3" t="s">
        <v>71</v>
      </c>
      <c r="BY1" s="3" t="s">
        <v>72</v>
      </c>
      <c r="BZ1" s="3" t="s">
        <v>73</v>
      </c>
      <c r="CA1" s="3" t="s">
        <v>74</v>
      </c>
      <c r="CB1" s="3" t="s">
        <v>75</v>
      </c>
      <c r="CC1" s="3" t="s">
        <v>76</v>
      </c>
      <c r="CD1" s="3" t="s">
        <v>77</v>
      </c>
      <c r="CE1" s="3" t="s">
        <v>78</v>
      </c>
      <c r="CF1" s="3" t="s">
        <v>79</v>
      </c>
      <c r="CG1" s="3" t="s">
        <v>80</v>
      </c>
      <c r="CH1" s="3" t="s">
        <v>81</v>
      </c>
      <c r="CI1" s="3" t="s">
        <v>82</v>
      </c>
      <c r="CJ1" s="3" t="s">
        <v>83</v>
      </c>
      <c r="CK1" s="3" t="s">
        <v>84</v>
      </c>
      <c r="CL1" s="3" t="s">
        <v>85</v>
      </c>
      <c r="CM1" s="3" t="s">
        <v>86</v>
      </c>
      <c r="CN1" s="3" t="s">
        <v>87</v>
      </c>
      <c r="CO1" s="3" t="s">
        <v>88</v>
      </c>
      <c r="CP1" s="3" t="s">
        <v>89</v>
      </c>
      <c r="CQ1" s="3" t="s">
        <v>90</v>
      </c>
      <c r="CR1" s="3" t="s">
        <v>91</v>
      </c>
      <c r="CS1" s="3" t="s">
        <v>92</v>
      </c>
      <c r="CT1" s="3" t="s">
        <v>93</v>
      </c>
      <c r="CU1" s="3" t="s">
        <v>94</v>
      </c>
      <c r="CV1" s="3" t="s">
        <v>95</v>
      </c>
      <c r="CW1" s="3" t="s">
        <v>96</v>
      </c>
      <c r="CX1" s="3" t="s">
        <v>97</v>
      </c>
      <c r="CY1" s="3" t="s">
        <v>98</v>
      </c>
      <c r="CZ1" s="3" t="s">
        <v>99</v>
      </c>
      <c r="DA1" s="3" t="s">
        <v>100</v>
      </c>
      <c r="DB1" s="3" t="s">
        <v>101</v>
      </c>
      <c r="DC1" s="3" t="s">
        <v>102</v>
      </c>
      <c r="DD1" s="3" t="s">
        <v>103</v>
      </c>
      <c r="DE1" s="3" t="s">
        <v>104</v>
      </c>
      <c r="DF1" s="3" t="s">
        <v>105</v>
      </c>
      <c r="DG1" s="3" t="s">
        <v>106</v>
      </c>
      <c r="DH1" s="3" t="s">
        <v>107</v>
      </c>
      <c r="DI1" s="3" t="s">
        <v>108</v>
      </c>
      <c r="DJ1" s="3" t="s">
        <v>109</v>
      </c>
      <c r="DK1" s="3" t="s">
        <v>110</v>
      </c>
      <c r="DL1" s="3" t="s">
        <v>111</v>
      </c>
      <c r="DM1" s="3" t="s">
        <v>112</v>
      </c>
      <c r="DN1" s="3" t="s">
        <v>113</v>
      </c>
      <c r="DO1" s="3" t="s">
        <v>114</v>
      </c>
      <c r="DP1" s="3" t="s">
        <v>115</v>
      </c>
      <c r="DQ1" s="3" t="s">
        <v>116</v>
      </c>
      <c r="DR1" s="3" t="s">
        <v>117</v>
      </c>
      <c r="DS1" s="3" t="s">
        <v>118</v>
      </c>
      <c r="DT1" s="3" t="s">
        <v>119</v>
      </c>
      <c r="DU1" s="3" t="s">
        <v>120</v>
      </c>
      <c r="DV1" s="3" t="s">
        <v>121</v>
      </c>
      <c r="DW1" s="3" t="s">
        <v>122</v>
      </c>
      <c r="DX1" s="3" t="s">
        <v>123</v>
      </c>
      <c r="DY1" s="3" t="s">
        <v>124</v>
      </c>
      <c r="DZ1" s="3" t="s">
        <v>125</v>
      </c>
      <c r="EA1" s="3" t="s">
        <v>126</v>
      </c>
      <c r="EB1" s="3" t="s">
        <v>127</v>
      </c>
      <c r="EC1" s="3" t="s">
        <v>128</v>
      </c>
      <c r="ED1" s="3" t="s">
        <v>129</v>
      </c>
      <c r="EE1" s="3" t="s">
        <v>130</v>
      </c>
      <c r="EF1" s="3" t="s">
        <v>131</v>
      </c>
      <c r="EG1" s="3" t="s">
        <v>132</v>
      </c>
      <c r="EH1" s="3" t="s">
        <v>133</v>
      </c>
      <c r="EI1" s="3" t="s">
        <v>134</v>
      </c>
      <c r="EJ1" s="3" t="s">
        <v>135</v>
      </c>
      <c r="EK1" s="3" t="s">
        <v>136</v>
      </c>
      <c r="EL1" s="3" t="s">
        <v>137</v>
      </c>
      <c r="EM1" s="4" t="s">
        <v>138</v>
      </c>
      <c r="EN1" s="4" t="s">
        <v>139</v>
      </c>
      <c r="EO1" s="4" t="s">
        <v>140</v>
      </c>
      <c r="EP1" s="4" t="s">
        <v>141</v>
      </c>
      <c r="EQ1" s="4" t="s">
        <v>142</v>
      </c>
      <c r="ER1" s="4" t="s">
        <v>143</v>
      </c>
      <c r="ES1" s="4" t="s">
        <v>144</v>
      </c>
      <c r="ET1" s="4" t="s">
        <v>145</v>
      </c>
      <c r="EU1" s="4" t="s">
        <v>146</v>
      </c>
      <c r="EV1" s="4" t="s">
        <v>147</v>
      </c>
      <c r="EW1" s="4" t="s">
        <v>148</v>
      </c>
      <c r="EX1" s="4" t="s">
        <v>149</v>
      </c>
      <c r="EY1" s="4" t="s">
        <v>150</v>
      </c>
      <c r="EZ1" s="4" t="s">
        <v>151</v>
      </c>
      <c r="FA1" s="4" t="s">
        <v>152</v>
      </c>
      <c r="FB1" s="4" t="s">
        <v>153</v>
      </c>
      <c r="FC1" s="5" t="s">
        <v>154</v>
      </c>
      <c r="FD1" s="5" t="s">
        <v>155</v>
      </c>
      <c r="FE1" s="5" t="s">
        <v>156</v>
      </c>
      <c r="FF1" s="5" t="s">
        <v>157</v>
      </c>
      <c r="FG1" s="5" t="s">
        <v>158</v>
      </c>
      <c r="FH1" s="5" t="s">
        <v>159</v>
      </c>
      <c r="FI1" s="5" t="s">
        <v>160</v>
      </c>
      <c r="FJ1" s="5" t="s">
        <v>161</v>
      </c>
      <c r="FK1" s="5" t="s">
        <v>162</v>
      </c>
      <c r="FL1" s="5" t="s">
        <v>163</v>
      </c>
      <c r="FM1" s="5" t="s">
        <v>164</v>
      </c>
      <c r="FN1" s="5" t="s">
        <v>165</v>
      </c>
      <c r="FO1" s="5" t="s">
        <v>166</v>
      </c>
      <c r="FP1" s="5" t="s">
        <v>167</v>
      </c>
      <c r="FQ1" s="5" t="s">
        <v>168</v>
      </c>
      <c r="FR1" s="5" t="s">
        <v>169</v>
      </c>
      <c r="FS1" s="5" t="s">
        <v>170</v>
      </c>
      <c r="FT1" s="5" t="s">
        <v>171</v>
      </c>
      <c r="FU1" s="5" t="s">
        <v>172</v>
      </c>
      <c r="FV1" s="5" t="s">
        <v>173</v>
      </c>
      <c r="FW1" s="5" t="s">
        <v>174</v>
      </c>
      <c r="FX1" s="5" t="s">
        <v>175</v>
      </c>
      <c r="FY1" s="5" t="s">
        <v>176</v>
      </c>
      <c r="FZ1" s="5" t="s">
        <v>177</v>
      </c>
      <c r="GA1" s="5" t="s">
        <v>178</v>
      </c>
      <c r="GB1" s="5" t="s">
        <v>179</v>
      </c>
      <c r="GC1" s="5" t="s">
        <v>180</v>
      </c>
      <c r="GD1" s="5" t="s">
        <v>181</v>
      </c>
      <c r="GE1" s="5" t="s">
        <v>182</v>
      </c>
      <c r="GF1" s="5" t="s">
        <v>183</v>
      </c>
      <c r="GG1" s="5" t="s">
        <v>184</v>
      </c>
      <c r="GH1" s="5" t="s">
        <v>185</v>
      </c>
      <c r="GI1" s="5" t="s">
        <v>186</v>
      </c>
      <c r="GJ1" s="5" t="s">
        <v>187</v>
      </c>
      <c r="GK1" s="5" t="s">
        <v>188</v>
      </c>
      <c r="GL1" s="5" t="s">
        <v>189</v>
      </c>
      <c r="GM1" s="5" t="s">
        <v>190</v>
      </c>
      <c r="GN1" s="5" t="s">
        <v>191</v>
      </c>
      <c r="GO1" s="5" t="s">
        <v>192</v>
      </c>
      <c r="GP1" s="5" t="s">
        <v>193</v>
      </c>
      <c r="GQ1" s="5" t="s">
        <v>194</v>
      </c>
      <c r="GR1" s="6" t="s">
        <v>195</v>
      </c>
      <c r="GS1" s="6" t="s">
        <v>196</v>
      </c>
      <c r="GT1" s="6" t="s">
        <v>197</v>
      </c>
      <c r="GU1" s="6" t="s">
        <v>198</v>
      </c>
      <c r="GV1" s="6" t="s">
        <v>199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205</v>
      </c>
      <c r="HC1" s="6" t="s">
        <v>206</v>
      </c>
      <c r="HD1" s="6" t="s">
        <v>207</v>
      </c>
      <c r="HE1" s="6" t="s">
        <v>208</v>
      </c>
      <c r="HF1" s="6" t="s">
        <v>209</v>
      </c>
      <c r="HG1" s="6" t="s">
        <v>210</v>
      </c>
      <c r="HH1" s="6" t="s">
        <v>211</v>
      </c>
      <c r="HI1" s="6" t="s">
        <v>212</v>
      </c>
      <c r="HJ1" s="6" t="s">
        <v>213</v>
      </c>
      <c r="HK1" s="6" t="s">
        <v>214</v>
      </c>
      <c r="HL1" s="7" t="s">
        <v>215</v>
      </c>
      <c r="HM1" s="7" t="s">
        <v>216</v>
      </c>
      <c r="HN1" s="7" t="s">
        <v>217</v>
      </c>
      <c r="HO1" s="7" t="s">
        <v>218</v>
      </c>
      <c r="HP1" s="7" t="s">
        <v>219</v>
      </c>
      <c r="HQ1" s="7" t="s">
        <v>220</v>
      </c>
      <c r="HR1" s="7" t="s">
        <v>221</v>
      </c>
      <c r="HS1" s="7" t="s">
        <v>222</v>
      </c>
      <c r="HT1" s="7" t="s">
        <v>223</v>
      </c>
      <c r="HU1" s="7" t="s">
        <v>224</v>
      </c>
      <c r="HV1" s="7" t="s">
        <v>225</v>
      </c>
      <c r="HW1" s="8" t="s">
        <v>226</v>
      </c>
      <c r="HX1" s="8" t="s">
        <v>227</v>
      </c>
      <c r="HY1" s="8" t="s">
        <v>228</v>
      </c>
      <c r="HZ1" s="9" t="s">
        <v>229</v>
      </c>
      <c r="IA1" s="9" t="s">
        <v>230</v>
      </c>
      <c r="IB1" s="9" t="s">
        <v>231</v>
      </c>
      <c r="IC1" s="9" t="s">
        <v>232</v>
      </c>
      <c r="ID1" s="9" t="s">
        <v>233</v>
      </c>
      <c r="IE1" s="9" t="s">
        <v>234</v>
      </c>
      <c r="IF1" s="10" t="s">
        <v>235</v>
      </c>
      <c r="IG1" s="10" t="s">
        <v>236</v>
      </c>
      <c r="IH1" s="10" t="s">
        <v>237</v>
      </c>
      <c r="II1" s="10" t="s">
        <v>238</v>
      </c>
      <c r="IJ1" s="10" t="s">
        <v>239</v>
      </c>
      <c r="IK1" s="10" t="s">
        <v>240</v>
      </c>
      <c r="IL1" s="10" t="s">
        <v>241</v>
      </c>
      <c r="IM1" s="10" t="s">
        <v>242</v>
      </c>
      <c r="IN1" s="11" t="s">
        <v>243</v>
      </c>
      <c r="IO1" s="11" t="s">
        <v>244</v>
      </c>
      <c r="IP1" s="11" t="s">
        <v>245</v>
      </c>
      <c r="IQ1" s="11" t="s">
        <v>246</v>
      </c>
      <c r="IR1" s="11" t="s">
        <v>247</v>
      </c>
      <c r="IS1" s="11" t="s">
        <v>248</v>
      </c>
      <c r="IT1" s="11" t="s">
        <v>249</v>
      </c>
      <c r="IU1" s="11" t="s">
        <v>250</v>
      </c>
      <c r="IV1" s="11" t="s">
        <v>251</v>
      </c>
      <c r="IW1" s="11" t="s">
        <v>252</v>
      </c>
      <c r="IX1" s="11" t="s">
        <v>253</v>
      </c>
      <c r="IY1" s="11" t="s">
        <v>254</v>
      </c>
      <c r="IZ1" s="11" t="s">
        <v>255</v>
      </c>
      <c r="JA1" s="11" t="s">
        <v>256</v>
      </c>
      <c r="JB1" s="11" t="s">
        <v>257</v>
      </c>
      <c r="JC1" s="11" t="s">
        <v>258</v>
      </c>
      <c r="JD1" s="11" t="s">
        <v>259</v>
      </c>
      <c r="JE1" s="11" t="s">
        <v>260</v>
      </c>
      <c r="JF1" s="11" t="s">
        <v>261</v>
      </c>
      <c r="JG1" s="11" t="s">
        <v>262</v>
      </c>
      <c r="JH1" s="11" t="s">
        <v>263</v>
      </c>
      <c r="JI1" s="11" t="s">
        <v>264</v>
      </c>
      <c r="JJ1" s="11" t="s">
        <v>265</v>
      </c>
      <c r="JK1" s="11" t="s">
        <v>266</v>
      </c>
    </row>
    <row r="2" spans="1:271" ht="15.75" customHeight="1" x14ac:dyDescent="0.25">
      <c r="A2" s="12"/>
      <c r="B2" s="12"/>
      <c r="C2" s="12"/>
      <c r="D2" s="12"/>
      <c r="E2" s="20">
        <f>SUM(F2:JK2)</f>
        <v>1592476</v>
      </c>
      <c r="F2" s="12">
        <f t="shared" ref="F2:G2" si="0">SUM(F5:F48)</f>
        <v>40000</v>
      </c>
      <c r="G2" s="12">
        <f t="shared" si="0"/>
        <v>8000</v>
      </c>
      <c r="H2" s="12">
        <f>SUM(H5:H64)</f>
        <v>25500</v>
      </c>
      <c r="I2" s="12">
        <f>SUM(I5:I49)</f>
        <v>16500</v>
      </c>
      <c r="J2" s="12">
        <f t="shared" ref="J2:AS2" si="1">SUM(J4:J49)</f>
        <v>15000</v>
      </c>
      <c r="K2" s="13">
        <f t="shared" si="1"/>
        <v>27500</v>
      </c>
      <c r="L2" s="12">
        <f t="shared" si="1"/>
        <v>21500</v>
      </c>
      <c r="M2" s="12">
        <f t="shared" si="1"/>
        <v>15000</v>
      </c>
      <c r="N2" s="12">
        <f t="shared" si="1"/>
        <v>30500</v>
      </c>
      <c r="O2" s="12">
        <f t="shared" si="1"/>
        <v>5000</v>
      </c>
      <c r="P2" s="12">
        <f t="shared" si="1"/>
        <v>10000</v>
      </c>
      <c r="Q2" s="12">
        <f t="shared" si="1"/>
        <v>17000</v>
      </c>
      <c r="R2" s="12">
        <f t="shared" si="1"/>
        <v>5000</v>
      </c>
      <c r="S2" s="12">
        <f t="shared" si="1"/>
        <v>22500</v>
      </c>
      <c r="T2" s="12">
        <f t="shared" si="1"/>
        <v>1384</v>
      </c>
      <c r="U2" s="12">
        <f t="shared" si="1"/>
        <v>10500</v>
      </c>
      <c r="V2" s="12">
        <f t="shared" si="1"/>
        <v>3000</v>
      </c>
      <c r="W2" s="12">
        <f t="shared" si="1"/>
        <v>5500</v>
      </c>
      <c r="X2" s="12">
        <f t="shared" si="1"/>
        <v>0</v>
      </c>
      <c r="Y2" s="12">
        <f t="shared" si="1"/>
        <v>3000</v>
      </c>
      <c r="Z2" s="12">
        <f t="shared" si="1"/>
        <v>2000</v>
      </c>
      <c r="AA2" s="12">
        <f t="shared" si="1"/>
        <v>3500</v>
      </c>
      <c r="AB2" s="12">
        <f t="shared" si="1"/>
        <v>1500</v>
      </c>
      <c r="AC2" s="12">
        <f t="shared" si="1"/>
        <v>3000</v>
      </c>
      <c r="AD2" s="12">
        <f t="shared" si="1"/>
        <v>1000</v>
      </c>
      <c r="AE2" s="12">
        <f t="shared" si="1"/>
        <v>4000</v>
      </c>
      <c r="AF2" s="12">
        <f t="shared" si="1"/>
        <v>1000</v>
      </c>
      <c r="AG2" s="12">
        <f t="shared" si="1"/>
        <v>2500</v>
      </c>
      <c r="AH2" s="12">
        <f t="shared" si="1"/>
        <v>3000</v>
      </c>
      <c r="AI2" s="12">
        <f t="shared" si="1"/>
        <v>1000</v>
      </c>
      <c r="AJ2" s="12">
        <f t="shared" si="1"/>
        <v>0</v>
      </c>
      <c r="AK2" s="12">
        <f t="shared" si="1"/>
        <v>0</v>
      </c>
      <c r="AL2" s="12">
        <f t="shared" si="1"/>
        <v>8000</v>
      </c>
      <c r="AM2" s="12">
        <f t="shared" si="1"/>
        <v>2000</v>
      </c>
      <c r="AN2" s="12">
        <f t="shared" si="1"/>
        <v>0</v>
      </c>
      <c r="AO2" s="12">
        <f t="shared" si="1"/>
        <v>1000</v>
      </c>
      <c r="AP2" s="12">
        <f t="shared" si="1"/>
        <v>0</v>
      </c>
      <c r="AQ2" s="12">
        <f t="shared" si="1"/>
        <v>5500</v>
      </c>
      <c r="AR2" s="12">
        <f t="shared" si="1"/>
        <v>0</v>
      </c>
      <c r="AS2" s="12">
        <f t="shared" si="1"/>
        <v>1000</v>
      </c>
      <c r="AT2" s="12">
        <f>SUM(AT4:AT270)</f>
        <v>0</v>
      </c>
      <c r="AU2" s="12">
        <f>SUM(AU4:AU49)</f>
        <v>0</v>
      </c>
      <c r="AV2" s="12">
        <f t="shared" ref="AV2:AW2" si="2">SUM(AV4:AV270)</f>
        <v>0</v>
      </c>
      <c r="AW2" s="12">
        <f t="shared" si="2"/>
        <v>0</v>
      </c>
      <c r="AX2" s="12">
        <f>SUM(AX4:AX49)</f>
        <v>0</v>
      </c>
      <c r="AY2" s="12">
        <f t="shared" ref="AY2:BB2" si="3">SUM(AY4:AY270)</f>
        <v>0</v>
      </c>
      <c r="AZ2" s="12">
        <f t="shared" si="3"/>
        <v>0</v>
      </c>
      <c r="BA2" s="12">
        <f t="shared" si="3"/>
        <v>0</v>
      </c>
      <c r="BB2" s="12">
        <f t="shared" si="3"/>
        <v>0</v>
      </c>
      <c r="BC2" s="12">
        <f t="shared" ref="BC2:BD2" si="4">SUM(BC4:BC49)</f>
        <v>0</v>
      </c>
      <c r="BD2" s="12">
        <f t="shared" si="4"/>
        <v>0</v>
      </c>
      <c r="BE2" s="12">
        <f t="shared" ref="BE2:BG2" si="5">SUM(BE4:BE270)</f>
        <v>0</v>
      </c>
      <c r="BF2" s="12">
        <f t="shared" si="5"/>
        <v>0</v>
      </c>
      <c r="BG2" s="12">
        <f t="shared" si="5"/>
        <v>0</v>
      </c>
      <c r="BH2" s="12">
        <f t="shared" ref="BH2:IM2" si="6">SUM(BH4:BH49)</f>
        <v>0</v>
      </c>
      <c r="BI2" s="12">
        <f t="shared" si="6"/>
        <v>0</v>
      </c>
      <c r="BJ2" s="12">
        <f t="shared" si="6"/>
        <v>0</v>
      </c>
      <c r="BK2" s="12">
        <f t="shared" si="6"/>
        <v>87500</v>
      </c>
      <c r="BL2" s="12">
        <f t="shared" si="6"/>
        <v>35500</v>
      </c>
      <c r="BM2" s="12">
        <f t="shared" si="6"/>
        <v>25500</v>
      </c>
      <c r="BN2" s="12">
        <f t="shared" si="6"/>
        <v>29000</v>
      </c>
      <c r="BO2" s="12">
        <f t="shared" si="6"/>
        <v>32000</v>
      </c>
      <c r="BP2" s="12">
        <f t="shared" si="6"/>
        <v>14500</v>
      </c>
      <c r="BQ2" s="12">
        <f t="shared" si="6"/>
        <v>12000</v>
      </c>
      <c r="BR2" s="12">
        <f t="shared" si="6"/>
        <v>14500</v>
      </c>
      <c r="BS2" s="12">
        <f t="shared" si="6"/>
        <v>11000</v>
      </c>
      <c r="BT2" s="12">
        <f t="shared" si="6"/>
        <v>14000</v>
      </c>
      <c r="BU2" s="12">
        <f t="shared" si="6"/>
        <v>19000</v>
      </c>
      <c r="BV2" s="12">
        <f t="shared" si="6"/>
        <v>19000</v>
      </c>
      <c r="BW2" s="12">
        <f t="shared" si="6"/>
        <v>28000</v>
      </c>
      <c r="BX2" s="12">
        <f t="shared" si="6"/>
        <v>6000</v>
      </c>
      <c r="BY2" s="12">
        <f t="shared" si="6"/>
        <v>14000</v>
      </c>
      <c r="BZ2" s="12">
        <f t="shared" si="6"/>
        <v>2500</v>
      </c>
      <c r="CA2" s="12">
        <f t="shared" si="6"/>
        <v>4000</v>
      </c>
      <c r="CB2" s="12">
        <f t="shared" si="6"/>
        <v>2500</v>
      </c>
      <c r="CC2" s="12">
        <f t="shared" si="6"/>
        <v>2500</v>
      </c>
      <c r="CD2" s="12">
        <f t="shared" si="6"/>
        <v>5000</v>
      </c>
      <c r="CE2" s="12">
        <f t="shared" si="6"/>
        <v>14500</v>
      </c>
      <c r="CF2" s="12">
        <f t="shared" si="6"/>
        <v>2500</v>
      </c>
      <c r="CG2" s="12">
        <f t="shared" si="6"/>
        <v>1000</v>
      </c>
      <c r="CH2" s="12">
        <f t="shared" si="6"/>
        <v>500</v>
      </c>
      <c r="CI2" s="12">
        <f t="shared" si="6"/>
        <v>5000</v>
      </c>
      <c r="CJ2" s="12">
        <f t="shared" si="6"/>
        <v>3000</v>
      </c>
      <c r="CK2" s="12">
        <f t="shared" si="6"/>
        <v>9500</v>
      </c>
      <c r="CL2" s="12">
        <f t="shared" si="6"/>
        <v>2000</v>
      </c>
      <c r="CM2" s="12">
        <f t="shared" si="6"/>
        <v>0</v>
      </c>
      <c r="CN2" s="12">
        <f t="shared" si="6"/>
        <v>5000</v>
      </c>
      <c r="CO2" s="12">
        <f t="shared" si="6"/>
        <v>9000</v>
      </c>
      <c r="CP2" s="12">
        <f t="shared" si="6"/>
        <v>2500</v>
      </c>
      <c r="CQ2" s="12">
        <f t="shared" si="6"/>
        <v>15950</v>
      </c>
      <c r="CR2" s="12">
        <f t="shared" si="6"/>
        <v>500</v>
      </c>
      <c r="CS2" s="12">
        <f t="shared" si="6"/>
        <v>6000</v>
      </c>
      <c r="CT2" s="12">
        <f t="shared" si="6"/>
        <v>0</v>
      </c>
      <c r="CU2" s="12">
        <f t="shared" si="6"/>
        <v>7500</v>
      </c>
      <c r="CV2" s="12">
        <f t="shared" si="6"/>
        <v>500</v>
      </c>
      <c r="CW2" s="12">
        <f t="shared" si="6"/>
        <v>5500</v>
      </c>
      <c r="CX2" s="12">
        <f t="shared" si="6"/>
        <v>1000</v>
      </c>
      <c r="CY2" s="12">
        <f t="shared" si="6"/>
        <v>0</v>
      </c>
      <c r="CZ2" s="12">
        <f t="shared" si="6"/>
        <v>1000</v>
      </c>
      <c r="DA2" s="12">
        <f t="shared" si="6"/>
        <v>0</v>
      </c>
      <c r="DB2" s="12">
        <f t="shared" si="6"/>
        <v>2000</v>
      </c>
      <c r="DC2" s="12">
        <f t="shared" si="6"/>
        <v>0</v>
      </c>
      <c r="DD2" s="12">
        <f t="shared" si="6"/>
        <v>0</v>
      </c>
      <c r="DE2" s="12">
        <f t="shared" si="6"/>
        <v>0</v>
      </c>
      <c r="DF2" s="12">
        <f t="shared" si="6"/>
        <v>1000</v>
      </c>
      <c r="DG2" s="12">
        <f t="shared" si="6"/>
        <v>4000</v>
      </c>
      <c r="DH2" s="12">
        <f t="shared" si="6"/>
        <v>1500</v>
      </c>
      <c r="DI2" s="12">
        <f t="shared" si="6"/>
        <v>0</v>
      </c>
      <c r="DJ2" s="12">
        <f t="shared" si="6"/>
        <v>0</v>
      </c>
      <c r="DK2" s="12">
        <f t="shared" si="6"/>
        <v>1500</v>
      </c>
      <c r="DL2" s="12">
        <f t="shared" si="6"/>
        <v>2700</v>
      </c>
      <c r="DM2" s="12">
        <f t="shared" si="6"/>
        <v>0</v>
      </c>
      <c r="DN2" s="12">
        <f t="shared" si="6"/>
        <v>2500</v>
      </c>
      <c r="DO2" s="12">
        <f t="shared" si="6"/>
        <v>500</v>
      </c>
      <c r="DP2" s="12">
        <f t="shared" si="6"/>
        <v>0</v>
      </c>
      <c r="DQ2" s="12">
        <f t="shared" si="6"/>
        <v>0</v>
      </c>
      <c r="DR2" s="12">
        <f t="shared" si="6"/>
        <v>0</v>
      </c>
      <c r="DS2" s="12">
        <f t="shared" si="6"/>
        <v>2500</v>
      </c>
      <c r="DT2" s="12">
        <f t="shared" si="6"/>
        <v>400</v>
      </c>
      <c r="DU2" s="12">
        <f t="shared" si="6"/>
        <v>0</v>
      </c>
      <c r="DV2" s="12">
        <f t="shared" si="6"/>
        <v>0</v>
      </c>
      <c r="DW2" s="12">
        <f t="shared" si="6"/>
        <v>0</v>
      </c>
      <c r="DX2" s="12">
        <f t="shared" si="6"/>
        <v>0</v>
      </c>
      <c r="DY2" s="12">
        <f t="shared" si="6"/>
        <v>250</v>
      </c>
      <c r="DZ2" s="12">
        <f t="shared" si="6"/>
        <v>0</v>
      </c>
      <c r="EA2" s="12">
        <f t="shared" si="6"/>
        <v>0</v>
      </c>
      <c r="EB2" s="12">
        <f t="shared" si="6"/>
        <v>1000</v>
      </c>
      <c r="EC2" s="12">
        <f t="shared" si="6"/>
        <v>0</v>
      </c>
      <c r="ED2" s="12">
        <f t="shared" si="6"/>
        <v>0</v>
      </c>
      <c r="EE2" s="12">
        <f t="shared" si="6"/>
        <v>0</v>
      </c>
      <c r="EF2" s="12">
        <f t="shared" si="6"/>
        <v>0</v>
      </c>
      <c r="EG2" s="12">
        <f t="shared" si="6"/>
        <v>0</v>
      </c>
      <c r="EH2" s="12">
        <f t="shared" si="6"/>
        <v>0</v>
      </c>
      <c r="EI2" s="12">
        <f t="shared" si="6"/>
        <v>0</v>
      </c>
      <c r="EJ2" s="12">
        <f t="shared" si="6"/>
        <v>0</v>
      </c>
      <c r="EK2" s="12">
        <f t="shared" si="6"/>
        <v>0</v>
      </c>
      <c r="EL2" s="12">
        <f t="shared" si="6"/>
        <v>0</v>
      </c>
      <c r="EM2" s="12">
        <f t="shared" si="6"/>
        <v>17500</v>
      </c>
      <c r="EN2" s="12">
        <f t="shared" si="6"/>
        <v>33500</v>
      </c>
      <c r="EO2" s="12">
        <f t="shared" si="6"/>
        <v>4500</v>
      </c>
      <c r="EP2" s="12">
        <f t="shared" si="6"/>
        <v>11000</v>
      </c>
      <c r="EQ2" s="12">
        <f t="shared" si="6"/>
        <v>5000</v>
      </c>
      <c r="ER2" s="12">
        <f t="shared" si="6"/>
        <v>2000</v>
      </c>
      <c r="ES2" s="12">
        <f t="shared" si="6"/>
        <v>11000</v>
      </c>
      <c r="ET2" s="12">
        <f t="shared" si="6"/>
        <v>1000</v>
      </c>
      <c r="EU2" s="12">
        <f t="shared" si="6"/>
        <v>2500</v>
      </c>
      <c r="EV2" s="12">
        <f t="shared" si="6"/>
        <v>1000</v>
      </c>
      <c r="EW2" s="12">
        <f t="shared" si="6"/>
        <v>3200</v>
      </c>
      <c r="EX2" s="12">
        <f t="shared" si="6"/>
        <v>0</v>
      </c>
      <c r="EY2" s="12">
        <f t="shared" si="6"/>
        <v>0</v>
      </c>
      <c r="EZ2" s="12">
        <f t="shared" si="6"/>
        <v>1500</v>
      </c>
      <c r="FA2" s="12">
        <f t="shared" si="6"/>
        <v>1000</v>
      </c>
      <c r="FB2" s="12">
        <f t="shared" si="6"/>
        <v>0</v>
      </c>
      <c r="FC2" s="12">
        <f t="shared" si="6"/>
        <v>3500</v>
      </c>
      <c r="FD2" s="12">
        <f t="shared" si="6"/>
        <v>4500</v>
      </c>
      <c r="FE2" s="12">
        <f t="shared" si="6"/>
        <v>7500</v>
      </c>
      <c r="FF2" s="12">
        <f t="shared" si="6"/>
        <v>10000</v>
      </c>
      <c r="FG2" s="12">
        <f t="shared" si="6"/>
        <v>1000</v>
      </c>
      <c r="FH2" s="12">
        <f t="shared" si="6"/>
        <v>5000</v>
      </c>
      <c r="FI2" s="12">
        <f t="shared" si="6"/>
        <v>0</v>
      </c>
      <c r="FJ2" s="12">
        <f t="shared" si="6"/>
        <v>0</v>
      </c>
      <c r="FK2" s="12">
        <f t="shared" si="6"/>
        <v>4500</v>
      </c>
      <c r="FL2" s="12">
        <f t="shared" si="6"/>
        <v>6000</v>
      </c>
      <c r="FM2" s="12">
        <f t="shared" si="6"/>
        <v>15500</v>
      </c>
      <c r="FN2" s="12">
        <f t="shared" si="6"/>
        <v>11000</v>
      </c>
      <c r="FO2" s="12">
        <f t="shared" si="6"/>
        <v>9000</v>
      </c>
      <c r="FP2" s="12">
        <f t="shared" si="6"/>
        <v>8000</v>
      </c>
      <c r="FQ2" s="12">
        <f t="shared" si="6"/>
        <v>2500</v>
      </c>
      <c r="FR2" s="12">
        <f t="shared" si="6"/>
        <v>5000</v>
      </c>
      <c r="FS2" s="12">
        <f t="shared" si="6"/>
        <v>1000</v>
      </c>
      <c r="FT2" s="12">
        <f t="shared" si="6"/>
        <v>7500</v>
      </c>
      <c r="FU2" s="12">
        <f t="shared" si="6"/>
        <v>1000</v>
      </c>
      <c r="FV2" s="12">
        <f t="shared" si="6"/>
        <v>6000</v>
      </c>
      <c r="FW2" s="12">
        <f t="shared" si="6"/>
        <v>1000</v>
      </c>
      <c r="FX2" s="12">
        <f t="shared" si="6"/>
        <v>0</v>
      </c>
      <c r="FY2" s="12">
        <f t="shared" si="6"/>
        <v>0</v>
      </c>
      <c r="FZ2" s="12">
        <f t="shared" si="6"/>
        <v>0</v>
      </c>
      <c r="GA2" s="12">
        <f t="shared" si="6"/>
        <v>0</v>
      </c>
      <c r="GB2" s="12">
        <f t="shared" si="6"/>
        <v>0</v>
      </c>
      <c r="GC2" s="12">
        <f t="shared" si="6"/>
        <v>0</v>
      </c>
      <c r="GD2" s="12">
        <f t="shared" si="6"/>
        <v>1000</v>
      </c>
      <c r="GE2" s="12">
        <f t="shared" si="6"/>
        <v>0</v>
      </c>
      <c r="GF2" s="12">
        <f t="shared" si="6"/>
        <v>1000</v>
      </c>
      <c r="GG2" s="12">
        <f t="shared" si="6"/>
        <v>1000</v>
      </c>
      <c r="GH2" s="12">
        <f t="shared" si="6"/>
        <v>0</v>
      </c>
      <c r="GI2" s="12">
        <f t="shared" si="6"/>
        <v>0</v>
      </c>
      <c r="GJ2" s="12">
        <f t="shared" si="6"/>
        <v>0</v>
      </c>
      <c r="GK2" s="12">
        <f t="shared" si="6"/>
        <v>0</v>
      </c>
      <c r="GL2" s="12">
        <f t="shared" si="6"/>
        <v>0</v>
      </c>
      <c r="GM2" s="12">
        <f t="shared" si="6"/>
        <v>0</v>
      </c>
      <c r="GN2" s="12">
        <f t="shared" si="6"/>
        <v>0</v>
      </c>
      <c r="GO2" s="12">
        <f t="shared" si="6"/>
        <v>1000</v>
      </c>
      <c r="GP2" s="12">
        <f t="shared" si="6"/>
        <v>0</v>
      </c>
      <c r="GQ2" s="12">
        <f t="shared" si="6"/>
        <v>0</v>
      </c>
      <c r="GR2" s="12">
        <f t="shared" si="6"/>
        <v>97000</v>
      </c>
      <c r="GS2" s="12">
        <f t="shared" si="6"/>
        <v>18000</v>
      </c>
      <c r="GT2" s="12">
        <f t="shared" si="6"/>
        <v>23500</v>
      </c>
      <c r="GU2" s="12">
        <f t="shared" si="6"/>
        <v>25500</v>
      </c>
      <c r="GV2" s="12">
        <f t="shared" si="6"/>
        <v>7000</v>
      </c>
      <c r="GW2" s="12">
        <f t="shared" si="6"/>
        <v>2000</v>
      </c>
      <c r="GX2" s="12">
        <f t="shared" si="6"/>
        <v>2500</v>
      </c>
      <c r="GY2" s="12">
        <f t="shared" si="6"/>
        <v>6700</v>
      </c>
      <c r="GZ2" s="12">
        <f t="shared" si="6"/>
        <v>7700</v>
      </c>
      <c r="HA2" s="12">
        <f t="shared" si="6"/>
        <v>0</v>
      </c>
      <c r="HB2" s="12">
        <f t="shared" si="6"/>
        <v>1000</v>
      </c>
      <c r="HC2" s="12">
        <f t="shared" si="6"/>
        <v>4500</v>
      </c>
      <c r="HD2" s="12">
        <f t="shared" si="6"/>
        <v>0</v>
      </c>
      <c r="HE2" s="12">
        <f t="shared" si="6"/>
        <v>0</v>
      </c>
      <c r="HF2" s="12">
        <f t="shared" si="6"/>
        <v>0</v>
      </c>
      <c r="HG2" s="12">
        <f t="shared" si="6"/>
        <v>0</v>
      </c>
      <c r="HH2" s="12">
        <f t="shared" si="6"/>
        <v>0</v>
      </c>
      <c r="HI2" s="12">
        <f t="shared" si="6"/>
        <v>0</v>
      </c>
      <c r="HJ2" s="12">
        <f t="shared" si="6"/>
        <v>0</v>
      </c>
      <c r="HK2" s="12">
        <f t="shared" si="6"/>
        <v>0</v>
      </c>
      <c r="HL2" s="12">
        <f t="shared" si="6"/>
        <v>500</v>
      </c>
      <c r="HM2" s="12">
        <f t="shared" si="6"/>
        <v>9500</v>
      </c>
      <c r="HN2" s="12">
        <f t="shared" si="6"/>
        <v>11000</v>
      </c>
      <c r="HO2" s="12">
        <f t="shared" si="6"/>
        <v>0</v>
      </c>
      <c r="HP2" s="12">
        <f t="shared" si="6"/>
        <v>0</v>
      </c>
      <c r="HQ2" s="12">
        <f t="shared" si="6"/>
        <v>0</v>
      </c>
      <c r="HR2" s="12">
        <f t="shared" si="6"/>
        <v>0</v>
      </c>
      <c r="HS2" s="12">
        <f t="shared" si="6"/>
        <v>0</v>
      </c>
      <c r="HT2" s="12">
        <f t="shared" si="6"/>
        <v>0</v>
      </c>
      <c r="HU2" s="12">
        <f t="shared" si="6"/>
        <v>0</v>
      </c>
      <c r="HV2" s="12">
        <f t="shared" si="6"/>
        <v>0</v>
      </c>
      <c r="HW2" s="12">
        <f t="shared" si="6"/>
        <v>0</v>
      </c>
      <c r="HX2" s="12">
        <f t="shared" si="6"/>
        <v>8500</v>
      </c>
      <c r="HY2" s="12">
        <f t="shared" si="6"/>
        <v>0</v>
      </c>
      <c r="HZ2" s="12">
        <f t="shared" si="6"/>
        <v>28500</v>
      </c>
      <c r="IA2" s="12">
        <f t="shared" si="6"/>
        <v>2500</v>
      </c>
      <c r="IB2" s="12">
        <f t="shared" si="6"/>
        <v>15200</v>
      </c>
      <c r="IC2" s="12">
        <f t="shared" si="6"/>
        <v>4500</v>
      </c>
      <c r="ID2" s="12">
        <f t="shared" si="6"/>
        <v>0</v>
      </c>
      <c r="IE2" s="12">
        <f t="shared" si="6"/>
        <v>0</v>
      </c>
      <c r="IF2" s="12">
        <f t="shared" si="6"/>
        <v>41000</v>
      </c>
      <c r="IG2" s="12">
        <f t="shared" si="6"/>
        <v>0</v>
      </c>
      <c r="IH2" s="12">
        <f t="shared" si="6"/>
        <v>0</v>
      </c>
      <c r="II2" s="12">
        <f t="shared" si="6"/>
        <v>8142</v>
      </c>
      <c r="IJ2" s="12">
        <f t="shared" si="6"/>
        <v>7500</v>
      </c>
      <c r="IK2" s="12">
        <f t="shared" si="6"/>
        <v>1000</v>
      </c>
      <c r="IL2" s="12">
        <f t="shared" si="6"/>
        <v>2500</v>
      </c>
      <c r="IM2" s="12">
        <f t="shared" si="6"/>
        <v>2250</v>
      </c>
      <c r="IN2" s="12">
        <f t="shared" ref="IN2:JK2" si="7">SUM(IN4:IN256)</f>
        <v>53500</v>
      </c>
      <c r="IO2" s="12">
        <f t="shared" si="7"/>
        <v>0</v>
      </c>
      <c r="IP2" s="12">
        <f t="shared" si="7"/>
        <v>0</v>
      </c>
      <c r="IQ2" s="12">
        <f t="shared" si="7"/>
        <v>1000</v>
      </c>
      <c r="IR2" s="12">
        <f t="shared" si="7"/>
        <v>0</v>
      </c>
      <c r="IS2" s="12">
        <f t="shared" si="7"/>
        <v>0</v>
      </c>
      <c r="IT2" s="12">
        <f t="shared" si="7"/>
        <v>0</v>
      </c>
      <c r="IU2" s="12">
        <f t="shared" si="7"/>
        <v>0</v>
      </c>
      <c r="IV2" s="12">
        <f t="shared" si="7"/>
        <v>0</v>
      </c>
      <c r="IW2" s="12">
        <f t="shared" si="7"/>
        <v>61000</v>
      </c>
      <c r="IX2" s="12">
        <f t="shared" si="7"/>
        <v>47500</v>
      </c>
      <c r="IY2" s="12">
        <f t="shared" si="7"/>
        <v>29500</v>
      </c>
      <c r="IZ2" s="12">
        <f t="shared" si="7"/>
        <v>12000</v>
      </c>
      <c r="JA2" s="12">
        <f t="shared" si="7"/>
        <v>10000</v>
      </c>
      <c r="JB2" s="12">
        <f t="shared" si="7"/>
        <v>2000</v>
      </c>
      <c r="JC2" s="12">
        <f t="shared" si="7"/>
        <v>3500</v>
      </c>
      <c r="JD2" s="12">
        <f t="shared" si="7"/>
        <v>3500</v>
      </c>
      <c r="JE2" s="12">
        <f t="shared" si="7"/>
        <v>0</v>
      </c>
      <c r="JF2" s="12">
        <f t="shared" si="7"/>
        <v>4600</v>
      </c>
      <c r="JG2" s="12">
        <f t="shared" si="7"/>
        <v>1000</v>
      </c>
      <c r="JH2" s="12">
        <f t="shared" si="7"/>
        <v>2000</v>
      </c>
      <c r="JI2" s="12">
        <f t="shared" si="7"/>
        <v>0</v>
      </c>
      <c r="JJ2" s="12">
        <f t="shared" si="7"/>
        <v>0</v>
      </c>
      <c r="JK2" s="12">
        <f t="shared" si="7"/>
        <v>2500</v>
      </c>
    </row>
    <row r="3" spans="1:271" ht="15.75" customHeight="1" x14ac:dyDescent="0.25">
      <c r="A3" s="14"/>
      <c r="B3" s="14" t="s">
        <v>268</v>
      </c>
      <c r="C3" s="14" t="s">
        <v>269</v>
      </c>
      <c r="D3" s="14" t="s">
        <v>270</v>
      </c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</row>
    <row r="4" spans="1:271" s="58" customFormat="1" ht="15.75" customHeight="1" x14ac:dyDescent="0.25">
      <c r="A4" s="55"/>
      <c r="B4" s="56" t="s">
        <v>778</v>
      </c>
      <c r="C4" s="55" t="s">
        <v>278</v>
      </c>
      <c r="D4" s="55" t="s">
        <v>364</v>
      </c>
      <c r="E4" s="55">
        <f t="shared" ref="E4:E49" si="8">SUM(F4:JK4)</f>
        <v>59500</v>
      </c>
      <c r="F4" s="55">
        <v>5000</v>
      </c>
      <c r="G4" s="55"/>
      <c r="H4" s="55"/>
      <c r="I4" s="55"/>
      <c r="J4" s="55"/>
      <c r="K4" s="55">
        <v>2000</v>
      </c>
      <c r="L4" s="55">
        <v>3500</v>
      </c>
      <c r="M4" s="55">
        <v>0</v>
      </c>
      <c r="N4" s="55">
        <v>0</v>
      </c>
      <c r="O4" s="55">
        <v>0</v>
      </c>
      <c r="P4" s="55">
        <v>0</v>
      </c>
      <c r="Q4" s="55">
        <v>1000</v>
      </c>
      <c r="R4" s="55">
        <v>0</v>
      </c>
      <c r="S4" s="55">
        <v>1000</v>
      </c>
      <c r="T4" s="55">
        <v>0</v>
      </c>
      <c r="U4" s="55">
        <v>0</v>
      </c>
      <c r="V4" s="55">
        <v>0</v>
      </c>
      <c r="W4" s="55">
        <v>0</v>
      </c>
      <c r="X4" s="55">
        <v>0</v>
      </c>
      <c r="Y4" s="55">
        <v>0</v>
      </c>
      <c r="Z4" s="55">
        <v>0</v>
      </c>
      <c r="AA4" s="55">
        <v>0</v>
      </c>
      <c r="AB4" s="55">
        <v>0</v>
      </c>
      <c r="AC4" s="55">
        <v>0</v>
      </c>
      <c r="AD4" s="55">
        <v>0</v>
      </c>
      <c r="AE4" s="55">
        <v>0</v>
      </c>
      <c r="AF4" s="55">
        <v>0</v>
      </c>
      <c r="AG4" s="55">
        <v>0</v>
      </c>
      <c r="AH4" s="55">
        <v>0</v>
      </c>
      <c r="AI4" s="55">
        <v>0</v>
      </c>
      <c r="AJ4" s="55">
        <v>0</v>
      </c>
      <c r="AK4" s="55">
        <v>0</v>
      </c>
      <c r="AL4" s="55">
        <v>1000</v>
      </c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>
        <v>1000</v>
      </c>
      <c r="BW4" s="55">
        <v>5000</v>
      </c>
      <c r="BX4" s="55"/>
      <c r="BY4" s="55"/>
      <c r="BZ4" s="55"/>
      <c r="CA4" s="55"/>
      <c r="CB4" s="55"/>
      <c r="CC4" s="55"/>
      <c r="CD4" s="55"/>
      <c r="CE4" s="55">
        <v>1000</v>
      </c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>
        <v>0</v>
      </c>
      <c r="EN4" s="55">
        <v>2500</v>
      </c>
      <c r="EO4" s="55">
        <v>0</v>
      </c>
      <c r="EP4" s="55">
        <v>3500</v>
      </c>
      <c r="EQ4" s="55">
        <v>2500</v>
      </c>
      <c r="ER4" s="55">
        <v>0</v>
      </c>
      <c r="ES4" s="55">
        <v>2000</v>
      </c>
      <c r="ET4" s="55">
        <v>0</v>
      </c>
      <c r="EU4" s="55">
        <v>0</v>
      </c>
      <c r="EV4" s="55">
        <v>0</v>
      </c>
      <c r="EW4" s="55">
        <v>0</v>
      </c>
      <c r="EX4" s="55">
        <v>0</v>
      </c>
      <c r="EY4" s="55">
        <v>0</v>
      </c>
      <c r="EZ4" s="55">
        <v>500</v>
      </c>
      <c r="FA4" s="55">
        <v>0</v>
      </c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>
        <v>3000</v>
      </c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7">
        <v>5000</v>
      </c>
      <c r="GS4" s="57">
        <v>2500</v>
      </c>
      <c r="GT4" s="57">
        <v>1000</v>
      </c>
      <c r="GU4" s="57">
        <v>2500</v>
      </c>
      <c r="GV4" s="57">
        <v>1000</v>
      </c>
      <c r="GW4" s="55"/>
      <c r="GX4" s="55"/>
      <c r="GY4" s="57">
        <v>1000</v>
      </c>
      <c r="GZ4" s="55"/>
      <c r="HA4" s="55"/>
      <c r="HB4" s="55"/>
      <c r="HC4" s="57">
        <v>500</v>
      </c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3">
        <v>7500</v>
      </c>
      <c r="IO4" s="52"/>
      <c r="IP4" s="52"/>
      <c r="IQ4" s="52"/>
      <c r="IR4" s="52"/>
      <c r="IS4" s="52"/>
      <c r="IT4" s="52"/>
      <c r="IU4" s="52"/>
      <c r="IV4" s="52"/>
      <c r="IW4" s="53">
        <v>1000</v>
      </c>
      <c r="IX4" s="52"/>
      <c r="IY4" s="53">
        <v>1000</v>
      </c>
      <c r="IZ4" s="53">
        <v>1000</v>
      </c>
      <c r="JA4" s="52"/>
      <c r="JB4" s="52"/>
      <c r="JC4" s="52"/>
      <c r="JD4" s="52"/>
      <c r="JE4" s="52"/>
      <c r="JF4" s="52"/>
      <c r="JG4" s="52"/>
      <c r="JH4" s="53">
        <v>1000</v>
      </c>
      <c r="JI4" s="52"/>
      <c r="JJ4" s="52"/>
      <c r="JK4" s="52"/>
    </row>
    <row r="5" spans="1:271" s="58" customFormat="1" ht="15.75" customHeight="1" x14ac:dyDescent="0.25">
      <c r="A5" s="55"/>
      <c r="B5" s="55" t="s">
        <v>781</v>
      </c>
      <c r="C5" s="55" t="s">
        <v>278</v>
      </c>
      <c r="D5" s="55" t="s">
        <v>382</v>
      </c>
      <c r="E5" s="55">
        <f t="shared" si="8"/>
        <v>1000</v>
      </c>
      <c r="F5" s="55"/>
      <c r="G5" s="55"/>
      <c r="H5" s="55"/>
      <c r="I5" s="55"/>
      <c r="J5" s="55"/>
      <c r="K5" s="55">
        <v>1000</v>
      </c>
      <c r="L5" s="55">
        <v>0</v>
      </c>
      <c r="M5" s="55">
        <v>0</v>
      </c>
      <c r="N5" s="55">
        <v>0</v>
      </c>
      <c r="O5" s="55">
        <v>0</v>
      </c>
      <c r="P5" s="55">
        <v>0</v>
      </c>
      <c r="Q5" s="55">
        <v>0</v>
      </c>
      <c r="R5" s="55">
        <v>0</v>
      </c>
      <c r="S5" s="55">
        <v>0</v>
      </c>
      <c r="T5" s="55">
        <v>0</v>
      </c>
      <c r="U5" s="55">
        <v>0</v>
      </c>
      <c r="V5" s="55">
        <v>0</v>
      </c>
      <c r="W5" s="55">
        <v>0</v>
      </c>
      <c r="X5" s="55">
        <v>0</v>
      </c>
      <c r="Y5" s="55">
        <v>0</v>
      </c>
      <c r="Z5" s="55">
        <v>0</v>
      </c>
      <c r="AA5" s="55">
        <v>0</v>
      </c>
      <c r="AB5" s="55">
        <v>0</v>
      </c>
      <c r="AC5" s="55">
        <v>0</v>
      </c>
      <c r="AD5" s="55">
        <v>0</v>
      </c>
      <c r="AE5" s="55">
        <v>0</v>
      </c>
      <c r="AF5" s="55">
        <v>0</v>
      </c>
      <c r="AG5" s="55">
        <v>0</v>
      </c>
      <c r="AH5" s="55">
        <v>0</v>
      </c>
      <c r="AI5" s="55">
        <v>0</v>
      </c>
      <c r="AJ5" s="55">
        <v>0</v>
      </c>
      <c r="AK5" s="55">
        <v>0</v>
      </c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>
        <v>0</v>
      </c>
      <c r="EN5" s="55">
        <v>0</v>
      </c>
      <c r="EO5" s="55">
        <v>0</v>
      </c>
      <c r="EP5" s="55">
        <v>0</v>
      </c>
      <c r="EQ5" s="55">
        <v>0</v>
      </c>
      <c r="ER5" s="55">
        <v>0</v>
      </c>
      <c r="ES5" s="55">
        <v>0</v>
      </c>
      <c r="ET5" s="55">
        <v>0</v>
      </c>
      <c r="EU5" s="55">
        <v>0</v>
      </c>
      <c r="EV5" s="55">
        <v>0</v>
      </c>
      <c r="EW5" s="55">
        <v>0</v>
      </c>
      <c r="EX5" s="55">
        <v>0</v>
      </c>
      <c r="EY5" s="55">
        <v>0</v>
      </c>
      <c r="EZ5" s="55">
        <v>0</v>
      </c>
      <c r="FA5" s="55">
        <v>0</v>
      </c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</row>
    <row r="6" spans="1:271" s="58" customFormat="1" ht="15.75" customHeight="1" x14ac:dyDescent="0.25">
      <c r="A6" s="55"/>
      <c r="B6" s="55" t="s">
        <v>784</v>
      </c>
      <c r="C6" s="55" t="s">
        <v>278</v>
      </c>
      <c r="D6" s="55" t="s">
        <v>442</v>
      </c>
      <c r="E6" s="55">
        <f t="shared" si="8"/>
        <v>1000</v>
      </c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>
        <v>1000</v>
      </c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</row>
    <row r="7" spans="1:271" s="58" customFormat="1" ht="15.75" customHeight="1" x14ac:dyDescent="0.25">
      <c r="A7" s="55"/>
      <c r="B7" s="55" t="s">
        <v>786</v>
      </c>
      <c r="C7" s="55" t="s">
        <v>278</v>
      </c>
      <c r="D7" s="55" t="s">
        <v>302</v>
      </c>
      <c r="E7" s="55">
        <f t="shared" si="8"/>
        <v>32000</v>
      </c>
      <c r="F7" s="55">
        <v>5500</v>
      </c>
      <c r="G7" s="55"/>
      <c r="H7" s="55">
        <v>2000</v>
      </c>
      <c r="I7" s="55"/>
      <c r="J7" s="55"/>
      <c r="K7" s="55"/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2500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2000</v>
      </c>
      <c r="AD7" s="55">
        <v>0</v>
      </c>
      <c r="AE7" s="55">
        <v>0</v>
      </c>
      <c r="AF7" s="55">
        <v>0</v>
      </c>
      <c r="AG7" s="55">
        <v>0</v>
      </c>
      <c r="AH7" s="55">
        <v>0</v>
      </c>
      <c r="AI7" s="55">
        <v>0</v>
      </c>
      <c r="AJ7" s="55">
        <v>0</v>
      </c>
      <c r="AK7" s="55">
        <v>0</v>
      </c>
      <c r="AL7" s="55">
        <v>1000</v>
      </c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>
        <v>2500</v>
      </c>
      <c r="BW7" s="55">
        <v>4000</v>
      </c>
      <c r="BX7" s="55"/>
      <c r="BY7" s="55"/>
      <c r="BZ7" s="55"/>
      <c r="CA7" s="55"/>
      <c r="CB7" s="55"/>
      <c r="CC7" s="55"/>
      <c r="CD7" s="55">
        <v>1000</v>
      </c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>
        <v>0</v>
      </c>
      <c r="EN7" s="55">
        <v>0</v>
      </c>
      <c r="EO7" s="55">
        <v>0</v>
      </c>
      <c r="EP7" s="55">
        <v>500</v>
      </c>
      <c r="EQ7" s="55">
        <v>0</v>
      </c>
      <c r="ER7" s="55">
        <v>0</v>
      </c>
      <c r="ES7" s="55">
        <v>0</v>
      </c>
      <c r="ET7" s="55">
        <v>0</v>
      </c>
      <c r="EU7" s="55">
        <v>0</v>
      </c>
      <c r="EV7" s="55">
        <v>0</v>
      </c>
      <c r="EW7" s="55">
        <v>0</v>
      </c>
      <c r="EX7" s="55">
        <v>0</v>
      </c>
      <c r="EY7" s="55">
        <v>0</v>
      </c>
      <c r="EZ7" s="55">
        <v>0</v>
      </c>
      <c r="FA7" s="55">
        <v>0</v>
      </c>
      <c r="FB7" s="55"/>
      <c r="FC7" s="55"/>
      <c r="FD7" s="55"/>
      <c r="FE7" s="55"/>
      <c r="FF7" s="55"/>
      <c r="FG7" s="55"/>
      <c r="FH7" s="55"/>
      <c r="FI7" s="55"/>
      <c r="FJ7" s="55"/>
      <c r="FK7" s="55">
        <v>2500</v>
      </c>
      <c r="FL7" s="55"/>
      <c r="FM7" s="55"/>
      <c r="FN7" s="55"/>
      <c r="FO7" s="55">
        <v>1000</v>
      </c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>
        <v>1000</v>
      </c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7">
        <v>2000</v>
      </c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7">
        <v>1000</v>
      </c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3">
        <v>1000</v>
      </c>
      <c r="IZ7" s="53">
        <v>2500</v>
      </c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</row>
    <row r="8" spans="1:271" s="58" customFormat="1" ht="15.75" customHeight="1" x14ac:dyDescent="0.25">
      <c r="A8" s="55"/>
      <c r="B8" s="55" t="s">
        <v>788</v>
      </c>
      <c r="C8" s="55" t="s">
        <v>278</v>
      </c>
      <c r="D8" s="55" t="s">
        <v>372</v>
      </c>
      <c r="E8" s="55">
        <f t="shared" si="8"/>
        <v>21500</v>
      </c>
      <c r="F8" s="55">
        <v>2500</v>
      </c>
      <c r="G8" s="55"/>
      <c r="H8" s="55"/>
      <c r="I8" s="55"/>
      <c r="J8" s="55"/>
      <c r="K8" s="55"/>
      <c r="L8" s="55">
        <v>1000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1000</v>
      </c>
      <c r="AC8" s="55">
        <v>0</v>
      </c>
      <c r="AD8" s="55">
        <v>0</v>
      </c>
      <c r="AE8" s="55">
        <v>0</v>
      </c>
      <c r="AF8" s="55">
        <v>0</v>
      </c>
      <c r="AG8" s="55">
        <v>0</v>
      </c>
      <c r="AH8" s="55">
        <v>0</v>
      </c>
      <c r="AI8" s="55">
        <v>0</v>
      </c>
      <c r="AJ8" s="55">
        <v>0</v>
      </c>
      <c r="AK8" s="55">
        <v>0</v>
      </c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>
        <v>5000</v>
      </c>
      <c r="BL8" s="55"/>
      <c r="BM8" s="55"/>
      <c r="BN8" s="55">
        <v>2000</v>
      </c>
      <c r="BO8" s="55">
        <v>1000</v>
      </c>
      <c r="BP8" s="55">
        <v>1000</v>
      </c>
      <c r="BQ8" s="55">
        <v>1000</v>
      </c>
      <c r="BR8" s="55"/>
      <c r="BS8" s="55">
        <v>1000</v>
      </c>
      <c r="BT8" s="55"/>
      <c r="BU8" s="55"/>
      <c r="BV8" s="55"/>
      <c r="BW8" s="55"/>
      <c r="BX8" s="55"/>
      <c r="BY8" s="55">
        <v>1000</v>
      </c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>
        <v>0</v>
      </c>
      <c r="EN8" s="55">
        <v>0</v>
      </c>
      <c r="EO8" s="55">
        <v>0</v>
      </c>
      <c r="EP8" s="55">
        <v>0</v>
      </c>
      <c r="EQ8" s="55">
        <v>0</v>
      </c>
      <c r="ER8" s="55">
        <v>0</v>
      </c>
      <c r="ES8" s="55">
        <v>0</v>
      </c>
      <c r="ET8" s="55">
        <v>0</v>
      </c>
      <c r="EU8" s="55">
        <v>0</v>
      </c>
      <c r="EV8" s="55">
        <v>0</v>
      </c>
      <c r="EW8" s="55">
        <v>0</v>
      </c>
      <c r="EX8" s="55">
        <v>0</v>
      </c>
      <c r="EY8" s="55">
        <v>0</v>
      </c>
      <c r="EZ8" s="55">
        <v>0</v>
      </c>
      <c r="FA8" s="55">
        <v>0</v>
      </c>
      <c r="FB8" s="55"/>
      <c r="FC8" s="55"/>
      <c r="FD8" s="55"/>
      <c r="FE8" s="55"/>
      <c r="FF8" s="55"/>
      <c r="FG8" s="55"/>
      <c r="FH8" s="55"/>
      <c r="FI8" s="55"/>
      <c r="FJ8" s="55"/>
      <c r="FK8" s="55">
        <v>1000</v>
      </c>
      <c r="FL8" s="55">
        <v>1000</v>
      </c>
      <c r="FM8" s="55"/>
      <c r="FN8" s="55"/>
      <c r="FO8" s="55"/>
      <c r="FP8" s="55">
        <v>1000</v>
      </c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3">
        <v>2000</v>
      </c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</row>
    <row r="9" spans="1:271" s="58" customFormat="1" ht="15.75" customHeight="1" x14ac:dyDescent="0.25">
      <c r="A9" s="55"/>
      <c r="B9" s="55" t="s">
        <v>789</v>
      </c>
      <c r="C9" s="55" t="s">
        <v>278</v>
      </c>
      <c r="D9" s="55" t="s">
        <v>582</v>
      </c>
      <c r="E9" s="55">
        <f t="shared" si="8"/>
        <v>39500</v>
      </c>
      <c r="F9" s="55"/>
      <c r="G9" s="55"/>
      <c r="H9" s="55">
        <v>2000</v>
      </c>
      <c r="I9" s="55"/>
      <c r="J9" s="55"/>
      <c r="K9" s="55"/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>
        <v>2000</v>
      </c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>
        <v>2500</v>
      </c>
      <c r="EN9" s="55">
        <v>0</v>
      </c>
      <c r="EO9" s="55">
        <v>0</v>
      </c>
      <c r="EP9" s="55">
        <v>0</v>
      </c>
      <c r="EQ9" s="55">
        <v>0</v>
      </c>
      <c r="ER9" s="55">
        <v>0</v>
      </c>
      <c r="ES9" s="55">
        <v>0</v>
      </c>
      <c r="ET9" s="55">
        <v>0</v>
      </c>
      <c r="EU9" s="55">
        <v>0</v>
      </c>
      <c r="EV9" s="55">
        <v>0</v>
      </c>
      <c r="EW9" s="55">
        <v>0</v>
      </c>
      <c r="EX9" s="55">
        <v>0</v>
      </c>
      <c r="EY9" s="55">
        <v>0</v>
      </c>
      <c r="EZ9" s="55">
        <v>0</v>
      </c>
      <c r="FA9" s="55">
        <v>0</v>
      </c>
      <c r="FB9" s="55"/>
      <c r="FC9" s="55"/>
      <c r="FD9" s="55"/>
      <c r="FE9" s="55">
        <v>2000</v>
      </c>
      <c r="FF9" s="55"/>
      <c r="FG9" s="55"/>
      <c r="FH9" s="55"/>
      <c r="FI9" s="55"/>
      <c r="FJ9" s="55"/>
      <c r="FK9" s="55"/>
      <c r="FL9" s="55">
        <v>1000</v>
      </c>
      <c r="FM9" s="55"/>
      <c r="FN9" s="55"/>
      <c r="FO9" s="55">
        <v>1000</v>
      </c>
      <c r="FP9" s="55"/>
      <c r="FQ9" s="55"/>
      <c r="FR9" s="55"/>
      <c r="FS9" s="55"/>
      <c r="FT9" s="55">
        <v>1000</v>
      </c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7">
        <v>5500</v>
      </c>
      <c r="GS9" s="57">
        <v>2500</v>
      </c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7">
        <v>2500</v>
      </c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7">
        <v>2500</v>
      </c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3">
        <v>1000</v>
      </c>
      <c r="IO9" s="52"/>
      <c r="IP9" s="52"/>
      <c r="IQ9" s="52"/>
      <c r="IR9" s="52"/>
      <c r="IS9" s="52"/>
      <c r="IT9" s="52"/>
      <c r="IU9" s="52"/>
      <c r="IV9" s="52"/>
      <c r="IW9" s="53">
        <v>5000</v>
      </c>
      <c r="IX9" s="53">
        <v>9000</v>
      </c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</row>
    <row r="10" spans="1:271" s="58" customFormat="1" ht="15.75" customHeight="1" x14ac:dyDescent="0.25">
      <c r="A10" s="55"/>
      <c r="B10" s="55" t="s">
        <v>790</v>
      </c>
      <c r="C10" s="55" t="s">
        <v>278</v>
      </c>
      <c r="D10" s="55" t="s">
        <v>343</v>
      </c>
      <c r="E10" s="55">
        <f t="shared" si="8"/>
        <v>78750</v>
      </c>
      <c r="F10" s="55">
        <v>7500</v>
      </c>
      <c r="G10" s="55"/>
      <c r="H10" s="55">
        <v>1000</v>
      </c>
      <c r="I10" s="55">
        <v>1000</v>
      </c>
      <c r="J10" s="55">
        <v>2500</v>
      </c>
      <c r="K10" s="55"/>
      <c r="L10" s="55">
        <v>4000</v>
      </c>
      <c r="M10" s="55">
        <v>0</v>
      </c>
      <c r="N10" s="55">
        <v>10000</v>
      </c>
      <c r="O10" s="55">
        <v>0</v>
      </c>
      <c r="P10" s="55">
        <v>0</v>
      </c>
      <c r="Q10" s="55">
        <v>2000</v>
      </c>
      <c r="R10" s="55">
        <v>0</v>
      </c>
      <c r="S10" s="55">
        <v>1000</v>
      </c>
      <c r="T10" s="55">
        <v>0</v>
      </c>
      <c r="U10" s="55">
        <v>2500</v>
      </c>
      <c r="V10" s="55">
        <v>1000</v>
      </c>
      <c r="W10" s="55">
        <v>0</v>
      </c>
      <c r="X10" s="55">
        <v>0</v>
      </c>
      <c r="Y10" s="55">
        <v>1000</v>
      </c>
      <c r="Z10" s="55">
        <v>0</v>
      </c>
      <c r="AA10" s="55">
        <v>0</v>
      </c>
      <c r="AB10" s="55">
        <v>0</v>
      </c>
      <c r="AC10" s="55">
        <v>0</v>
      </c>
      <c r="AD10" s="55">
        <v>1000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>
        <v>2000</v>
      </c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>
        <v>2500</v>
      </c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>
        <v>1000</v>
      </c>
      <c r="DC10" s="55"/>
      <c r="DD10" s="55"/>
      <c r="DE10" s="55"/>
      <c r="DF10" s="55"/>
      <c r="DG10" s="55"/>
      <c r="DH10" s="55"/>
      <c r="DI10" s="55"/>
      <c r="DJ10" s="55"/>
      <c r="DK10" s="55">
        <v>500</v>
      </c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>
        <v>0</v>
      </c>
      <c r="EN10" s="55">
        <v>8500</v>
      </c>
      <c r="EO10" s="55">
        <v>0</v>
      </c>
      <c r="EP10" s="55">
        <v>1000</v>
      </c>
      <c r="EQ10" s="55">
        <v>0</v>
      </c>
      <c r="ER10" s="55">
        <v>0</v>
      </c>
      <c r="ES10" s="55">
        <v>0</v>
      </c>
      <c r="ET10" s="55">
        <v>0</v>
      </c>
      <c r="EU10" s="55">
        <v>0</v>
      </c>
      <c r="EV10" s="55">
        <v>0</v>
      </c>
      <c r="EW10" s="55">
        <v>0</v>
      </c>
      <c r="EX10" s="55">
        <v>0</v>
      </c>
      <c r="EY10" s="55">
        <v>0</v>
      </c>
      <c r="EZ10" s="55">
        <v>0</v>
      </c>
      <c r="FA10" s="55">
        <v>0</v>
      </c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>
        <v>7000</v>
      </c>
      <c r="FN10" s="55">
        <v>2500</v>
      </c>
      <c r="FO10" s="55">
        <v>2500</v>
      </c>
      <c r="FP10" s="55">
        <v>3000</v>
      </c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7">
        <v>1000</v>
      </c>
      <c r="GP10" s="55"/>
      <c r="GQ10" s="55"/>
      <c r="GR10" s="57">
        <v>5000</v>
      </c>
      <c r="GS10" s="55"/>
      <c r="GT10" s="55"/>
      <c r="GU10" s="55"/>
      <c r="GV10" s="55"/>
      <c r="GW10" s="57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7">
        <v>3000</v>
      </c>
      <c r="HY10" s="55"/>
      <c r="HZ10" s="55"/>
      <c r="IA10" s="55"/>
      <c r="IB10" s="55"/>
      <c r="IC10" s="55"/>
      <c r="ID10" s="55"/>
      <c r="IE10" s="55"/>
      <c r="IF10" s="57">
        <v>2500</v>
      </c>
      <c r="IG10" s="55"/>
      <c r="IH10" s="55"/>
      <c r="II10" s="57">
        <v>1000</v>
      </c>
      <c r="IJ10" s="57">
        <v>1000</v>
      </c>
      <c r="IK10" s="55"/>
      <c r="IL10" s="55"/>
      <c r="IM10" s="57">
        <v>250</v>
      </c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</row>
    <row r="11" spans="1:271" s="58" customFormat="1" ht="15.75" customHeight="1" x14ac:dyDescent="0.25">
      <c r="A11" s="55"/>
      <c r="B11" s="56" t="s">
        <v>802</v>
      </c>
      <c r="C11" s="56" t="s">
        <v>278</v>
      </c>
      <c r="D11" s="55" t="s">
        <v>305</v>
      </c>
      <c r="E11" s="55">
        <f t="shared" si="8"/>
        <v>134900</v>
      </c>
      <c r="F11" s="55">
        <v>4000</v>
      </c>
      <c r="G11" s="55"/>
      <c r="H11" s="55">
        <v>6000</v>
      </c>
      <c r="I11" s="55">
        <v>2500</v>
      </c>
      <c r="J11" s="55">
        <v>1000</v>
      </c>
      <c r="K11" s="55"/>
      <c r="L11" s="55">
        <v>3000</v>
      </c>
      <c r="M11" s="55">
        <v>7000</v>
      </c>
      <c r="N11" s="55">
        <v>1000</v>
      </c>
      <c r="O11" s="55">
        <v>0</v>
      </c>
      <c r="P11" s="55">
        <v>0</v>
      </c>
      <c r="Q11" s="55">
        <v>5000</v>
      </c>
      <c r="R11" s="55">
        <v>0</v>
      </c>
      <c r="S11" s="55">
        <v>1500</v>
      </c>
      <c r="T11" s="55">
        <v>0</v>
      </c>
      <c r="U11" s="55">
        <v>2500</v>
      </c>
      <c r="V11" s="55">
        <v>1000</v>
      </c>
      <c r="W11" s="55">
        <v>0</v>
      </c>
      <c r="X11" s="55">
        <v>0</v>
      </c>
      <c r="Y11" s="55">
        <v>0</v>
      </c>
      <c r="Z11" s="55">
        <v>0</v>
      </c>
      <c r="AA11" s="55">
        <v>1000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/>
      <c r="AM11" s="55"/>
      <c r="AN11" s="55"/>
      <c r="AO11" s="55">
        <v>1000</v>
      </c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>
        <v>5000</v>
      </c>
      <c r="BL11" s="55">
        <v>1000</v>
      </c>
      <c r="BM11" s="55">
        <v>2000</v>
      </c>
      <c r="BN11" s="55">
        <v>2000</v>
      </c>
      <c r="BO11" s="55">
        <v>1000</v>
      </c>
      <c r="BP11" s="55">
        <v>1000</v>
      </c>
      <c r="BQ11" s="55">
        <v>2000</v>
      </c>
      <c r="BR11" s="55">
        <v>2500</v>
      </c>
      <c r="BS11" s="55">
        <v>1000</v>
      </c>
      <c r="BT11" s="55"/>
      <c r="BU11" s="55">
        <v>2000</v>
      </c>
      <c r="BV11" s="55">
        <v>2000</v>
      </c>
      <c r="BW11" s="55">
        <v>2500</v>
      </c>
      <c r="BX11" s="55"/>
      <c r="BY11" s="55">
        <v>1000</v>
      </c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>
        <v>1000</v>
      </c>
      <c r="CT11" s="55"/>
      <c r="CU11" s="55"/>
      <c r="CV11" s="55"/>
      <c r="CW11" s="55"/>
      <c r="CX11" s="55">
        <v>1000</v>
      </c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>
        <v>1000</v>
      </c>
      <c r="DL11" s="55"/>
      <c r="DM11" s="55"/>
      <c r="DN11" s="55"/>
      <c r="DO11" s="55"/>
      <c r="DP11" s="55"/>
      <c r="DQ11" s="55"/>
      <c r="DR11" s="55"/>
      <c r="DS11" s="55"/>
      <c r="DT11" s="55">
        <v>400</v>
      </c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>
        <v>0</v>
      </c>
      <c r="EN11" s="55">
        <v>3500</v>
      </c>
      <c r="EO11" s="55">
        <v>1000</v>
      </c>
      <c r="EP11" s="55">
        <v>0</v>
      </c>
      <c r="EQ11" s="55">
        <v>1000</v>
      </c>
      <c r="ER11" s="55">
        <v>0</v>
      </c>
      <c r="ES11" s="55">
        <v>0</v>
      </c>
      <c r="ET11" s="55">
        <v>0</v>
      </c>
      <c r="EU11" s="55">
        <v>0</v>
      </c>
      <c r="EV11" s="55">
        <v>0</v>
      </c>
      <c r="EW11" s="55">
        <v>500</v>
      </c>
      <c r="EX11" s="55">
        <v>0</v>
      </c>
      <c r="EY11" s="55">
        <v>0</v>
      </c>
      <c r="EZ11" s="55">
        <v>0</v>
      </c>
      <c r="FA11" s="55">
        <v>0</v>
      </c>
      <c r="FB11" s="55"/>
      <c r="FC11" s="55">
        <v>1000</v>
      </c>
      <c r="FD11" s="55"/>
      <c r="FE11" s="55">
        <v>2000</v>
      </c>
      <c r="FF11" s="55"/>
      <c r="FG11" s="55"/>
      <c r="FH11" s="55"/>
      <c r="FI11" s="55"/>
      <c r="FJ11" s="55"/>
      <c r="FK11" s="55"/>
      <c r="FL11" s="55"/>
      <c r="FM11" s="55"/>
      <c r="FN11" s="55">
        <v>1000</v>
      </c>
      <c r="FO11" s="55">
        <v>1000</v>
      </c>
      <c r="FP11" s="55"/>
      <c r="FQ11" s="55"/>
      <c r="FR11" s="55">
        <v>1000</v>
      </c>
      <c r="FS11" s="55"/>
      <c r="FT11" s="55">
        <v>1000</v>
      </c>
      <c r="FU11" s="55"/>
      <c r="FV11" s="55"/>
      <c r="FW11" s="55"/>
      <c r="FX11" s="55"/>
      <c r="FY11" s="55"/>
      <c r="FZ11" s="55"/>
      <c r="GA11" s="55"/>
      <c r="GB11" s="55"/>
      <c r="GC11" s="55"/>
      <c r="GD11" s="55">
        <v>1000</v>
      </c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7">
        <v>8000</v>
      </c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7">
        <v>6000</v>
      </c>
      <c r="HN11" s="57">
        <v>2000</v>
      </c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7">
        <v>7000</v>
      </c>
      <c r="IA11" s="55"/>
      <c r="IB11" s="57">
        <v>3500</v>
      </c>
      <c r="IC11" s="55"/>
      <c r="ID11" s="55"/>
      <c r="IE11" s="55"/>
      <c r="IF11" s="57">
        <v>5000</v>
      </c>
      <c r="IG11" s="55"/>
      <c r="IH11" s="55"/>
      <c r="II11" s="57">
        <v>1000</v>
      </c>
      <c r="IJ11" s="55"/>
      <c r="IK11" s="55"/>
      <c r="IL11" s="55"/>
      <c r="IM11" s="55"/>
      <c r="IN11" s="53">
        <v>3000</v>
      </c>
      <c r="IO11" s="52"/>
      <c r="IP11" s="52"/>
      <c r="IQ11" s="53">
        <v>1000</v>
      </c>
      <c r="IR11" s="52"/>
      <c r="IS11" s="52"/>
      <c r="IT11" s="52"/>
      <c r="IU11" s="52"/>
      <c r="IV11" s="52"/>
      <c r="IW11" s="53">
        <v>10000</v>
      </c>
      <c r="IX11" s="53">
        <v>7500</v>
      </c>
      <c r="IY11" s="53">
        <v>1000</v>
      </c>
      <c r="IZ11" s="52"/>
      <c r="JA11" s="52"/>
      <c r="JB11" s="52"/>
      <c r="JC11" s="52"/>
      <c r="JD11" s="52"/>
      <c r="JE11" s="52"/>
      <c r="JF11" s="52"/>
      <c r="JG11" s="52"/>
      <c r="JH11" s="53">
        <v>1000</v>
      </c>
      <c r="JI11" s="52"/>
      <c r="JJ11" s="52"/>
      <c r="JK11" s="52"/>
    </row>
    <row r="12" spans="1:271" s="58" customFormat="1" ht="15.75" customHeight="1" x14ac:dyDescent="0.25">
      <c r="A12" s="55"/>
      <c r="B12" s="56" t="s">
        <v>803</v>
      </c>
      <c r="C12" s="56" t="s">
        <v>278</v>
      </c>
      <c r="D12" s="55" t="s">
        <v>288</v>
      </c>
      <c r="E12" s="55">
        <f t="shared" si="8"/>
        <v>22000</v>
      </c>
      <c r="F12" s="55"/>
      <c r="G12" s="55"/>
      <c r="H12" s="55">
        <v>2500</v>
      </c>
      <c r="I12" s="55"/>
      <c r="J12" s="55"/>
      <c r="K12" s="55"/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>
        <v>5000</v>
      </c>
      <c r="BL12" s="55"/>
      <c r="BM12" s="55">
        <v>2000</v>
      </c>
      <c r="BN12" s="55">
        <v>2000</v>
      </c>
      <c r="BO12" s="55">
        <v>1000</v>
      </c>
      <c r="BP12" s="55">
        <v>1000</v>
      </c>
      <c r="BQ12" s="55">
        <v>1000</v>
      </c>
      <c r="BR12" s="55"/>
      <c r="BS12" s="55"/>
      <c r="BT12" s="55"/>
      <c r="BU12" s="55">
        <v>2000</v>
      </c>
      <c r="BV12" s="55"/>
      <c r="BW12" s="55"/>
      <c r="BX12" s="55"/>
      <c r="BY12" s="55">
        <v>1000</v>
      </c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>
        <v>1000</v>
      </c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>
        <v>0</v>
      </c>
      <c r="EN12" s="55">
        <v>0</v>
      </c>
      <c r="EO12" s="55">
        <v>0</v>
      </c>
      <c r="EP12" s="55">
        <v>0</v>
      </c>
      <c r="EQ12" s="55">
        <v>0</v>
      </c>
      <c r="ER12" s="55">
        <v>0</v>
      </c>
      <c r="ES12" s="55">
        <v>0</v>
      </c>
      <c r="ET12" s="55">
        <v>0</v>
      </c>
      <c r="EU12" s="55">
        <v>0</v>
      </c>
      <c r="EV12" s="55">
        <v>0</v>
      </c>
      <c r="EW12" s="55">
        <v>0</v>
      </c>
      <c r="EX12" s="55">
        <v>0</v>
      </c>
      <c r="EY12" s="55">
        <v>0</v>
      </c>
      <c r="EZ12" s="55">
        <v>0</v>
      </c>
      <c r="FA12" s="55">
        <v>0</v>
      </c>
      <c r="FB12" s="55"/>
      <c r="FC12" s="55">
        <v>1000</v>
      </c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3">
        <v>2500</v>
      </c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</row>
    <row r="13" spans="1:271" s="58" customFormat="1" ht="15.75" customHeight="1" x14ac:dyDescent="0.25">
      <c r="A13" s="55"/>
      <c r="B13" s="56" t="s">
        <v>804</v>
      </c>
      <c r="C13" s="56" t="s">
        <v>278</v>
      </c>
      <c r="D13" s="55" t="s">
        <v>288</v>
      </c>
      <c r="E13" s="55">
        <f t="shared" si="8"/>
        <v>2000</v>
      </c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>
        <v>2000</v>
      </c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</row>
    <row r="14" spans="1:271" s="58" customFormat="1" ht="15.75" customHeight="1" x14ac:dyDescent="0.25">
      <c r="A14" s="55"/>
      <c r="B14" s="56" t="s">
        <v>808</v>
      </c>
      <c r="C14" s="56" t="s">
        <v>278</v>
      </c>
      <c r="D14" s="55" t="s">
        <v>364</v>
      </c>
      <c r="E14" s="55">
        <f t="shared" si="8"/>
        <v>1000</v>
      </c>
      <c r="F14" s="55"/>
      <c r="G14" s="55"/>
      <c r="H14" s="55"/>
      <c r="I14" s="55"/>
      <c r="J14" s="55"/>
      <c r="K14" s="55"/>
      <c r="L14" s="55">
        <v>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1000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5">
        <v>0</v>
      </c>
      <c r="AC14" s="55">
        <v>0</v>
      </c>
      <c r="AD14" s="55">
        <v>0</v>
      </c>
      <c r="AE14" s="55">
        <v>0</v>
      </c>
      <c r="AF14" s="55">
        <v>0</v>
      </c>
      <c r="AG14" s="55">
        <v>0</v>
      </c>
      <c r="AH14" s="55">
        <v>0</v>
      </c>
      <c r="AI14" s="55">
        <v>0</v>
      </c>
      <c r="AJ14" s="55">
        <v>0</v>
      </c>
      <c r="AK14" s="55">
        <v>0</v>
      </c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</row>
    <row r="15" spans="1:271" s="58" customFormat="1" ht="15.75" customHeight="1" x14ac:dyDescent="0.25">
      <c r="A15" s="55"/>
      <c r="B15" s="56" t="s">
        <v>809</v>
      </c>
      <c r="C15" s="56" t="s">
        <v>278</v>
      </c>
      <c r="D15" s="55" t="s">
        <v>285</v>
      </c>
      <c r="E15" s="55">
        <f t="shared" si="8"/>
        <v>67650</v>
      </c>
      <c r="F15" s="55">
        <v>2500</v>
      </c>
      <c r="G15" s="55"/>
      <c r="H15" s="55"/>
      <c r="I15" s="55"/>
      <c r="J15" s="55"/>
      <c r="K15" s="55">
        <v>2000</v>
      </c>
      <c r="L15" s="55">
        <v>0</v>
      </c>
      <c r="M15" s="55">
        <v>0</v>
      </c>
      <c r="N15" s="55">
        <v>0</v>
      </c>
      <c r="O15" s="55">
        <v>0</v>
      </c>
      <c r="P15" s="55">
        <v>5000</v>
      </c>
      <c r="Q15" s="55">
        <v>1000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/>
      <c r="AM15" s="55"/>
      <c r="AN15" s="55"/>
      <c r="AO15" s="55"/>
      <c r="AP15" s="55"/>
      <c r="AQ15" s="55"/>
      <c r="AR15" s="55"/>
      <c r="AS15" s="55">
        <v>1000</v>
      </c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>
        <v>1000</v>
      </c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>
        <v>3000</v>
      </c>
      <c r="CB15" s="55"/>
      <c r="CC15" s="55"/>
      <c r="CD15" s="55"/>
      <c r="CE15" s="55"/>
      <c r="CF15" s="55">
        <v>2500</v>
      </c>
      <c r="CG15" s="55"/>
      <c r="CH15" s="55"/>
      <c r="CI15" s="55"/>
      <c r="CJ15" s="55"/>
      <c r="CK15" s="55"/>
      <c r="CL15" s="55"/>
      <c r="CM15" s="55"/>
      <c r="CN15" s="55">
        <v>5000</v>
      </c>
      <c r="CO15" s="55">
        <v>7500</v>
      </c>
      <c r="CP15" s="55"/>
      <c r="CQ15" s="55">
        <v>8950</v>
      </c>
      <c r="CR15" s="55"/>
      <c r="CS15" s="55"/>
      <c r="CT15" s="55"/>
      <c r="CU15" s="55">
        <v>5000</v>
      </c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>
        <v>3500</v>
      </c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>
        <v>5000</v>
      </c>
      <c r="EN15" s="55">
        <v>2500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1000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/>
      <c r="FC15" s="55"/>
      <c r="FD15" s="55"/>
      <c r="FE15" s="55"/>
      <c r="FF15" s="55"/>
      <c r="FG15" s="55"/>
      <c r="FH15" s="55">
        <v>5000</v>
      </c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7">
        <v>2700</v>
      </c>
      <c r="IC15" s="57">
        <v>3500</v>
      </c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</row>
    <row r="16" spans="1:271" s="58" customFormat="1" ht="15.75" customHeight="1" x14ac:dyDescent="0.25">
      <c r="A16" s="55"/>
      <c r="B16" s="56" t="s">
        <v>813</v>
      </c>
      <c r="C16" s="56" t="s">
        <v>278</v>
      </c>
      <c r="D16" s="55" t="s">
        <v>281</v>
      </c>
      <c r="E16" s="55">
        <f t="shared" si="8"/>
        <v>4500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>
        <v>1000</v>
      </c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7">
        <v>1000</v>
      </c>
      <c r="GT16" s="57">
        <v>1000</v>
      </c>
      <c r="GU16" s="55"/>
      <c r="GV16" s="55"/>
      <c r="GW16" s="55"/>
      <c r="GX16" s="55"/>
      <c r="GY16" s="55"/>
      <c r="GZ16" s="57">
        <v>1500</v>
      </c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</row>
    <row r="17" spans="1:271" s="58" customFormat="1" ht="15.75" customHeight="1" x14ac:dyDescent="0.25">
      <c r="A17" s="55"/>
      <c r="B17" s="56" t="s">
        <v>815</v>
      </c>
      <c r="C17" s="56" t="s">
        <v>278</v>
      </c>
      <c r="D17" s="55" t="s">
        <v>414</v>
      </c>
      <c r="E17" s="55">
        <f t="shared" si="8"/>
        <v>21000</v>
      </c>
      <c r="F17" s="55"/>
      <c r="G17" s="55"/>
      <c r="H17" s="55"/>
      <c r="I17" s="55"/>
      <c r="J17" s="55"/>
      <c r="K17" s="55">
        <v>2000</v>
      </c>
      <c r="L17" s="55"/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1000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7">
        <v>7500</v>
      </c>
      <c r="GS17" s="57">
        <v>1500</v>
      </c>
      <c r="GT17" s="57">
        <v>1000</v>
      </c>
      <c r="GU17" s="57">
        <v>1000</v>
      </c>
      <c r="GV17" s="55"/>
      <c r="GW17" s="55"/>
      <c r="GX17" s="55"/>
      <c r="GY17" s="57">
        <v>1000</v>
      </c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3">
        <v>2500</v>
      </c>
      <c r="IO17" s="52"/>
      <c r="IP17" s="52"/>
      <c r="IQ17" s="52"/>
      <c r="IR17" s="52"/>
      <c r="IS17" s="52"/>
      <c r="IT17" s="52"/>
      <c r="IU17" s="52"/>
      <c r="IV17" s="52"/>
      <c r="IW17" s="53">
        <v>2500</v>
      </c>
      <c r="IX17" s="53">
        <v>1000</v>
      </c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</row>
    <row r="18" spans="1:271" s="58" customFormat="1" ht="15.75" customHeight="1" x14ac:dyDescent="0.25">
      <c r="A18" s="55"/>
      <c r="B18" s="56" t="s">
        <v>818</v>
      </c>
      <c r="C18" s="56" t="s">
        <v>278</v>
      </c>
      <c r="D18" s="55" t="s">
        <v>316</v>
      </c>
      <c r="E18" s="55">
        <f t="shared" si="8"/>
        <v>1000</v>
      </c>
      <c r="F18" s="55"/>
      <c r="G18" s="55"/>
      <c r="H18" s="55"/>
      <c r="I18" s="55"/>
      <c r="J18" s="55"/>
      <c r="K18" s="55">
        <v>1000</v>
      </c>
      <c r="L18" s="55"/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</row>
    <row r="19" spans="1:271" s="58" customFormat="1" ht="15.75" customHeight="1" x14ac:dyDescent="0.25">
      <c r="A19" s="55"/>
      <c r="B19" s="56" t="s">
        <v>819</v>
      </c>
      <c r="C19" s="56" t="s">
        <v>278</v>
      </c>
      <c r="D19" s="55" t="s">
        <v>285</v>
      </c>
      <c r="E19" s="55">
        <f t="shared" si="8"/>
        <v>1000</v>
      </c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>
        <v>1000</v>
      </c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</row>
    <row r="20" spans="1:271" s="58" customFormat="1" ht="15.75" customHeight="1" x14ac:dyDescent="0.25">
      <c r="A20" s="55"/>
      <c r="B20" s="56" t="s">
        <v>820</v>
      </c>
      <c r="C20" s="56" t="s">
        <v>278</v>
      </c>
      <c r="D20" s="55" t="s">
        <v>596</v>
      </c>
      <c r="E20" s="55">
        <f t="shared" si="8"/>
        <v>4500</v>
      </c>
      <c r="F20" s="55"/>
      <c r="G20" s="55"/>
      <c r="H20" s="55"/>
      <c r="I20" s="55"/>
      <c r="J20" s="55"/>
      <c r="K20" s="55">
        <v>2000</v>
      </c>
      <c r="L20" s="55"/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>
        <v>0</v>
      </c>
      <c r="EN20" s="55">
        <v>0</v>
      </c>
      <c r="EO20" s="55">
        <v>0</v>
      </c>
      <c r="EP20" s="55">
        <v>0</v>
      </c>
      <c r="EQ20" s="55">
        <v>0</v>
      </c>
      <c r="ER20" s="55">
        <v>0</v>
      </c>
      <c r="ES20" s="55">
        <v>0</v>
      </c>
      <c r="ET20" s="55">
        <v>0</v>
      </c>
      <c r="EU20" s="55">
        <v>0</v>
      </c>
      <c r="EV20" s="55">
        <v>0</v>
      </c>
      <c r="EW20" s="55">
        <v>0</v>
      </c>
      <c r="EX20" s="55">
        <v>0</v>
      </c>
      <c r="EY20" s="55">
        <v>0</v>
      </c>
      <c r="EZ20" s="55">
        <v>0</v>
      </c>
      <c r="FA20" s="55">
        <v>0</v>
      </c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7">
        <v>2500</v>
      </c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</row>
    <row r="21" spans="1:271" s="58" customFormat="1" ht="15.75" customHeight="1" x14ac:dyDescent="0.25">
      <c r="A21" s="55"/>
      <c r="B21" s="56" t="s">
        <v>822</v>
      </c>
      <c r="C21" s="56" t="s">
        <v>278</v>
      </c>
      <c r="D21" s="55" t="s">
        <v>281</v>
      </c>
      <c r="E21" s="55">
        <f t="shared" si="8"/>
        <v>36400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>
        <v>4500</v>
      </c>
      <c r="BM21" s="55"/>
      <c r="BN21" s="55"/>
      <c r="BO21" s="55"/>
      <c r="BP21" s="55"/>
      <c r="BQ21" s="55"/>
      <c r="BR21" s="55"/>
      <c r="BS21" s="55">
        <v>1000</v>
      </c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>
        <v>3500</v>
      </c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>
        <v>500</v>
      </c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7">
        <v>1000</v>
      </c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7">
        <v>1000</v>
      </c>
      <c r="IA21" s="55"/>
      <c r="IB21" s="55"/>
      <c r="IC21" s="55"/>
      <c r="ID21" s="55"/>
      <c r="IE21" s="55"/>
      <c r="IF21" s="57">
        <v>3500</v>
      </c>
      <c r="IG21" s="55"/>
      <c r="IH21" s="55"/>
      <c r="II21" s="55"/>
      <c r="IJ21" s="55"/>
      <c r="IK21" s="55"/>
      <c r="IL21" s="55"/>
      <c r="IM21" s="55"/>
      <c r="IN21" s="53">
        <v>1000</v>
      </c>
      <c r="IO21" s="52"/>
      <c r="IP21" s="52"/>
      <c r="IQ21" s="52"/>
      <c r="IR21" s="52"/>
      <c r="IS21" s="52"/>
      <c r="IT21" s="52"/>
      <c r="IU21" s="52"/>
      <c r="IV21" s="52"/>
      <c r="IW21" s="53">
        <v>9000</v>
      </c>
      <c r="IX21" s="52"/>
      <c r="IY21" s="53">
        <v>6000</v>
      </c>
      <c r="IZ21" s="53">
        <v>2500</v>
      </c>
      <c r="JA21" s="52"/>
      <c r="JB21" s="52"/>
      <c r="JC21" s="53">
        <v>1000</v>
      </c>
      <c r="JD21" s="52"/>
      <c r="JE21" s="52"/>
      <c r="JF21" s="53">
        <v>1900</v>
      </c>
      <c r="JG21" s="52"/>
      <c r="JH21" s="52"/>
      <c r="JI21" s="52"/>
      <c r="JJ21" s="52"/>
      <c r="JK21" s="52"/>
    </row>
    <row r="22" spans="1:271" s="58" customFormat="1" ht="15.75" customHeight="1" x14ac:dyDescent="0.25">
      <c r="A22" s="55"/>
      <c r="B22" s="56" t="s">
        <v>823</v>
      </c>
      <c r="C22" s="56" t="s">
        <v>278</v>
      </c>
      <c r="D22" s="55" t="s">
        <v>798</v>
      </c>
      <c r="E22" s="55">
        <f t="shared" si="8"/>
        <v>178000</v>
      </c>
      <c r="F22" s="55">
        <v>5000</v>
      </c>
      <c r="G22" s="55">
        <v>8000</v>
      </c>
      <c r="H22" s="55">
        <v>3000</v>
      </c>
      <c r="I22" s="55">
        <v>1000</v>
      </c>
      <c r="J22" s="55">
        <v>4000</v>
      </c>
      <c r="K22" s="55">
        <v>2000</v>
      </c>
      <c r="L22" s="55">
        <v>500</v>
      </c>
      <c r="M22" s="55">
        <v>1000</v>
      </c>
      <c r="N22" s="55">
        <v>2500</v>
      </c>
      <c r="O22" s="55">
        <v>5000</v>
      </c>
      <c r="P22" s="55">
        <v>0</v>
      </c>
      <c r="Q22" s="55">
        <v>1000</v>
      </c>
      <c r="R22" s="55">
        <v>0</v>
      </c>
      <c r="S22" s="55">
        <v>6000</v>
      </c>
      <c r="T22" s="55">
        <v>0</v>
      </c>
      <c r="U22" s="55">
        <v>3500</v>
      </c>
      <c r="V22" s="55">
        <v>0</v>
      </c>
      <c r="W22" s="55">
        <v>1000</v>
      </c>
      <c r="X22" s="55">
        <v>0</v>
      </c>
      <c r="Y22" s="55">
        <v>1000</v>
      </c>
      <c r="Z22" s="55">
        <v>2000</v>
      </c>
      <c r="AA22" s="55">
        <v>0</v>
      </c>
      <c r="AB22" s="55">
        <v>0</v>
      </c>
      <c r="AC22" s="55">
        <v>0</v>
      </c>
      <c r="AD22" s="55">
        <v>0</v>
      </c>
      <c r="AE22" s="55">
        <v>0</v>
      </c>
      <c r="AF22" s="55">
        <v>0</v>
      </c>
      <c r="AG22" s="55">
        <v>0</v>
      </c>
      <c r="AH22" s="55">
        <v>1000</v>
      </c>
      <c r="AI22" s="55">
        <v>0</v>
      </c>
      <c r="AJ22" s="55">
        <v>0</v>
      </c>
      <c r="AK22" s="55">
        <v>0</v>
      </c>
      <c r="AL22" s="55">
        <v>3000</v>
      </c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>
        <v>10000</v>
      </c>
      <c r="BL22" s="55">
        <v>3500</v>
      </c>
      <c r="BM22" s="55">
        <v>2000</v>
      </c>
      <c r="BN22" s="55">
        <v>4000</v>
      </c>
      <c r="BO22" s="55">
        <v>3500</v>
      </c>
      <c r="BP22" s="55">
        <v>3500</v>
      </c>
      <c r="BQ22" s="55">
        <v>1000</v>
      </c>
      <c r="BR22" s="55">
        <v>2500</v>
      </c>
      <c r="BS22" s="55">
        <v>1000</v>
      </c>
      <c r="BT22" s="55"/>
      <c r="BU22" s="55">
        <v>2000</v>
      </c>
      <c r="BV22" s="55">
        <v>3500</v>
      </c>
      <c r="BW22" s="55">
        <v>5500</v>
      </c>
      <c r="BX22" s="55">
        <v>2500</v>
      </c>
      <c r="BY22" s="55">
        <v>2000</v>
      </c>
      <c r="BZ22" s="55"/>
      <c r="CA22" s="55"/>
      <c r="CB22" s="55"/>
      <c r="CC22" s="55"/>
      <c r="CD22" s="55"/>
      <c r="CE22" s="55"/>
      <c r="CF22" s="55"/>
      <c r="CG22" s="55"/>
      <c r="CH22" s="55"/>
      <c r="CI22" s="55">
        <v>2500</v>
      </c>
      <c r="CJ22" s="55"/>
      <c r="CK22" s="55"/>
      <c r="CL22" s="55"/>
      <c r="CM22" s="55"/>
      <c r="CN22" s="55"/>
      <c r="CO22" s="55">
        <v>1500</v>
      </c>
      <c r="CP22" s="55"/>
      <c r="CQ22" s="55"/>
      <c r="CR22" s="55"/>
      <c r="CS22" s="55">
        <v>1000</v>
      </c>
      <c r="CT22" s="55"/>
      <c r="CU22" s="55"/>
      <c r="CV22" s="55"/>
      <c r="CW22" s="55">
        <v>1000</v>
      </c>
      <c r="CX22" s="55"/>
      <c r="CY22" s="55"/>
      <c r="CZ22" s="55">
        <v>1000</v>
      </c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>
        <v>5000</v>
      </c>
      <c r="EN22" s="55">
        <v>6500</v>
      </c>
      <c r="EO22" s="55">
        <v>0</v>
      </c>
      <c r="EP22" s="55">
        <v>0</v>
      </c>
      <c r="EQ22" s="55">
        <v>0</v>
      </c>
      <c r="ER22" s="55">
        <v>0</v>
      </c>
      <c r="ES22" s="55">
        <v>2000</v>
      </c>
      <c r="ET22" s="55">
        <v>0</v>
      </c>
      <c r="EU22" s="55">
        <v>0</v>
      </c>
      <c r="EV22" s="55">
        <v>0</v>
      </c>
      <c r="EW22" s="55">
        <v>0</v>
      </c>
      <c r="EX22" s="55">
        <v>0</v>
      </c>
      <c r="EY22" s="55">
        <v>0</v>
      </c>
      <c r="EZ22" s="55">
        <v>0</v>
      </c>
      <c r="FA22" s="55">
        <v>0</v>
      </c>
      <c r="FB22" s="55"/>
      <c r="FC22" s="55"/>
      <c r="FD22" s="55">
        <v>3500</v>
      </c>
      <c r="FE22" s="55"/>
      <c r="FF22" s="55"/>
      <c r="FG22" s="55">
        <v>1000</v>
      </c>
      <c r="FH22" s="55"/>
      <c r="FI22" s="55"/>
      <c r="FJ22" s="55"/>
      <c r="FK22" s="55">
        <v>1000</v>
      </c>
      <c r="FL22" s="55"/>
      <c r="FM22" s="55"/>
      <c r="FN22" s="55">
        <v>2500</v>
      </c>
      <c r="FO22" s="55"/>
      <c r="FP22" s="55"/>
      <c r="FQ22" s="55"/>
      <c r="FR22" s="55">
        <v>1000</v>
      </c>
      <c r="FS22" s="55"/>
      <c r="FT22" s="55">
        <v>1000</v>
      </c>
      <c r="FU22" s="55"/>
      <c r="FV22" s="55"/>
      <c r="FW22" s="55">
        <v>1000</v>
      </c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7">
        <v>7500</v>
      </c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7">
        <v>3000</v>
      </c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7">
        <v>8000</v>
      </c>
      <c r="IA22" s="55"/>
      <c r="IB22" s="57">
        <v>1000</v>
      </c>
      <c r="IC22" s="55"/>
      <c r="ID22" s="55"/>
      <c r="IE22" s="55"/>
      <c r="IF22" s="57">
        <v>5000</v>
      </c>
      <c r="IG22" s="55"/>
      <c r="IH22" s="55"/>
      <c r="II22" s="55"/>
      <c r="IJ22" s="55"/>
      <c r="IK22" s="55"/>
      <c r="IL22" s="55"/>
      <c r="IM22" s="55"/>
      <c r="IN22" s="53">
        <v>3000</v>
      </c>
      <c r="IO22" s="52"/>
      <c r="IP22" s="52"/>
      <c r="IQ22" s="52"/>
      <c r="IR22" s="52"/>
      <c r="IS22" s="52"/>
      <c r="IT22" s="52"/>
      <c r="IU22" s="52"/>
      <c r="IV22" s="52"/>
      <c r="IW22" s="53">
        <v>5500</v>
      </c>
      <c r="IX22" s="53">
        <v>9000</v>
      </c>
      <c r="IY22" s="53">
        <v>5000</v>
      </c>
      <c r="IZ22" s="53">
        <v>2500</v>
      </c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</row>
    <row r="23" spans="1:271" s="58" customFormat="1" ht="15.75" customHeight="1" x14ac:dyDescent="0.25">
      <c r="A23" s="55"/>
      <c r="B23" s="56" t="s">
        <v>826</v>
      </c>
      <c r="C23" s="56" t="s">
        <v>278</v>
      </c>
      <c r="D23" s="55" t="s">
        <v>827</v>
      </c>
      <c r="E23" s="55">
        <f t="shared" si="8"/>
        <v>29000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>
        <v>5000</v>
      </c>
      <c r="BL23" s="55"/>
      <c r="BM23" s="55">
        <v>2000</v>
      </c>
      <c r="BN23" s="55">
        <v>3000</v>
      </c>
      <c r="BO23" s="55">
        <v>1000</v>
      </c>
      <c r="BP23" s="55">
        <v>1000</v>
      </c>
      <c r="BQ23" s="55">
        <v>1000</v>
      </c>
      <c r="BR23" s="55"/>
      <c r="BS23" s="55">
        <v>1000</v>
      </c>
      <c r="BT23" s="55"/>
      <c r="BU23" s="55">
        <v>2000</v>
      </c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3">
        <v>2000</v>
      </c>
      <c r="IO23" s="52"/>
      <c r="IP23" s="52"/>
      <c r="IQ23" s="52"/>
      <c r="IR23" s="52"/>
      <c r="IS23" s="52"/>
      <c r="IT23" s="52"/>
      <c r="IU23" s="52"/>
      <c r="IV23" s="52"/>
      <c r="IW23" s="53">
        <v>10000</v>
      </c>
      <c r="IX23" s="53">
        <v>1000</v>
      </c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</row>
    <row r="24" spans="1:271" s="58" customFormat="1" ht="15.75" customHeight="1" x14ac:dyDescent="0.25">
      <c r="A24" s="55"/>
      <c r="B24" s="56" t="s">
        <v>835</v>
      </c>
      <c r="C24" s="56" t="s">
        <v>278</v>
      </c>
      <c r="D24" s="55" t="s">
        <v>283</v>
      </c>
      <c r="E24" s="55">
        <f t="shared" si="8"/>
        <v>35500</v>
      </c>
      <c r="F24" s="55"/>
      <c r="G24" s="55"/>
      <c r="H24" s="55"/>
      <c r="I24" s="55">
        <v>2000</v>
      </c>
      <c r="J24" s="55"/>
      <c r="K24" s="55">
        <v>1000</v>
      </c>
      <c r="L24" s="55"/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  <c r="AF24" s="55">
        <v>0</v>
      </c>
      <c r="AG24" s="55">
        <v>0</v>
      </c>
      <c r="AH24" s="55">
        <v>0</v>
      </c>
      <c r="AI24" s="55">
        <v>0</v>
      </c>
      <c r="AJ24" s="55">
        <v>0</v>
      </c>
      <c r="AK24" s="55">
        <v>0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>
        <v>5000</v>
      </c>
      <c r="BL24" s="55">
        <v>2500</v>
      </c>
      <c r="BM24" s="55">
        <v>1000</v>
      </c>
      <c r="BN24" s="55">
        <v>5000</v>
      </c>
      <c r="BO24" s="55">
        <v>1000</v>
      </c>
      <c r="BP24" s="55"/>
      <c r="BQ24" s="55"/>
      <c r="BR24" s="55"/>
      <c r="BS24" s="55"/>
      <c r="BT24" s="55">
        <v>2500</v>
      </c>
      <c r="BU24" s="55">
        <v>2000</v>
      </c>
      <c r="BV24" s="55"/>
      <c r="BW24" s="55"/>
      <c r="BX24" s="55">
        <v>2500</v>
      </c>
      <c r="BY24" s="55">
        <v>1000</v>
      </c>
      <c r="BZ24" s="55">
        <v>2500</v>
      </c>
      <c r="CA24" s="55"/>
      <c r="CB24" s="55">
        <v>2500</v>
      </c>
      <c r="CC24" s="55">
        <v>2500</v>
      </c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>
        <v>0</v>
      </c>
      <c r="EN24" s="55">
        <v>2500</v>
      </c>
      <c r="EO24" s="55">
        <v>0</v>
      </c>
      <c r="EP24" s="55">
        <v>0</v>
      </c>
      <c r="EQ24" s="55">
        <v>0</v>
      </c>
      <c r="ER24" s="55">
        <v>0</v>
      </c>
      <c r="ES24" s="55">
        <v>0</v>
      </c>
      <c r="ET24" s="55">
        <v>0</v>
      </c>
      <c r="EU24" s="55">
        <v>0</v>
      </c>
      <c r="EV24" s="55">
        <v>0</v>
      </c>
      <c r="EW24" s="55">
        <v>0</v>
      </c>
      <c r="EX24" s="55">
        <v>0</v>
      </c>
      <c r="EY24" s="55">
        <v>0</v>
      </c>
      <c r="EZ24" s="55">
        <v>0</v>
      </c>
      <c r="FA24" s="55">
        <v>0</v>
      </c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</row>
    <row r="25" spans="1:271" s="58" customFormat="1" ht="15.75" customHeight="1" x14ac:dyDescent="0.25">
      <c r="A25" s="55"/>
      <c r="B25" s="56" t="s">
        <v>837</v>
      </c>
      <c r="C25" s="56" t="s">
        <v>278</v>
      </c>
      <c r="D25" s="55" t="s">
        <v>336</v>
      </c>
      <c r="E25" s="55">
        <f t="shared" si="8"/>
        <v>39500</v>
      </c>
      <c r="F25" s="55">
        <v>1000</v>
      </c>
      <c r="G25" s="55"/>
      <c r="H25" s="55"/>
      <c r="I25" s="55"/>
      <c r="J25" s="55"/>
      <c r="K25" s="55"/>
      <c r="L25" s="55"/>
      <c r="M25" s="55">
        <v>1000</v>
      </c>
      <c r="N25" s="55">
        <v>1000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>
        <v>6000</v>
      </c>
      <c r="BM25" s="55"/>
      <c r="BN25" s="55"/>
      <c r="BO25" s="55"/>
      <c r="BP25" s="55"/>
      <c r="BQ25" s="55"/>
      <c r="BR25" s="55">
        <v>1000</v>
      </c>
      <c r="BS25" s="55"/>
      <c r="BT25" s="55">
        <v>3000</v>
      </c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0</v>
      </c>
      <c r="EV25" s="55">
        <v>0</v>
      </c>
      <c r="EW25" s="55">
        <v>0</v>
      </c>
      <c r="EX25" s="55">
        <v>0</v>
      </c>
      <c r="EY25" s="55">
        <v>0</v>
      </c>
      <c r="EZ25" s="55">
        <v>0</v>
      </c>
      <c r="FA25" s="55">
        <v>0</v>
      </c>
      <c r="FB25" s="55"/>
      <c r="FC25" s="55"/>
      <c r="FD25" s="55"/>
      <c r="FE25" s="55">
        <v>3500</v>
      </c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>
        <v>1000</v>
      </c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7">
        <v>10000</v>
      </c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7">
        <v>1000</v>
      </c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7">
        <v>7500</v>
      </c>
      <c r="IG25" s="55"/>
      <c r="IH25" s="55"/>
      <c r="II25" s="55"/>
      <c r="IJ25" s="55"/>
      <c r="IK25" s="55"/>
      <c r="IL25" s="55"/>
      <c r="IM25" s="55"/>
      <c r="IN25" s="53">
        <v>3500</v>
      </c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</row>
    <row r="26" spans="1:271" s="58" customFormat="1" ht="15.75" customHeight="1" x14ac:dyDescent="0.25">
      <c r="A26" s="55"/>
      <c r="B26" s="56" t="s">
        <v>842</v>
      </c>
      <c r="C26" s="56" t="s">
        <v>278</v>
      </c>
      <c r="D26" s="55" t="s">
        <v>281</v>
      </c>
      <c r="E26" s="55">
        <f t="shared" si="8"/>
        <v>130000</v>
      </c>
      <c r="F26" s="55">
        <v>3500</v>
      </c>
      <c r="G26" s="55"/>
      <c r="H26" s="55">
        <v>3000</v>
      </c>
      <c r="I26" s="55">
        <v>2500</v>
      </c>
      <c r="J26" s="55"/>
      <c r="K26" s="55">
        <v>1000</v>
      </c>
      <c r="L26" s="55">
        <v>3000</v>
      </c>
      <c r="M26" s="55">
        <v>0</v>
      </c>
      <c r="N26" s="55">
        <v>10000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0</v>
      </c>
      <c r="AC26" s="55">
        <v>0</v>
      </c>
      <c r="AD26" s="55">
        <v>0</v>
      </c>
      <c r="AE26" s="55">
        <v>0</v>
      </c>
      <c r="AF26" s="55">
        <v>0</v>
      </c>
      <c r="AG26" s="55">
        <v>0</v>
      </c>
      <c r="AH26" s="55">
        <v>0</v>
      </c>
      <c r="AI26" s="55">
        <v>0</v>
      </c>
      <c r="AJ26" s="55">
        <v>0</v>
      </c>
      <c r="AK26" s="55">
        <v>0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>
        <v>7500</v>
      </c>
      <c r="BL26" s="55">
        <v>2000</v>
      </c>
      <c r="BM26" s="55">
        <v>4500</v>
      </c>
      <c r="BN26" s="55">
        <v>2000</v>
      </c>
      <c r="BO26" s="55">
        <v>4500</v>
      </c>
      <c r="BP26" s="55">
        <v>2000</v>
      </c>
      <c r="BQ26" s="55"/>
      <c r="BR26" s="55">
        <v>1000</v>
      </c>
      <c r="BS26" s="55">
        <v>1000</v>
      </c>
      <c r="BT26" s="55">
        <v>1000</v>
      </c>
      <c r="BU26" s="55">
        <v>2000</v>
      </c>
      <c r="BV26" s="55">
        <v>1000</v>
      </c>
      <c r="BW26" s="55">
        <v>2500</v>
      </c>
      <c r="BX26" s="55">
        <v>1000</v>
      </c>
      <c r="BY26" s="55">
        <v>1000</v>
      </c>
      <c r="BZ26" s="55"/>
      <c r="CA26" s="55"/>
      <c r="CB26" s="55"/>
      <c r="CC26" s="55"/>
      <c r="CD26" s="55">
        <v>1000</v>
      </c>
      <c r="CE26" s="55"/>
      <c r="CF26" s="55"/>
      <c r="CG26" s="55"/>
      <c r="CH26" s="55"/>
      <c r="CI26" s="55"/>
      <c r="CJ26" s="55"/>
      <c r="CK26" s="55"/>
      <c r="CL26" s="55">
        <v>2000</v>
      </c>
      <c r="CM26" s="55"/>
      <c r="CN26" s="55"/>
      <c r="CO26" s="55"/>
      <c r="CP26" s="55"/>
      <c r="CQ26" s="55"/>
      <c r="CR26" s="55"/>
      <c r="CS26" s="55">
        <v>3000</v>
      </c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>
        <v>0</v>
      </c>
      <c r="EN26" s="55">
        <v>5000</v>
      </c>
      <c r="EO26" s="55">
        <v>1000</v>
      </c>
      <c r="EP26" s="55">
        <v>0</v>
      </c>
      <c r="EQ26" s="55">
        <v>0</v>
      </c>
      <c r="ER26" s="55">
        <v>1000</v>
      </c>
      <c r="ES26" s="55">
        <v>1000</v>
      </c>
      <c r="ET26" s="55">
        <v>0</v>
      </c>
      <c r="EU26" s="55">
        <v>0</v>
      </c>
      <c r="EV26" s="55">
        <v>0</v>
      </c>
      <c r="EW26" s="55">
        <v>0</v>
      </c>
      <c r="EX26" s="55">
        <v>0</v>
      </c>
      <c r="EY26" s="55">
        <v>0</v>
      </c>
      <c r="EZ26" s="55">
        <v>0</v>
      </c>
      <c r="FA26" s="55">
        <v>0</v>
      </c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>
        <v>1000</v>
      </c>
      <c r="FN26" s="55">
        <v>2500</v>
      </c>
      <c r="FO26" s="55">
        <v>2500</v>
      </c>
      <c r="FP26" s="55"/>
      <c r="FQ26" s="55">
        <v>2500</v>
      </c>
      <c r="FR26" s="55">
        <v>1000</v>
      </c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7">
        <v>5000</v>
      </c>
      <c r="GS26" s="57">
        <v>2500</v>
      </c>
      <c r="GT26" s="57">
        <v>1000</v>
      </c>
      <c r="GU26" s="57">
        <v>5000</v>
      </c>
      <c r="GV26" s="57">
        <v>1000</v>
      </c>
      <c r="GW26" s="57">
        <v>1000</v>
      </c>
      <c r="GX26" s="55"/>
      <c r="GY26" s="55"/>
      <c r="GZ26" s="57">
        <v>1000</v>
      </c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7">
        <v>500</v>
      </c>
      <c r="HM26" s="55"/>
      <c r="HN26" s="57">
        <v>1000</v>
      </c>
      <c r="HO26" s="55"/>
      <c r="HP26" s="55"/>
      <c r="HQ26" s="55"/>
      <c r="HR26" s="55"/>
      <c r="HS26" s="55"/>
      <c r="HT26" s="55"/>
      <c r="HU26" s="55"/>
      <c r="HV26" s="55"/>
      <c r="HW26" s="55"/>
      <c r="HX26" s="57">
        <v>3500</v>
      </c>
      <c r="HY26" s="55"/>
      <c r="HZ26" s="57">
        <v>5000</v>
      </c>
      <c r="IA26" s="55"/>
      <c r="IB26" s="57">
        <v>1000</v>
      </c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3">
        <v>3500</v>
      </c>
      <c r="IO26" s="52"/>
      <c r="IP26" s="52"/>
      <c r="IQ26" s="52"/>
      <c r="IR26" s="52"/>
      <c r="IS26" s="52"/>
      <c r="IT26" s="52"/>
      <c r="IU26" s="52"/>
      <c r="IV26" s="52"/>
      <c r="IW26" s="53">
        <v>5000</v>
      </c>
      <c r="IX26" s="53">
        <v>10000</v>
      </c>
      <c r="IY26" s="53">
        <v>1000</v>
      </c>
      <c r="IZ26" s="52"/>
      <c r="JA26" s="52"/>
      <c r="JB26" s="52"/>
      <c r="JC26" s="52"/>
      <c r="JD26" s="53">
        <v>3500</v>
      </c>
      <c r="JE26" s="52"/>
      <c r="JF26" s="52"/>
      <c r="JG26" s="52"/>
      <c r="JH26" s="52"/>
      <c r="JI26" s="52"/>
      <c r="JJ26" s="52"/>
      <c r="JK26" s="52"/>
    </row>
    <row r="27" spans="1:271" s="58" customFormat="1" ht="15.75" customHeight="1" x14ac:dyDescent="0.25">
      <c r="A27" s="55"/>
      <c r="B27" s="56" t="s">
        <v>845</v>
      </c>
      <c r="C27" s="56" t="s">
        <v>278</v>
      </c>
      <c r="D27" s="55" t="s">
        <v>613</v>
      </c>
      <c r="E27" s="55">
        <f t="shared" si="8"/>
        <v>6000</v>
      </c>
      <c r="F27" s="55"/>
      <c r="G27" s="55"/>
      <c r="H27" s="55"/>
      <c r="I27" s="55"/>
      <c r="J27" s="55"/>
      <c r="K27" s="55">
        <v>1000</v>
      </c>
      <c r="L27" s="55"/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>
        <v>4000</v>
      </c>
      <c r="BN27" s="55"/>
      <c r="BO27" s="55"/>
      <c r="BP27" s="55">
        <v>1000</v>
      </c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0</v>
      </c>
      <c r="EW27" s="55">
        <v>0</v>
      </c>
      <c r="EX27" s="55">
        <v>0</v>
      </c>
      <c r="EY27" s="55">
        <v>0</v>
      </c>
      <c r="EZ27" s="55">
        <v>0</v>
      </c>
      <c r="FA27" s="55">
        <v>0</v>
      </c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</row>
    <row r="28" spans="1:271" s="58" customFormat="1" ht="15.75" customHeight="1" x14ac:dyDescent="0.25">
      <c r="A28" s="55"/>
      <c r="B28" s="59" t="s">
        <v>847</v>
      </c>
      <c r="C28" s="59" t="s">
        <v>278</v>
      </c>
      <c r="D28" s="57" t="s">
        <v>700</v>
      </c>
      <c r="E28" s="55">
        <f t="shared" si="8"/>
        <v>38642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7">
        <v>10000</v>
      </c>
      <c r="GS28" s="57">
        <v>1000</v>
      </c>
      <c r="GT28" s="57">
        <v>4500</v>
      </c>
      <c r="GU28" s="57">
        <v>3500</v>
      </c>
      <c r="GV28" s="55"/>
      <c r="GW28" s="55"/>
      <c r="GX28" s="55"/>
      <c r="GY28" s="57">
        <v>1000</v>
      </c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7">
        <v>7000</v>
      </c>
      <c r="IG28" s="55"/>
      <c r="IH28" s="55"/>
      <c r="II28" s="57">
        <v>1642</v>
      </c>
      <c r="IJ28" s="57">
        <v>5000</v>
      </c>
      <c r="IK28" s="55"/>
      <c r="IL28" s="55"/>
      <c r="IM28" s="55"/>
      <c r="IN28" s="53">
        <v>5000</v>
      </c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</row>
    <row r="29" spans="1:271" s="58" customFormat="1" ht="15.75" customHeight="1" x14ac:dyDescent="0.25">
      <c r="A29" s="55"/>
      <c r="B29" s="56" t="s">
        <v>848</v>
      </c>
      <c r="C29" s="56" t="s">
        <v>278</v>
      </c>
      <c r="D29" s="55" t="s">
        <v>426</v>
      </c>
      <c r="E29" s="55">
        <f t="shared" si="8"/>
        <v>8500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>
        <v>5000</v>
      </c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2"/>
      <c r="IO29" s="52"/>
      <c r="IP29" s="52"/>
      <c r="IQ29" s="52"/>
      <c r="IR29" s="52"/>
      <c r="IS29" s="52"/>
      <c r="IT29" s="52"/>
      <c r="IU29" s="52"/>
      <c r="IV29" s="52"/>
      <c r="IW29" s="53">
        <v>3500</v>
      </c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</row>
    <row r="30" spans="1:271" s="58" customFormat="1" ht="15.75" customHeight="1" x14ac:dyDescent="0.25">
      <c r="A30" s="55"/>
      <c r="B30" s="56" t="s">
        <v>851</v>
      </c>
      <c r="C30" s="56" t="s">
        <v>278</v>
      </c>
      <c r="D30" s="55" t="s">
        <v>353</v>
      </c>
      <c r="E30" s="55">
        <f t="shared" si="8"/>
        <v>49500</v>
      </c>
      <c r="F30" s="55">
        <v>2500</v>
      </c>
      <c r="G30" s="55"/>
      <c r="H30" s="55">
        <v>2000</v>
      </c>
      <c r="I30" s="55"/>
      <c r="J30" s="55">
        <v>5000</v>
      </c>
      <c r="K30" s="55">
        <v>1000</v>
      </c>
      <c r="L30" s="55"/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1000</v>
      </c>
      <c r="V30" s="55">
        <v>0</v>
      </c>
      <c r="W30" s="55">
        <v>1000</v>
      </c>
      <c r="X30" s="55">
        <v>0</v>
      </c>
      <c r="Y30" s="55">
        <v>1000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/>
      <c r="AM30" s="55">
        <v>2000</v>
      </c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>
        <v>4000</v>
      </c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>
        <v>1000</v>
      </c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>
        <v>2500</v>
      </c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>
        <v>0</v>
      </c>
      <c r="EN30" s="55">
        <v>0</v>
      </c>
      <c r="EO30" s="55">
        <v>0</v>
      </c>
      <c r="EP30" s="55">
        <v>0</v>
      </c>
      <c r="EQ30" s="55">
        <v>0</v>
      </c>
      <c r="ER30" s="55">
        <v>0</v>
      </c>
      <c r="ES30" s="55">
        <v>0</v>
      </c>
      <c r="ET30" s="55">
        <v>0</v>
      </c>
      <c r="EU30" s="55">
        <v>0</v>
      </c>
      <c r="EV30" s="55">
        <v>0</v>
      </c>
      <c r="EW30" s="55">
        <v>0</v>
      </c>
      <c r="EX30" s="55">
        <v>0</v>
      </c>
      <c r="EY30" s="55">
        <v>0</v>
      </c>
      <c r="EZ30" s="55">
        <v>0</v>
      </c>
      <c r="FA30" s="55">
        <v>0</v>
      </c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>
        <v>1000</v>
      </c>
      <c r="FP30" s="55"/>
      <c r="FQ30" s="55"/>
      <c r="FR30" s="55">
        <v>1000</v>
      </c>
      <c r="FS30" s="55"/>
      <c r="FT30" s="55">
        <v>1000</v>
      </c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7">
        <v>10000</v>
      </c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3">
        <v>2000</v>
      </c>
      <c r="IO30" s="52"/>
      <c r="IP30" s="52"/>
      <c r="IQ30" s="52"/>
      <c r="IR30" s="52"/>
      <c r="IS30" s="52"/>
      <c r="IT30" s="52"/>
      <c r="IU30" s="52"/>
      <c r="IV30" s="52"/>
      <c r="IW30" s="53">
        <v>1000</v>
      </c>
      <c r="IX30" s="53">
        <v>5000</v>
      </c>
      <c r="IY30" s="53">
        <v>1000</v>
      </c>
      <c r="IZ30" s="52"/>
      <c r="JA30" s="52"/>
      <c r="JB30" s="53">
        <v>2000</v>
      </c>
      <c r="JC30" s="52"/>
      <c r="JD30" s="52"/>
      <c r="JE30" s="52"/>
      <c r="JF30" s="52"/>
      <c r="JG30" s="52"/>
      <c r="JH30" s="52"/>
      <c r="JI30" s="52"/>
      <c r="JJ30" s="52"/>
      <c r="JK30" s="53">
        <v>2500</v>
      </c>
    </row>
    <row r="31" spans="1:271" s="58" customFormat="1" ht="15.75" customHeight="1" x14ac:dyDescent="0.25">
      <c r="A31" s="55"/>
      <c r="B31" s="56" t="s">
        <v>854</v>
      </c>
      <c r="C31" s="56" t="s">
        <v>278</v>
      </c>
      <c r="D31" s="55" t="s">
        <v>442</v>
      </c>
      <c r="E31" s="55">
        <f t="shared" si="8"/>
        <v>7000</v>
      </c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>
        <v>5000</v>
      </c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>
        <v>1000</v>
      </c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>
        <v>1000</v>
      </c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</row>
    <row r="32" spans="1:271" s="58" customFormat="1" ht="15.75" customHeight="1" x14ac:dyDescent="0.25">
      <c r="A32" s="55"/>
      <c r="B32" s="56" t="s">
        <v>855</v>
      </c>
      <c r="C32" s="56" t="s">
        <v>278</v>
      </c>
      <c r="D32" s="55" t="s">
        <v>313</v>
      </c>
      <c r="E32" s="55">
        <f t="shared" si="8"/>
        <v>3000</v>
      </c>
      <c r="F32" s="55"/>
      <c r="G32" s="55"/>
      <c r="H32" s="55"/>
      <c r="I32" s="55"/>
      <c r="J32" s="55"/>
      <c r="K32" s="55">
        <v>3000</v>
      </c>
      <c r="L32" s="55"/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v>0</v>
      </c>
      <c r="AC32" s="55">
        <v>0</v>
      </c>
      <c r="AD32" s="55">
        <v>0</v>
      </c>
      <c r="AE32" s="55">
        <v>0</v>
      </c>
      <c r="AF32" s="55">
        <v>0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>
        <v>0</v>
      </c>
      <c r="EN32" s="55">
        <v>0</v>
      </c>
      <c r="EO32" s="55">
        <v>0</v>
      </c>
      <c r="EP32" s="55">
        <v>0</v>
      </c>
      <c r="EQ32" s="55">
        <v>0</v>
      </c>
      <c r="ER32" s="55">
        <v>0</v>
      </c>
      <c r="ES32" s="55">
        <v>0</v>
      </c>
      <c r="ET32" s="55">
        <v>0</v>
      </c>
      <c r="EU32" s="55">
        <v>0</v>
      </c>
      <c r="EV32" s="55">
        <v>0</v>
      </c>
      <c r="EW32" s="55">
        <v>0</v>
      </c>
      <c r="EX32" s="55">
        <v>0</v>
      </c>
      <c r="EY32" s="55">
        <v>0</v>
      </c>
      <c r="EZ32" s="55">
        <v>0</v>
      </c>
      <c r="FA32" s="55">
        <v>0</v>
      </c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</row>
    <row r="33" spans="1:271" s="58" customFormat="1" ht="15.75" customHeight="1" x14ac:dyDescent="0.25">
      <c r="A33" s="55"/>
      <c r="B33" s="56" t="s">
        <v>856</v>
      </c>
      <c r="C33" s="56" t="s">
        <v>278</v>
      </c>
      <c r="D33" s="55" t="s">
        <v>372</v>
      </c>
      <c r="E33" s="55">
        <f t="shared" si="8"/>
        <v>-1000</v>
      </c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  <c r="AF33" s="55">
        <v>0</v>
      </c>
      <c r="AG33" s="55">
        <v>0</v>
      </c>
      <c r="AH33" s="55">
        <v>0</v>
      </c>
      <c r="AI33" s="55">
        <v>0</v>
      </c>
      <c r="AJ33" s="55">
        <v>0</v>
      </c>
      <c r="AK33" s="55">
        <v>0</v>
      </c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>
        <v>-1000</v>
      </c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</row>
    <row r="34" spans="1:271" s="58" customFormat="1" ht="15.75" customHeight="1" x14ac:dyDescent="0.25">
      <c r="A34" s="55"/>
      <c r="B34" s="56" t="s">
        <v>861</v>
      </c>
      <c r="C34" s="56" t="s">
        <v>278</v>
      </c>
      <c r="D34" s="55" t="s">
        <v>469</v>
      </c>
      <c r="E34" s="55">
        <f t="shared" si="8"/>
        <v>4500</v>
      </c>
      <c r="F34" s="55">
        <v>1000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1000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500</v>
      </c>
      <c r="AC34" s="55">
        <v>0</v>
      </c>
      <c r="AD34" s="55">
        <v>0</v>
      </c>
      <c r="AE34" s="55">
        <v>0</v>
      </c>
      <c r="AF34" s="55">
        <v>0</v>
      </c>
      <c r="AG34" s="55">
        <v>0</v>
      </c>
      <c r="AH34" s="55">
        <v>0</v>
      </c>
      <c r="AI34" s="55">
        <v>0</v>
      </c>
      <c r="AJ34" s="55">
        <v>0</v>
      </c>
      <c r="AK34" s="55">
        <v>0</v>
      </c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>
        <v>0</v>
      </c>
      <c r="EN34" s="55">
        <v>0</v>
      </c>
      <c r="EO34" s="55">
        <v>0</v>
      </c>
      <c r="EP34" s="55">
        <v>0</v>
      </c>
      <c r="EQ34" s="55">
        <v>0</v>
      </c>
      <c r="ER34" s="55">
        <v>0</v>
      </c>
      <c r="ES34" s="55">
        <v>0</v>
      </c>
      <c r="ET34" s="55">
        <v>0</v>
      </c>
      <c r="EU34" s="55">
        <v>0</v>
      </c>
      <c r="EV34" s="55">
        <v>0</v>
      </c>
      <c r="EW34" s="55">
        <v>0</v>
      </c>
      <c r="EX34" s="55">
        <v>0</v>
      </c>
      <c r="EY34" s="55">
        <v>0</v>
      </c>
      <c r="EZ34" s="55">
        <v>0</v>
      </c>
      <c r="FA34" s="55">
        <v>0</v>
      </c>
      <c r="FB34" s="55">
        <v>0</v>
      </c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3">
        <v>2000</v>
      </c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</row>
    <row r="35" spans="1:271" s="58" customFormat="1" ht="15.75" customHeight="1" x14ac:dyDescent="0.25">
      <c r="A35" s="55"/>
      <c r="B35" s="56" t="s">
        <v>862</v>
      </c>
      <c r="C35" s="56" t="s">
        <v>278</v>
      </c>
      <c r="D35" s="55" t="s">
        <v>332</v>
      </c>
      <c r="E35" s="55">
        <f t="shared" si="8"/>
        <v>1000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1000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</row>
    <row r="36" spans="1:271" s="58" customFormat="1" ht="15.75" customHeight="1" x14ac:dyDescent="0.25">
      <c r="A36" s="55"/>
      <c r="B36" s="56" t="s">
        <v>858</v>
      </c>
      <c r="C36" s="56" t="s">
        <v>278</v>
      </c>
      <c r="D36" s="55" t="s">
        <v>341</v>
      </c>
      <c r="E36" s="55">
        <f t="shared" si="8"/>
        <v>48000</v>
      </c>
      <c r="F36" s="55">
        <v>2500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1000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>
        <v>10000</v>
      </c>
      <c r="BL36" s="55"/>
      <c r="BM36" s="55">
        <v>2000</v>
      </c>
      <c r="BN36" s="55">
        <v>2000</v>
      </c>
      <c r="BO36" s="55">
        <v>1000</v>
      </c>
      <c r="BP36" s="55">
        <v>1000</v>
      </c>
      <c r="BQ36" s="55">
        <v>1000</v>
      </c>
      <c r="BR36" s="55"/>
      <c r="BS36" s="55">
        <v>1000</v>
      </c>
      <c r="BT36" s="55"/>
      <c r="BU36" s="55">
        <v>2000</v>
      </c>
      <c r="BV36" s="55"/>
      <c r="BW36" s="55"/>
      <c r="BX36" s="55"/>
      <c r="BY36" s="55"/>
      <c r="BZ36" s="55"/>
      <c r="CA36" s="55"/>
      <c r="CB36" s="55"/>
      <c r="CC36" s="55"/>
      <c r="CD36" s="55"/>
      <c r="CE36" s="55">
        <v>1000</v>
      </c>
      <c r="CF36" s="55"/>
      <c r="CG36" s="55"/>
      <c r="CH36" s="55"/>
      <c r="CI36" s="55"/>
      <c r="CJ36" s="55"/>
      <c r="CK36" s="55">
        <v>9500</v>
      </c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1000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>
        <v>1000</v>
      </c>
      <c r="FQ36" s="55"/>
      <c r="FR36" s="55"/>
      <c r="FS36" s="55">
        <v>1000</v>
      </c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7">
        <v>2500</v>
      </c>
      <c r="GS36" s="55"/>
      <c r="GT36" s="57">
        <v>1000</v>
      </c>
      <c r="GU36" s="55"/>
      <c r="GV36" s="55"/>
      <c r="GW36" s="55"/>
      <c r="GX36" s="55"/>
      <c r="GY36" s="57">
        <v>1000</v>
      </c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7">
        <v>2500</v>
      </c>
      <c r="IJ36" s="57">
        <v>1500</v>
      </c>
      <c r="IK36" s="55"/>
      <c r="IL36" s="55"/>
      <c r="IM36" s="55"/>
      <c r="IN36" s="53">
        <v>2500</v>
      </c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</row>
    <row r="37" spans="1:271" s="58" customFormat="1" ht="15.75" customHeight="1" x14ac:dyDescent="0.25">
      <c r="A37" s="55"/>
      <c r="B37" s="56" t="s">
        <v>865</v>
      </c>
      <c r="C37" s="56" t="s">
        <v>278</v>
      </c>
      <c r="D37" s="55" t="s">
        <v>328</v>
      </c>
      <c r="E37" s="55">
        <f t="shared" si="8"/>
        <v>9500</v>
      </c>
      <c r="F37" s="55">
        <v>0</v>
      </c>
      <c r="G37" s="55">
        <v>0</v>
      </c>
      <c r="H37" s="55">
        <v>0</v>
      </c>
      <c r="I37" s="55">
        <v>2500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  <c r="AG37" s="55">
        <v>0</v>
      </c>
      <c r="AH37" s="55">
        <v>0</v>
      </c>
      <c r="AI37" s="55">
        <v>0</v>
      </c>
      <c r="AJ37" s="55">
        <v>0</v>
      </c>
      <c r="AK37" s="55">
        <v>0</v>
      </c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>
        <v>2000</v>
      </c>
      <c r="BM37" s="55"/>
      <c r="BN37" s="55"/>
      <c r="BO37" s="55"/>
      <c r="BP37" s="55"/>
      <c r="BQ37" s="55"/>
      <c r="BR37" s="55">
        <v>2500</v>
      </c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>
        <v>500</v>
      </c>
      <c r="CS37" s="55"/>
      <c r="CT37" s="55"/>
      <c r="CU37" s="55"/>
      <c r="CV37" s="55">
        <v>500</v>
      </c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>
        <v>0</v>
      </c>
      <c r="EN37" s="55">
        <v>0</v>
      </c>
      <c r="EO37" s="55">
        <v>0</v>
      </c>
      <c r="EP37" s="55">
        <v>0</v>
      </c>
      <c r="EQ37" s="55">
        <v>1500</v>
      </c>
      <c r="ER37" s="55">
        <v>0</v>
      </c>
      <c r="ES37" s="55">
        <v>0</v>
      </c>
      <c r="ET37" s="55">
        <v>0</v>
      </c>
      <c r="EU37" s="55">
        <v>0</v>
      </c>
      <c r="EV37" s="55">
        <v>0</v>
      </c>
      <c r="EW37" s="55">
        <v>0</v>
      </c>
      <c r="EX37" s="55">
        <v>0</v>
      </c>
      <c r="EY37" s="55">
        <v>0</v>
      </c>
      <c r="EZ37" s="55">
        <v>0</v>
      </c>
      <c r="FA37" s="55">
        <v>0</v>
      </c>
      <c r="FB37" s="55">
        <v>0</v>
      </c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</row>
    <row r="38" spans="1:271" s="58" customFormat="1" ht="15.75" customHeight="1" x14ac:dyDescent="0.25">
      <c r="A38" s="55"/>
      <c r="B38" s="59" t="s">
        <v>867</v>
      </c>
      <c r="C38" s="59" t="s">
        <v>278</v>
      </c>
      <c r="D38" s="57" t="s">
        <v>423</v>
      </c>
      <c r="E38" s="55">
        <f t="shared" si="8"/>
        <v>1000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3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3">
        <v>1000</v>
      </c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</row>
    <row r="39" spans="1:271" s="58" customFormat="1" ht="15.75" customHeight="1" x14ac:dyDescent="0.25">
      <c r="A39" s="55"/>
      <c r="B39" s="56" t="s">
        <v>872</v>
      </c>
      <c r="C39" s="56" t="s">
        <v>278</v>
      </c>
      <c r="D39" s="55" t="s">
        <v>293</v>
      </c>
      <c r="E39" s="55">
        <f t="shared" si="8"/>
        <v>17700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>
        <v>10000</v>
      </c>
      <c r="BL39" s="55"/>
      <c r="BM39" s="55">
        <v>2000</v>
      </c>
      <c r="BN39" s="55">
        <v>1000</v>
      </c>
      <c r="BO39" s="55">
        <v>1000</v>
      </c>
      <c r="BP39" s="55"/>
      <c r="BQ39" s="55"/>
      <c r="BR39" s="55"/>
      <c r="BS39" s="55"/>
      <c r="BT39" s="55"/>
      <c r="BU39" s="55">
        <v>1000</v>
      </c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3">
        <v>2700</v>
      </c>
      <c r="JG39" s="52"/>
      <c r="JH39" s="52"/>
      <c r="JI39" s="52"/>
      <c r="JJ39" s="52"/>
      <c r="JK39" s="52"/>
    </row>
    <row r="40" spans="1:271" s="58" customFormat="1" ht="15.75" customHeight="1" x14ac:dyDescent="0.25">
      <c r="A40" s="55"/>
      <c r="B40" s="56" t="s">
        <v>876</v>
      </c>
      <c r="C40" s="56" t="s">
        <v>278</v>
      </c>
      <c r="D40" s="55" t="s">
        <v>414</v>
      </c>
      <c r="E40" s="55">
        <f t="shared" si="8"/>
        <v>10500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>
        <v>2500</v>
      </c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7">
        <v>3500</v>
      </c>
      <c r="GT40" s="57">
        <v>2000</v>
      </c>
      <c r="GU40" s="57">
        <v>2500</v>
      </c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</row>
    <row r="41" spans="1:271" s="58" customFormat="1" ht="15.75" customHeight="1" x14ac:dyDescent="0.25">
      <c r="A41" s="55"/>
      <c r="B41" s="56" t="s">
        <v>879</v>
      </c>
      <c r="C41" s="56" t="s">
        <v>278</v>
      </c>
      <c r="D41" s="55" t="s">
        <v>596</v>
      </c>
      <c r="E41" s="55">
        <f t="shared" si="8"/>
        <v>6500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0</v>
      </c>
      <c r="AC41" s="55">
        <v>0</v>
      </c>
      <c r="AD41" s="55">
        <v>0</v>
      </c>
      <c r="AE41" s="55">
        <v>0</v>
      </c>
      <c r="AF41" s="55">
        <v>0</v>
      </c>
      <c r="AG41" s="55">
        <v>0</v>
      </c>
      <c r="AH41" s="55">
        <v>0</v>
      </c>
      <c r="AI41" s="55">
        <v>1000</v>
      </c>
      <c r="AJ41" s="55">
        <v>0</v>
      </c>
      <c r="AK41" s="55">
        <v>0</v>
      </c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7">
        <v>1000</v>
      </c>
      <c r="GT41" s="57">
        <v>1000</v>
      </c>
      <c r="GU41" s="57">
        <v>2500</v>
      </c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3">
        <v>1000</v>
      </c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</row>
    <row r="42" spans="1:271" s="58" customFormat="1" ht="15.75" customHeight="1" x14ac:dyDescent="0.25">
      <c r="A42" s="55"/>
      <c r="B42" s="56" t="s">
        <v>881</v>
      </c>
      <c r="C42" s="56" t="s">
        <v>278</v>
      </c>
      <c r="D42" s="55" t="s">
        <v>338</v>
      </c>
      <c r="E42" s="55">
        <f t="shared" si="8"/>
        <v>19500</v>
      </c>
      <c r="F42" s="55">
        <v>0</v>
      </c>
      <c r="G42" s="55">
        <v>0</v>
      </c>
      <c r="H42" s="55">
        <v>0</v>
      </c>
      <c r="I42" s="55">
        <v>0</v>
      </c>
      <c r="J42" s="55">
        <v>2500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>
        <v>1000</v>
      </c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>
        <v>0</v>
      </c>
      <c r="EN42" s="55">
        <v>0</v>
      </c>
      <c r="EO42" s="55">
        <v>0</v>
      </c>
      <c r="EP42" s="55">
        <v>0</v>
      </c>
      <c r="EQ42" s="55">
        <v>0</v>
      </c>
      <c r="ER42" s="55">
        <v>0</v>
      </c>
      <c r="ES42" s="55">
        <v>0</v>
      </c>
      <c r="ET42" s="55">
        <v>0</v>
      </c>
      <c r="EU42" s="55">
        <v>0</v>
      </c>
      <c r="EV42" s="55">
        <v>0</v>
      </c>
      <c r="EW42" s="55">
        <v>0</v>
      </c>
      <c r="EX42" s="55">
        <v>0</v>
      </c>
      <c r="EY42" s="55">
        <v>0</v>
      </c>
      <c r="EZ42" s="55">
        <v>0</v>
      </c>
      <c r="FA42" s="55">
        <v>1000</v>
      </c>
      <c r="FB42" s="55">
        <v>0</v>
      </c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7">
        <v>1000</v>
      </c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7">
        <v>2000</v>
      </c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7">
        <v>1000</v>
      </c>
      <c r="IC42" s="55"/>
      <c r="ID42" s="55"/>
      <c r="IE42" s="55"/>
      <c r="IF42" s="57">
        <v>5000</v>
      </c>
      <c r="IG42" s="55"/>
      <c r="IH42" s="55"/>
      <c r="II42" s="55"/>
      <c r="IJ42" s="55"/>
      <c r="IK42" s="55"/>
      <c r="IL42" s="55"/>
      <c r="IM42" s="55"/>
      <c r="IN42" s="53">
        <v>6000</v>
      </c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</row>
    <row r="43" spans="1:271" s="58" customFormat="1" ht="15.75" customHeight="1" x14ac:dyDescent="0.25">
      <c r="A43" s="55"/>
      <c r="B43" s="56" t="s">
        <v>869</v>
      </c>
      <c r="C43" s="56" t="s">
        <v>278</v>
      </c>
      <c r="D43" s="55" t="s">
        <v>281</v>
      </c>
      <c r="E43" s="55">
        <f t="shared" si="8"/>
        <v>39000</v>
      </c>
      <c r="F43" s="55">
        <v>0</v>
      </c>
      <c r="G43" s="55">
        <v>0</v>
      </c>
      <c r="H43" s="55">
        <v>1000</v>
      </c>
      <c r="I43" s="55">
        <v>0</v>
      </c>
      <c r="J43" s="55">
        <v>0</v>
      </c>
      <c r="K43" s="55">
        <v>0</v>
      </c>
      <c r="L43" s="55">
        <v>2500</v>
      </c>
      <c r="M43" s="55">
        <v>5000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2500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5">
        <v>0</v>
      </c>
      <c r="AC43" s="55">
        <v>0</v>
      </c>
      <c r="AD43" s="55">
        <v>0</v>
      </c>
      <c r="AE43" s="55">
        <v>0</v>
      </c>
      <c r="AF43" s="55">
        <v>0</v>
      </c>
      <c r="AG43" s="55">
        <v>0</v>
      </c>
      <c r="AH43" s="55">
        <v>1000</v>
      </c>
      <c r="AI43" s="55">
        <v>0</v>
      </c>
      <c r="AJ43" s="55">
        <v>0</v>
      </c>
      <c r="AK43" s="55">
        <v>0</v>
      </c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>
        <v>7500</v>
      </c>
      <c r="BL43" s="55">
        <v>1000</v>
      </c>
      <c r="BM43" s="55"/>
      <c r="BN43" s="55">
        <v>2000</v>
      </c>
      <c r="BO43" s="55">
        <v>5000</v>
      </c>
      <c r="BP43" s="55"/>
      <c r="BQ43" s="55">
        <v>1000</v>
      </c>
      <c r="BR43" s="55"/>
      <c r="BS43" s="55">
        <v>1000</v>
      </c>
      <c r="BT43" s="55"/>
      <c r="BU43" s="55"/>
      <c r="BV43" s="55"/>
      <c r="BW43" s="55"/>
      <c r="BX43" s="55"/>
      <c r="BY43" s="55">
        <v>2000</v>
      </c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>
        <v>1000</v>
      </c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>
        <v>0</v>
      </c>
      <c r="EN43" s="55">
        <v>2500</v>
      </c>
      <c r="EO43" s="55">
        <v>0</v>
      </c>
      <c r="EP43" s="55">
        <v>1000</v>
      </c>
      <c r="EQ43" s="55">
        <v>0</v>
      </c>
      <c r="ER43" s="55">
        <v>0</v>
      </c>
      <c r="ES43" s="55">
        <v>1000</v>
      </c>
      <c r="ET43" s="55">
        <v>0</v>
      </c>
      <c r="EU43" s="55">
        <v>0</v>
      </c>
      <c r="EV43" s="55">
        <v>0</v>
      </c>
      <c r="EW43" s="55">
        <v>0</v>
      </c>
      <c r="EX43" s="55">
        <v>0</v>
      </c>
      <c r="EY43" s="55">
        <v>0</v>
      </c>
      <c r="EZ43" s="55">
        <v>0</v>
      </c>
      <c r="FA43" s="55">
        <v>0</v>
      </c>
      <c r="FB43" s="55">
        <v>0</v>
      </c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>
        <v>1000</v>
      </c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7">
        <v>1000</v>
      </c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</row>
    <row r="44" spans="1:271" s="58" customFormat="1" ht="15.75" customHeight="1" x14ac:dyDescent="0.25">
      <c r="A44" s="55"/>
      <c r="B44" s="56" t="s">
        <v>831</v>
      </c>
      <c r="C44" s="56" t="s">
        <v>278</v>
      </c>
      <c r="D44" s="55" t="s">
        <v>328</v>
      </c>
      <c r="E44" s="55">
        <f t="shared" si="8"/>
        <v>276234</v>
      </c>
      <c r="F44" s="55">
        <v>0</v>
      </c>
      <c r="G44" s="55">
        <v>0</v>
      </c>
      <c r="H44" s="55">
        <v>3000</v>
      </c>
      <c r="I44" s="55">
        <v>5000</v>
      </c>
      <c r="J44" s="55">
        <v>0</v>
      </c>
      <c r="K44" s="55">
        <v>4500</v>
      </c>
      <c r="L44" s="55">
        <v>3000</v>
      </c>
      <c r="M44" s="55">
        <v>0</v>
      </c>
      <c r="N44" s="55">
        <v>6000</v>
      </c>
      <c r="O44" s="55">
        <v>0</v>
      </c>
      <c r="P44" s="55">
        <v>5000</v>
      </c>
      <c r="Q44" s="55">
        <v>4500</v>
      </c>
      <c r="R44" s="55">
        <v>5000</v>
      </c>
      <c r="S44" s="55">
        <v>8500</v>
      </c>
      <c r="T44" s="55">
        <v>1384</v>
      </c>
      <c r="U44" s="55">
        <v>0</v>
      </c>
      <c r="V44" s="55">
        <v>0</v>
      </c>
      <c r="W44" s="55">
        <v>2500</v>
      </c>
      <c r="X44" s="55">
        <v>0</v>
      </c>
      <c r="Y44" s="55">
        <v>0</v>
      </c>
      <c r="Z44" s="55">
        <v>0</v>
      </c>
      <c r="AA44" s="55">
        <v>2500</v>
      </c>
      <c r="AB44" s="55">
        <v>0</v>
      </c>
      <c r="AC44" s="55">
        <v>1000</v>
      </c>
      <c r="AD44" s="55">
        <v>0</v>
      </c>
      <c r="AE44" s="55">
        <v>4000</v>
      </c>
      <c r="AF44" s="55">
        <v>1000</v>
      </c>
      <c r="AG44" s="55">
        <v>2500</v>
      </c>
      <c r="AH44" s="55">
        <v>1000</v>
      </c>
      <c r="AI44" s="55">
        <v>0</v>
      </c>
      <c r="AJ44" s="55">
        <v>0</v>
      </c>
      <c r="AK44" s="55">
        <v>0</v>
      </c>
      <c r="AL44" s="55">
        <v>2000</v>
      </c>
      <c r="AM44" s="55"/>
      <c r="AN44" s="55"/>
      <c r="AO44" s="55"/>
      <c r="AP44" s="55"/>
      <c r="AQ44" s="55">
        <v>5500</v>
      </c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>
        <v>7500</v>
      </c>
      <c r="BL44" s="55">
        <v>1000</v>
      </c>
      <c r="BM44" s="55">
        <v>4000</v>
      </c>
      <c r="BN44" s="55">
        <v>2000</v>
      </c>
      <c r="BO44" s="55">
        <v>10000</v>
      </c>
      <c r="BP44" s="55">
        <v>2000</v>
      </c>
      <c r="BQ44" s="55">
        <v>3000</v>
      </c>
      <c r="BR44" s="55">
        <v>1000</v>
      </c>
      <c r="BS44" s="55">
        <v>1000</v>
      </c>
      <c r="BT44" s="55"/>
      <c r="BU44" s="55">
        <v>2000</v>
      </c>
      <c r="BV44" s="55">
        <v>1500</v>
      </c>
      <c r="BW44" s="55">
        <v>8500</v>
      </c>
      <c r="BX44" s="55"/>
      <c r="BY44" s="55">
        <v>4000</v>
      </c>
      <c r="BZ44" s="55"/>
      <c r="CA44" s="55"/>
      <c r="CB44" s="55"/>
      <c r="CC44" s="55"/>
      <c r="CD44" s="55">
        <v>1000</v>
      </c>
      <c r="CE44" s="55"/>
      <c r="CF44" s="55"/>
      <c r="CG44" s="55">
        <v>1000</v>
      </c>
      <c r="CH44" s="55">
        <v>500</v>
      </c>
      <c r="CI44" s="55">
        <v>2500</v>
      </c>
      <c r="CJ44" s="55">
        <v>2000</v>
      </c>
      <c r="CK44" s="55"/>
      <c r="CL44" s="55"/>
      <c r="CM44" s="55"/>
      <c r="CN44" s="55"/>
      <c r="CO44" s="55"/>
      <c r="CP44" s="55">
        <v>2500</v>
      </c>
      <c r="CQ44" s="55">
        <v>3500</v>
      </c>
      <c r="CR44" s="55"/>
      <c r="CS44" s="55"/>
      <c r="CT44" s="55"/>
      <c r="CU44" s="55">
        <v>2500</v>
      </c>
      <c r="CV44" s="55"/>
      <c r="CW44" s="55">
        <v>3500</v>
      </c>
      <c r="CX44" s="55"/>
      <c r="CY44" s="55"/>
      <c r="CZ44" s="55"/>
      <c r="DA44" s="55"/>
      <c r="DB44" s="55">
        <v>1000</v>
      </c>
      <c r="DC44" s="55"/>
      <c r="DD44" s="55"/>
      <c r="DE44" s="55"/>
      <c r="DF44" s="55"/>
      <c r="DG44" s="55"/>
      <c r="DH44" s="55">
        <v>1500</v>
      </c>
      <c r="DI44" s="55"/>
      <c r="DJ44" s="55"/>
      <c r="DK44" s="55"/>
      <c r="DL44" s="55">
        <v>2700</v>
      </c>
      <c r="DM44" s="55"/>
      <c r="DN44" s="55">
        <v>2500</v>
      </c>
      <c r="DO44" s="55">
        <v>500</v>
      </c>
      <c r="DP44" s="55"/>
      <c r="DQ44" s="55"/>
      <c r="DR44" s="55"/>
      <c r="DS44" s="55"/>
      <c r="DT44" s="55"/>
      <c r="DU44" s="55"/>
      <c r="DV44" s="55"/>
      <c r="DW44" s="55"/>
      <c r="DX44" s="55"/>
      <c r="DY44" s="55">
        <v>250</v>
      </c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>
        <v>5000</v>
      </c>
      <c r="EN44" s="55">
        <v>0</v>
      </c>
      <c r="EO44" s="55">
        <v>2500</v>
      </c>
      <c r="EP44" s="55">
        <v>5000</v>
      </c>
      <c r="EQ44" s="55">
        <v>1000</v>
      </c>
      <c r="ER44" s="55">
        <v>1000</v>
      </c>
      <c r="ES44" s="55">
        <v>5000</v>
      </c>
      <c r="ET44" s="55">
        <v>0</v>
      </c>
      <c r="EU44" s="55">
        <v>2500</v>
      </c>
      <c r="EV44" s="55">
        <v>0</v>
      </c>
      <c r="EW44" s="55">
        <v>2700</v>
      </c>
      <c r="EX44" s="55">
        <v>0</v>
      </c>
      <c r="EY44" s="55">
        <v>0</v>
      </c>
      <c r="EZ44" s="55">
        <v>1000</v>
      </c>
      <c r="FA44" s="55">
        <v>0</v>
      </c>
      <c r="FB44" s="55">
        <v>0</v>
      </c>
      <c r="FC44" s="55">
        <v>1500</v>
      </c>
      <c r="FD44" s="55">
        <v>1000</v>
      </c>
      <c r="FE44" s="55"/>
      <c r="FF44" s="55">
        <v>4000</v>
      </c>
      <c r="FG44" s="55"/>
      <c r="FH44" s="55"/>
      <c r="FI44" s="55"/>
      <c r="FJ44" s="55"/>
      <c r="FK44" s="55"/>
      <c r="FL44" s="55"/>
      <c r="FM44" s="55">
        <v>7500</v>
      </c>
      <c r="FN44" s="55">
        <v>2500</v>
      </c>
      <c r="FO44" s="55"/>
      <c r="FP44" s="55"/>
      <c r="FQ44" s="55"/>
      <c r="FR44" s="55"/>
      <c r="FS44" s="55"/>
      <c r="FT44" s="55"/>
      <c r="FU44" s="55">
        <v>1000</v>
      </c>
      <c r="FV44" s="55">
        <v>6000</v>
      </c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7">
        <v>10000</v>
      </c>
      <c r="GS44" s="57">
        <v>1500</v>
      </c>
      <c r="GT44" s="57">
        <v>5500</v>
      </c>
      <c r="GU44" s="57">
        <v>5000</v>
      </c>
      <c r="GV44" s="55"/>
      <c r="GW44" s="57">
        <v>1000</v>
      </c>
      <c r="GX44" s="57">
        <v>2500</v>
      </c>
      <c r="GY44" s="57">
        <v>2000</v>
      </c>
      <c r="GZ44" s="57">
        <v>5200</v>
      </c>
      <c r="HA44" s="55"/>
      <c r="HB44" s="57">
        <v>1000</v>
      </c>
      <c r="HC44" s="57">
        <v>2000</v>
      </c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7">
        <v>1000</v>
      </c>
      <c r="HO44" s="55"/>
      <c r="HP44" s="55"/>
      <c r="HQ44" s="55"/>
      <c r="HR44" s="55"/>
      <c r="HS44" s="55"/>
      <c r="HT44" s="55"/>
      <c r="HU44" s="55"/>
      <c r="HV44" s="55"/>
      <c r="HW44" s="55"/>
      <c r="HX44" s="57">
        <v>2000</v>
      </c>
      <c r="HY44" s="55"/>
      <c r="HZ44" s="57">
        <v>7500</v>
      </c>
      <c r="IA44" s="55"/>
      <c r="IB44" s="57">
        <v>4000</v>
      </c>
      <c r="IC44" s="57">
        <v>1000</v>
      </c>
      <c r="ID44" s="55"/>
      <c r="IE44" s="55"/>
      <c r="IF44" s="57">
        <v>1500</v>
      </c>
      <c r="IG44" s="55"/>
      <c r="IH44" s="55"/>
      <c r="II44" s="55"/>
      <c r="IJ44" s="55"/>
      <c r="IK44" s="55"/>
      <c r="IL44" s="55"/>
      <c r="IM44" s="55"/>
      <c r="IN44" s="53">
        <v>6000</v>
      </c>
      <c r="IO44" s="52"/>
      <c r="IP44" s="52"/>
      <c r="IQ44" s="52"/>
      <c r="IR44" s="52"/>
      <c r="IS44" s="52"/>
      <c r="IT44" s="52"/>
      <c r="IU44" s="52"/>
      <c r="IV44" s="52"/>
      <c r="IW44" s="53">
        <v>5000</v>
      </c>
      <c r="IX44" s="53">
        <v>5000</v>
      </c>
      <c r="IY44" s="53">
        <v>5000</v>
      </c>
      <c r="IZ44" s="53">
        <v>500</v>
      </c>
      <c r="JA44" s="53">
        <v>10000</v>
      </c>
      <c r="JB44" s="52"/>
      <c r="JC44" s="52"/>
      <c r="JD44" s="52"/>
      <c r="JE44" s="52"/>
      <c r="JF44" s="52"/>
      <c r="JG44" s="52"/>
      <c r="JH44" s="52"/>
      <c r="JI44" s="52"/>
      <c r="JJ44" s="52"/>
      <c r="JK44" s="52"/>
    </row>
    <row r="45" spans="1:271" s="58" customFormat="1" ht="15.75" customHeight="1" x14ac:dyDescent="0.25">
      <c r="A45" s="55"/>
      <c r="B45" s="56" t="s">
        <v>849</v>
      </c>
      <c r="C45" s="56" t="s">
        <v>278</v>
      </c>
      <c r="D45" s="55" t="s">
        <v>521</v>
      </c>
      <c r="E45" s="55">
        <f t="shared" si="8"/>
        <v>75500</v>
      </c>
      <c r="F45" s="55">
        <v>2500</v>
      </c>
      <c r="G45" s="55">
        <v>0</v>
      </c>
      <c r="H45" s="55">
        <v>0</v>
      </c>
      <c r="I45" s="55">
        <v>0</v>
      </c>
      <c r="J45" s="55">
        <v>0</v>
      </c>
      <c r="K45" s="55">
        <v>1000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1000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5">
        <v>0</v>
      </c>
      <c r="AJ45" s="55">
        <v>0</v>
      </c>
      <c r="AK45" s="55">
        <v>0</v>
      </c>
      <c r="AL45" s="55">
        <v>1000</v>
      </c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>
        <v>10000</v>
      </c>
      <c r="BL45" s="55"/>
      <c r="BM45" s="55"/>
      <c r="BN45" s="55">
        <v>2000</v>
      </c>
      <c r="BO45" s="55">
        <v>1000</v>
      </c>
      <c r="BP45" s="55">
        <v>1000</v>
      </c>
      <c r="BQ45" s="55">
        <v>1000</v>
      </c>
      <c r="BR45" s="55"/>
      <c r="BS45" s="55">
        <v>2000</v>
      </c>
      <c r="BT45" s="55"/>
      <c r="BU45" s="55">
        <v>2000</v>
      </c>
      <c r="BV45" s="55">
        <v>1500</v>
      </c>
      <c r="BW45" s="55"/>
      <c r="BX45" s="55"/>
      <c r="BY45" s="55">
        <v>1000</v>
      </c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>
        <v>0</v>
      </c>
      <c r="EN45" s="55">
        <v>0</v>
      </c>
      <c r="EO45" s="55">
        <v>0</v>
      </c>
      <c r="EP45" s="55">
        <v>0</v>
      </c>
      <c r="EQ45" s="55">
        <v>0</v>
      </c>
      <c r="ER45" s="55">
        <v>0</v>
      </c>
      <c r="ES45" s="55">
        <v>0</v>
      </c>
      <c r="ET45" s="55">
        <v>0</v>
      </c>
      <c r="EU45" s="55">
        <v>0</v>
      </c>
      <c r="EV45" s="55">
        <v>0</v>
      </c>
      <c r="EW45" s="55">
        <v>0</v>
      </c>
      <c r="EX45" s="55">
        <v>0</v>
      </c>
      <c r="EY45" s="55">
        <v>0</v>
      </c>
      <c r="EZ45" s="55">
        <v>0</v>
      </c>
      <c r="FA45" s="55">
        <v>0</v>
      </c>
      <c r="FB45" s="55">
        <v>0</v>
      </c>
      <c r="FC45" s="55"/>
      <c r="FD45" s="55"/>
      <c r="FE45" s="55"/>
      <c r="FF45" s="55">
        <v>4000</v>
      </c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7">
        <v>10000</v>
      </c>
      <c r="GS45" s="57">
        <v>1000</v>
      </c>
      <c r="GT45" s="57">
        <v>3000</v>
      </c>
      <c r="GU45" s="57">
        <v>3500</v>
      </c>
      <c r="GV45" s="57">
        <v>4000</v>
      </c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7">
        <v>2000</v>
      </c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7">
        <v>4000</v>
      </c>
      <c r="IG45" s="55"/>
      <c r="IH45" s="55"/>
      <c r="II45" s="57">
        <v>2000</v>
      </c>
      <c r="IJ45" s="55"/>
      <c r="IK45" s="57">
        <v>1000</v>
      </c>
      <c r="IL45" s="57">
        <v>2500</v>
      </c>
      <c r="IM45" s="55"/>
      <c r="IN45" s="53">
        <v>3000</v>
      </c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3">
        <v>5000</v>
      </c>
      <c r="IZ45" s="52"/>
      <c r="JA45" s="52"/>
      <c r="JB45" s="52"/>
      <c r="JC45" s="53">
        <v>2500</v>
      </c>
      <c r="JD45" s="52"/>
      <c r="JE45" s="52"/>
      <c r="JF45" s="52"/>
      <c r="JG45" s="53">
        <v>1000</v>
      </c>
      <c r="JH45" s="52"/>
      <c r="JI45" s="52"/>
      <c r="JJ45" s="52"/>
      <c r="JK45" s="52"/>
    </row>
    <row r="46" spans="1:271" s="58" customFormat="1" ht="15.75" customHeight="1" x14ac:dyDescent="0.25">
      <c r="A46" s="55"/>
      <c r="B46" s="56" t="s">
        <v>885</v>
      </c>
      <c r="C46" s="56" t="s">
        <v>278</v>
      </c>
      <c r="D46" s="55" t="s">
        <v>599</v>
      </c>
      <c r="E46" s="55">
        <f t="shared" si="8"/>
        <v>1000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>
        <v>1000</v>
      </c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</row>
    <row r="47" spans="1:271" s="58" customFormat="1" ht="15.75" customHeight="1" x14ac:dyDescent="0.25">
      <c r="A47" s="55"/>
      <c r="B47" s="56" t="s">
        <v>882</v>
      </c>
      <c r="C47" s="56" t="s">
        <v>278</v>
      </c>
      <c r="D47" s="55" t="s">
        <v>336</v>
      </c>
      <c r="E47" s="55">
        <f t="shared" si="8"/>
        <v>27500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1000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>
        <v>7000</v>
      </c>
      <c r="BM47" s="55"/>
      <c r="BN47" s="55"/>
      <c r="BO47" s="55"/>
      <c r="BP47" s="55"/>
      <c r="BQ47" s="55"/>
      <c r="BR47" s="55">
        <v>4000</v>
      </c>
      <c r="BS47" s="55"/>
      <c r="BT47" s="55">
        <v>7500</v>
      </c>
      <c r="BU47" s="55"/>
      <c r="BV47" s="55"/>
      <c r="BW47" s="55"/>
      <c r="BX47" s="55"/>
      <c r="BY47" s="55"/>
      <c r="BZ47" s="55"/>
      <c r="CA47" s="55"/>
      <c r="CB47" s="55"/>
      <c r="CC47" s="55"/>
      <c r="CD47" s="55">
        <v>2000</v>
      </c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>
        <v>1000</v>
      </c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>
        <v>1000</v>
      </c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>
        <v>0</v>
      </c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/>
      <c r="FD47" s="55"/>
      <c r="FE47" s="55"/>
      <c r="FF47" s="55"/>
      <c r="FG47" s="55"/>
      <c r="FH47" s="55"/>
      <c r="FI47" s="55"/>
      <c r="FJ47" s="55"/>
      <c r="FK47" s="55"/>
      <c r="FL47" s="55">
        <v>2000</v>
      </c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7">
        <v>2000</v>
      </c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</row>
    <row r="48" spans="1:271" s="58" customFormat="1" ht="15.75" customHeight="1" x14ac:dyDescent="0.25">
      <c r="A48" s="55"/>
      <c r="B48" s="55" t="s">
        <v>887</v>
      </c>
      <c r="C48" s="55" t="s">
        <v>278</v>
      </c>
      <c r="D48" s="55" t="s">
        <v>313</v>
      </c>
      <c r="E48" s="55">
        <f t="shared" si="8"/>
        <v>3000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2000</v>
      </c>
      <c r="L48" s="55">
        <v>1000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</row>
    <row r="49" spans="1:271" s="58" customFormat="1" ht="15.75" customHeight="1" x14ac:dyDescent="0.25">
      <c r="A49" s="55"/>
      <c r="B49" s="59" t="s">
        <v>886</v>
      </c>
      <c r="C49" s="59" t="s">
        <v>278</v>
      </c>
      <c r="D49" s="57" t="s">
        <v>423</v>
      </c>
      <c r="E49" s="55">
        <f t="shared" si="8"/>
        <v>4200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7">
        <v>700</v>
      </c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3"/>
      <c r="IO49" s="52"/>
      <c r="IP49" s="53"/>
      <c r="IQ49" s="52"/>
      <c r="IR49" s="52"/>
      <c r="IS49" s="52"/>
      <c r="IT49" s="52"/>
      <c r="IU49" s="52"/>
      <c r="IV49" s="52"/>
      <c r="IW49" s="53">
        <v>3500</v>
      </c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</row>
  </sheetData>
  <mergeCells count="1">
    <mergeCell ref="A1:B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Total PAC spending</vt:lpstr>
      <vt:lpstr>House by Totals</vt:lpstr>
      <vt:lpstr>House Alphabetical</vt:lpstr>
      <vt:lpstr>House Republicans</vt:lpstr>
      <vt:lpstr>House Democrats</vt:lpstr>
      <vt:lpstr>Senate</vt:lpstr>
      <vt:lpstr>Senate by Totals</vt:lpstr>
      <vt:lpstr>Senate Republicans</vt:lpstr>
      <vt:lpstr>Senate Democrats</vt:lpstr>
      <vt:lpstr>Senate Independents</vt:lpstr>
      <vt:lpstr>PAC to PAC</vt:lpstr>
      <vt:lpstr>PAC to PAC by Totals</vt:lpstr>
      <vt:lpstr>PAC to PAC Republican</vt:lpstr>
      <vt:lpstr>PAC to PAC Democrat</vt:lpstr>
      <vt:lpstr>PAC to PAC 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Sandi</cp:lastModifiedBy>
  <dcterms:created xsi:type="dcterms:W3CDTF">2018-06-11T16:15:06Z</dcterms:created>
  <dcterms:modified xsi:type="dcterms:W3CDTF">2018-06-13T11:08:44Z</dcterms:modified>
</cp:coreProperties>
</file>