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7629"/>
  <workbookPr showInkAnnotation="0" autoCompressPictures="0"/>
  <bookViews>
    <workbookView xWindow="-36620" yWindow="3340" windowWidth="20940" windowHeight="16200" tabRatio="500" firstSheet="6" activeTab="10"/>
  </bookViews>
  <sheets>
    <sheet name="HOUSE" sheetId="1" r:id="rId1"/>
    <sheet name="HOUSE TOTALS" sheetId="14" r:id="rId2"/>
    <sheet name="HOUSE DEMS" sheetId="19" r:id="rId3"/>
    <sheet name="HOUSE GOP" sheetId="20" r:id="rId4"/>
    <sheet name="SENATE" sheetId="2" r:id="rId5"/>
    <sheet name="SENATE TOTALS" sheetId="17" r:id="rId6"/>
    <sheet name="SENATE DEMS" sheetId="21" r:id="rId7"/>
    <sheet name="SENATE GOP" sheetId="22" r:id="rId8"/>
    <sheet name="PRESIDENT" sheetId="3" r:id="rId9"/>
    <sheet name="PARTY SPLITS" sheetId="4" r:id="rId10"/>
    <sheet name="PAC TOTALS" sheetId="23" r:id="rId1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40" i="23" l="1"/>
  <c r="B39" i="23"/>
  <c r="C40" i="23"/>
  <c r="C39" i="23"/>
  <c r="B37" i="23"/>
  <c r="B36" i="23"/>
  <c r="C37" i="23"/>
  <c r="C36" i="23"/>
  <c r="B34" i="23"/>
  <c r="B33" i="23"/>
  <c r="C34" i="23"/>
  <c r="C33" i="23"/>
  <c r="B31" i="23"/>
  <c r="B29" i="23"/>
  <c r="C31" i="23"/>
  <c r="B30" i="23"/>
  <c r="C30" i="23"/>
  <c r="R26" i="23"/>
  <c r="R24" i="23"/>
  <c r="R23" i="23"/>
  <c r="AG24" i="23"/>
  <c r="B24" i="23"/>
  <c r="FT24" i="23"/>
  <c r="AA24" i="23"/>
  <c r="CX24" i="23"/>
  <c r="T24" i="23"/>
  <c r="JG24" i="23"/>
  <c r="DR24" i="23"/>
  <c r="DO24" i="23"/>
  <c r="FU24" i="23"/>
  <c r="AS24" i="23"/>
  <c r="GB24" i="23"/>
  <c r="DV24" i="23"/>
  <c r="IC24" i="23"/>
  <c r="F24" i="23"/>
  <c r="HC24" i="23"/>
  <c r="JI24" i="23"/>
  <c r="BA24" i="23"/>
  <c r="DE24" i="23"/>
  <c r="IM24" i="23"/>
  <c r="IZ24" i="23"/>
  <c r="BH24" i="23"/>
  <c r="CN24" i="23"/>
  <c r="BT24" i="23"/>
  <c r="DN24" i="23"/>
  <c r="HB24" i="23"/>
  <c r="BU24" i="23"/>
  <c r="AE24" i="23"/>
  <c r="S24" i="23"/>
  <c r="BS24" i="23"/>
  <c r="GI24" i="23"/>
  <c r="Y24" i="23"/>
  <c r="W24" i="23"/>
  <c r="JX24" i="23"/>
  <c r="IU24" i="23"/>
  <c r="BW24" i="23"/>
  <c r="CH24" i="23"/>
  <c r="JJ24" i="23"/>
  <c r="GK24" i="23"/>
  <c r="FO24" i="23"/>
  <c r="GQ24" i="23"/>
  <c r="BY24" i="23"/>
  <c r="DU24" i="23"/>
  <c r="CW24" i="23"/>
  <c r="N24" i="23"/>
  <c r="GM24" i="23"/>
  <c r="CZ24" i="23"/>
  <c r="DM24" i="23"/>
  <c r="IG24" i="23"/>
  <c r="HT24" i="23"/>
  <c r="CV24" i="23"/>
  <c r="BF24" i="23"/>
  <c r="BX24" i="23"/>
  <c r="FG24" i="23"/>
  <c r="ED24" i="23"/>
  <c r="EU24" i="23"/>
  <c r="AT24" i="23"/>
  <c r="IH24" i="23"/>
  <c r="FL24" i="23"/>
  <c r="AL24" i="23"/>
  <c r="FA24" i="23"/>
  <c r="JH24" i="23"/>
  <c r="IV24" i="23"/>
  <c r="JK24" i="23"/>
  <c r="EJ24" i="23"/>
  <c r="CE24" i="23"/>
  <c r="FS24" i="23"/>
  <c r="GZ24" i="23"/>
  <c r="GE24" i="23"/>
  <c r="AU24" i="23"/>
  <c r="GU24" i="23"/>
  <c r="JA24" i="23"/>
  <c r="GS24" i="23"/>
  <c r="CL24" i="23"/>
  <c r="H24" i="23"/>
  <c r="GG24" i="23"/>
  <c r="IP24" i="23"/>
  <c r="AO24" i="23"/>
  <c r="EA24" i="23"/>
  <c r="DZ24" i="23"/>
  <c r="JB24" i="23"/>
  <c r="D24" i="23"/>
  <c r="DC24" i="23"/>
  <c r="EE24" i="23"/>
  <c r="CQ24" i="23"/>
  <c r="JQ24" i="23"/>
  <c r="DD24" i="23"/>
  <c r="JE24" i="23"/>
  <c r="FM24" i="23"/>
  <c r="HO24" i="23"/>
  <c r="AM24" i="23"/>
  <c r="EO24" i="23"/>
  <c r="BG24" i="23"/>
  <c r="GY24" i="23"/>
  <c r="AB24" i="23"/>
  <c r="HY24" i="23"/>
  <c r="II24" i="23"/>
  <c r="EX24" i="23"/>
  <c r="FW24" i="23"/>
  <c r="U24" i="23"/>
  <c r="GW24" i="23"/>
  <c r="JP24" i="23"/>
  <c r="BO24" i="23"/>
  <c r="HG24" i="23"/>
  <c r="DI24" i="23"/>
  <c r="AJ24" i="23"/>
  <c r="AN24" i="23"/>
  <c r="HX24" i="23"/>
  <c r="FI24" i="23"/>
  <c r="EQ24" i="23"/>
  <c r="FK24" i="23"/>
  <c r="HF24" i="23"/>
  <c r="KB24" i="23"/>
  <c r="BK24" i="23"/>
  <c r="EW24" i="23"/>
  <c r="IW24" i="23"/>
  <c r="BZ24" i="23"/>
  <c r="EZ24" i="23"/>
  <c r="G24" i="23"/>
  <c r="FR24" i="23"/>
  <c r="BR24" i="23"/>
  <c r="HZ24" i="23"/>
  <c r="GJ24" i="23"/>
  <c r="IQ24" i="23"/>
  <c r="CK24" i="23"/>
  <c r="EF24" i="23"/>
  <c r="IL24" i="23"/>
  <c r="CI24" i="23"/>
  <c r="JR24" i="23"/>
  <c r="CF24" i="23"/>
  <c r="CU24" i="23"/>
  <c r="HH24" i="23"/>
  <c r="JL24" i="23"/>
  <c r="GC24" i="23"/>
  <c r="HR24" i="23"/>
  <c r="X24" i="23"/>
  <c r="CC24" i="23"/>
  <c r="JC24" i="23"/>
  <c r="FF24" i="23"/>
  <c r="HL24" i="23"/>
  <c r="EP24" i="23"/>
  <c r="HA24" i="23"/>
  <c r="JM24" i="23"/>
  <c r="EB24" i="23"/>
  <c r="JF24" i="23"/>
  <c r="K24" i="23"/>
  <c r="FJ24" i="23"/>
  <c r="AC24" i="23"/>
  <c r="ID24" i="23"/>
  <c r="GP24" i="23"/>
  <c r="IX24" i="23"/>
  <c r="JS24" i="23"/>
  <c r="FB24" i="23"/>
  <c r="FH24" i="23"/>
  <c r="IR24" i="23"/>
  <c r="IS24" i="23"/>
  <c r="IT24" i="23"/>
  <c r="GD24" i="23"/>
  <c r="CG24" i="23"/>
  <c r="M24" i="23"/>
  <c r="GL24" i="23"/>
  <c r="JD24" i="23"/>
  <c r="ET24" i="23"/>
  <c r="AY24" i="23"/>
  <c r="JT24" i="23"/>
  <c r="JN24" i="23"/>
  <c r="BJ24" i="23"/>
  <c r="IN24" i="23"/>
  <c r="DT24" i="23"/>
  <c r="EY24" i="23"/>
  <c r="EI24" i="23"/>
  <c r="DG24" i="23"/>
  <c r="FV24" i="23"/>
  <c r="E24" i="23"/>
  <c r="AD24" i="23"/>
  <c r="I24" i="23"/>
  <c r="AZ24" i="23"/>
  <c r="AF24" i="23"/>
  <c r="HM24" i="23"/>
  <c r="FP24" i="23"/>
  <c r="EM24" i="23"/>
  <c r="DQ24" i="23"/>
  <c r="DJ24" i="23"/>
  <c r="BQ24" i="23"/>
  <c r="CO24" i="23"/>
  <c r="CJ24" i="23"/>
  <c r="L24" i="23"/>
  <c r="C24" i="23"/>
  <c r="CB24" i="23"/>
  <c r="BP24" i="23"/>
  <c r="HU24" i="23"/>
  <c r="CY24" i="23"/>
  <c r="IJ24" i="23"/>
  <c r="JY24" i="23"/>
  <c r="IY24" i="23"/>
  <c r="JZ24" i="23"/>
  <c r="HP24" i="23"/>
  <c r="HS24" i="23"/>
  <c r="EK24" i="23"/>
  <c r="EV24" i="23"/>
  <c r="DB24" i="23"/>
  <c r="IE24" i="23"/>
  <c r="IK24" i="23"/>
  <c r="HQ24" i="23"/>
  <c r="CR24" i="23"/>
  <c r="Q24" i="23"/>
  <c r="GN24" i="23"/>
  <c r="CM24" i="23"/>
  <c r="GO24" i="23"/>
  <c r="J24" i="23"/>
  <c r="EC24" i="23"/>
  <c r="KA24" i="23"/>
  <c r="HI24" i="23"/>
  <c r="FD24" i="23"/>
  <c r="GH24" i="23"/>
  <c r="CT24" i="23"/>
  <c r="DF24" i="23"/>
  <c r="DK24" i="23"/>
  <c r="AV24" i="23"/>
  <c r="DX24" i="23"/>
  <c r="O24" i="23"/>
  <c r="BI24" i="23"/>
  <c r="V24" i="23"/>
  <c r="EG24" i="23"/>
  <c r="BN24" i="23"/>
  <c r="BB24" i="23"/>
  <c r="BE24" i="23"/>
  <c r="ER24" i="23"/>
  <c r="CP24" i="23"/>
  <c r="HV24" i="23"/>
  <c r="DA24" i="23"/>
  <c r="FX24" i="23"/>
  <c r="FN24" i="23"/>
  <c r="GV24" i="23"/>
  <c r="FQ24" i="23"/>
  <c r="CD24" i="23"/>
  <c r="DW24" i="23"/>
  <c r="EH24" i="23"/>
  <c r="AR24" i="23"/>
  <c r="DS24" i="23"/>
  <c r="JU24" i="23"/>
  <c r="BM24" i="23"/>
  <c r="Z24" i="23"/>
  <c r="BV24" i="23"/>
  <c r="FC24" i="23"/>
  <c r="CA24" i="23"/>
  <c r="BL24" i="23"/>
  <c r="HD24" i="23"/>
  <c r="FY24" i="23"/>
  <c r="JV24" i="23"/>
  <c r="FZ24" i="23"/>
  <c r="AH24" i="23"/>
  <c r="IA24" i="23"/>
  <c r="IB24" i="23"/>
  <c r="HJ24" i="23"/>
  <c r="HW24" i="23"/>
  <c r="AX24" i="23"/>
  <c r="BC24" i="23"/>
  <c r="GA24" i="23"/>
  <c r="AI24" i="23"/>
  <c r="BD24" i="23"/>
  <c r="GX24" i="23"/>
  <c r="ES24" i="23"/>
  <c r="DP24" i="23"/>
  <c r="FE24" i="23"/>
  <c r="EN24" i="23"/>
  <c r="AK24" i="23"/>
  <c r="DH24" i="23"/>
  <c r="JW24" i="23"/>
  <c r="HK24" i="23"/>
  <c r="IF24" i="23"/>
  <c r="CS24" i="23"/>
  <c r="DY24" i="23"/>
  <c r="AQ24" i="23"/>
  <c r="HN24" i="23"/>
  <c r="AW24" i="23"/>
  <c r="EL24" i="23"/>
  <c r="JO24" i="23"/>
  <c r="P24" i="23"/>
  <c r="GT24" i="23"/>
  <c r="HE24" i="23"/>
  <c r="GF24" i="23"/>
  <c r="IO24" i="23"/>
  <c r="DL24" i="23"/>
  <c r="AG23" i="23"/>
  <c r="AG25" i="23"/>
  <c r="B23" i="23"/>
  <c r="B25" i="23"/>
  <c r="FT23" i="23"/>
  <c r="FT25" i="23"/>
  <c r="AA23" i="23"/>
  <c r="AA25" i="23"/>
  <c r="CX23" i="23"/>
  <c r="CX25" i="23"/>
  <c r="T23" i="23"/>
  <c r="T25" i="23"/>
  <c r="JG23" i="23"/>
  <c r="JG25" i="23"/>
  <c r="DR23" i="23"/>
  <c r="DR25" i="23"/>
  <c r="DO23" i="23"/>
  <c r="DO25" i="23"/>
  <c r="FU23" i="23"/>
  <c r="FU25" i="23"/>
  <c r="AS23" i="23"/>
  <c r="AS25" i="23"/>
  <c r="GB23" i="23"/>
  <c r="GB25" i="23"/>
  <c r="DV23" i="23"/>
  <c r="DV25" i="23"/>
  <c r="IC23" i="23"/>
  <c r="IC25" i="23"/>
  <c r="F23" i="23"/>
  <c r="F25" i="23"/>
  <c r="HC23" i="23"/>
  <c r="HC25" i="23"/>
  <c r="JI23" i="23"/>
  <c r="JI25" i="23"/>
  <c r="BA23" i="23"/>
  <c r="BA25" i="23"/>
  <c r="DE23" i="23"/>
  <c r="DE25" i="23"/>
  <c r="IM23" i="23"/>
  <c r="IM25" i="23"/>
  <c r="IZ23" i="23"/>
  <c r="IZ25" i="23"/>
  <c r="BH23" i="23"/>
  <c r="BH25" i="23"/>
  <c r="CN23" i="23"/>
  <c r="CN25" i="23"/>
  <c r="BT23" i="23"/>
  <c r="BT25" i="23"/>
  <c r="DN23" i="23"/>
  <c r="DN25" i="23"/>
  <c r="HB23" i="23"/>
  <c r="HB25" i="23"/>
  <c r="BU23" i="23"/>
  <c r="BU25" i="23"/>
  <c r="AE23" i="23"/>
  <c r="AE25" i="23"/>
  <c r="S23" i="23"/>
  <c r="S25" i="23"/>
  <c r="BS23" i="23"/>
  <c r="BS25" i="23"/>
  <c r="GI23" i="23"/>
  <c r="GI25" i="23"/>
  <c r="Y23" i="23"/>
  <c r="Y25" i="23"/>
  <c r="W23" i="23"/>
  <c r="W25" i="23"/>
  <c r="JX23" i="23"/>
  <c r="JX25" i="23"/>
  <c r="IU23" i="23"/>
  <c r="IU25" i="23"/>
  <c r="BW23" i="23"/>
  <c r="BW25" i="23"/>
  <c r="CH23" i="23"/>
  <c r="CH25" i="23"/>
  <c r="JJ23" i="23"/>
  <c r="JJ25" i="23"/>
  <c r="GK23" i="23"/>
  <c r="GK25" i="23"/>
  <c r="FO23" i="23"/>
  <c r="FO25" i="23"/>
  <c r="GQ23" i="23"/>
  <c r="GQ25" i="23"/>
  <c r="BY23" i="23"/>
  <c r="BY25" i="23"/>
  <c r="DU23" i="23"/>
  <c r="DU25" i="23"/>
  <c r="CW23" i="23"/>
  <c r="CW25" i="23"/>
  <c r="N23" i="23"/>
  <c r="N25" i="23"/>
  <c r="GM23" i="23"/>
  <c r="GM25" i="23"/>
  <c r="CZ23" i="23"/>
  <c r="CZ25" i="23"/>
  <c r="DM23" i="23"/>
  <c r="DM25" i="23"/>
  <c r="IG23" i="23"/>
  <c r="IG25" i="23"/>
  <c r="HT23" i="23"/>
  <c r="HT25" i="23"/>
  <c r="CV23" i="23"/>
  <c r="CV25" i="23"/>
  <c r="BF23" i="23"/>
  <c r="BF25" i="23"/>
  <c r="BX23" i="23"/>
  <c r="BX25" i="23"/>
  <c r="FG23" i="23"/>
  <c r="FG25" i="23"/>
  <c r="ED23" i="23"/>
  <c r="ED25" i="23"/>
  <c r="EU23" i="23"/>
  <c r="EU25" i="23"/>
  <c r="AT23" i="23"/>
  <c r="AT25" i="23"/>
  <c r="IH23" i="23"/>
  <c r="IH25" i="23"/>
  <c r="FL23" i="23"/>
  <c r="FL25" i="23"/>
  <c r="AL23" i="23"/>
  <c r="AL25" i="23"/>
  <c r="FA23" i="23"/>
  <c r="FA25" i="23"/>
  <c r="JH23" i="23"/>
  <c r="JH25" i="23"/>
  <c r="IV23" i="23"/>
  <c r="IV25" i="23"/>
  <c r="JK23" i="23"/>
  <c r="JK25" i="23"/>
  <c r="EJ23" i="23"/>
  <c r="EJ25" i="23"/>
  <c r="CE23" i="23"/>
  <c r="CE25" i="23"/>
  <c r="FS23" i="23"/>
  <c r="FS25" i="23"/>
  <c r="GZ23" i="23"/>
  <c r="GZ25" i="23"/>
  <c r="GE23" i="23"/>
  <c r="GE25" i="23"/>
  <c r="AU23" i="23"/>
  <c r="AU25" i="23"/>
  <c r="GU23" i="23"/>
  <c r="GU25" i="23"/>
  <c r="JA23" i="23"/>
  <c r="JA25" i="23"/>
  <c r="GS23" i="23"/>
  <c r="GS25" i="23"/>
  <c r="CL23" i="23"/>
  <c r="CL25" i="23"/>
  <c r="H23" i="23"/>
  <c r="H25" i="23"/>
  <c r="GG23" i="23"/>
  <c r="GG25" i="23"/>
  <c r="IP23" i="23"/>
  <c r="IP25" i="23"/>
  <c r="AO23" i="23"/>
  <c r="AO25" i="23"/>
  <c r="EA23" i="23"/>
  <c r="EA25" i="23"/>
  <c r="DZ23" i="23"/>
  <c r="DZ25" i="23"/>
  <c r="JB23" i="23"/>
  <c r="JB25" i="23"/>
  <c r="D23" i="23"/>
  <c r="D25" i="23"/>
  <c r="DC23" i="23"/>
  <c r="DC25" i="23"/>
  <c r="EE23" i="23"/>
  <c r="EE25" i="23"/>
  <c r="CQ23" i="23"/>
  <c r="CQ25" i="23"/>
  <c r="JQ23" i="23"/>
  <c r="JQ25" i="23"/>
  <c r="DD23" i="23"/>
  <c r="DD25" i="23"/>
  <c r="JE23" i="23"/>
  <c r="JE25" i="23"/>
  <c r="FM23" i="23"/>
  <c r="FM25" i="23"/>
  <c r="HO23" i="23"/>
  <c r="HO25" i="23"/>
  <c r="AM23" i="23"/>
  <c r="AM25" i="23"/>
  <c r="EO23" i="23"/>
  <c r="EO25" i="23"/>
  <c r="BG23" i="23"/>
  <c r="BG25" i="23"/>
  <c r="GY23" i="23"/>
  <c r="GY25" i="23"/>
  <c r="AB23" i="23"/>
  <c r="AB25" i="23"/>
  <c r="HY23" i="23"/>
  <c r="HY25" i="23"/>
  <c r="II23" i="23"/>
  <c r="II25" i="23"/>
  <c r="EX23" i="23"/>
  <c r="EX25" i="23"/>
  <c r="FW23" i="23"/>
  <c r="FW25" i="23"/>
  <c r="U23" i="23"/>
  <c r="U25" i="23"/>
  <c r="GW23" i="23"/>
  <c r="GW25" i="23"/>
  <c r="JP23" i="23"/>
  <c r="JP25" i="23"/>
  <c r="BO23" i="23"/>
  <c r="BO25" i="23"/>
  <c r="HG23" i="23"/>
  <c r="HG25" i="23"/>
  <c r="DI23" i="23"/>
  <c r="DI25" i="23"/>
  <c r="AJ23" i="23"/>
  <c r="AJ25" i="23"/>
  <c r="AN23" i="23"/>
  <c r="AN25" i="23"/>
  <c r="HX23" i="23"/>
  <c r="HX25" i="23"/>
  <c r="FI23" i="23"/>
  <c r="FI25" i="23"/>
  <c r="EQ23" i="23"/>
  <c r="EQ25" i="23"/>
  <c r="FK23" i="23"/>
  <c r="FK25" i="23"/>
  <c r="HF23" i="23"/>
  <c r="HF25" i="23"/>
  <c r="KB23" i="23"/>
  <c r="KB25" i="23"/>
  <c r="BK23" i="23"/>
  <c r="BK25" i="23"/>
  <c r="EW23" i="23"/>
  <c r="EW25" i="23"/>
  <c r="IW23" i="23"/>
  <c r="IW25" i="23"/>
  <c r="BZ23" i="23"/>
  <c r="BZ25" i="23"/>
  <c r="EZ23" i="23"/>
  <c r="EZ25" i="23"/>
  <c r="G23" i="23"/>
  <c r="G25" i="23"/>
  <c r="FR23" i="23"/>
  <c r="FR25" i="23"/>
  <c r="BR23" i="23"/>
  <c r="BR25" i="23"/>
  <c r="HZ23" i="23"/>
  <c r="HZ25" i="23"/>
  <c r="GJ23" i="23"/>
  <c r="GJ25" i="23"/>
  <c r="IQ23" i="23"/>
  <c r="IQ25" i="23"/>
  <c r="CK23" i="23"/>
  <c r="CK25" i="23"/>
  <c r="EF23" i="23"/>
  <c r="EF25" i="23"/>
  <c r="IL23" i="23"/>
  <c r="IL25" i="23"/>
  <c r="CI23" i="23"/>
  <c r="CI25" i="23"/>
  <c r="JR23" i="23"/>
  <c r="JR25" i="23"/>
  <c r="CF23" i="23"/>
  <c r="CF25" i="23"/>
  <c r="CU23" i="23"/>
  <c r="CU25" i="23"/>
  <c r="HH23" i="23"/>
  <c r="HH25" i="23"/>
  <c r="JL23" i="23"/>
  <c r="JL25" i="23"/>
  <c r="GC23" i="23"/>
  <c r="GC25" i="23"/>
  <c r="HR23" i="23"/>
  <c r="HR25" i="23"/>
  <c r="X23" i="23"/>
  <c r="X25" i="23"/>
  <c r="CC23" i="23"/>
  <c r="CC25" i="23"/>
  <c r="JC23" i="23"/>
  <c r="JC25" i="23"/>
  <c r="FF23" i="23"/>
  <c r="FF25" i="23"/>
  <c r="HL23" i="23"/>
  <c r="HL25" i="23"/>
  <c r="EP23" i="23"/>
  <c r="EP25" i="23"/>
  <c r="HA23" i="23"/>
  <c r="HA25" i="23"/>
  <c r="JM23" i="23"/>
  <c r="JM25" i="23"/>
  <c r="EB23" i="23"/>
  <c r="EB25" i="23"/>
  <c r="JF23" i="23"/>
  <c r="JF25" i="23"/>
  <c r="K23" i="23"/>
  <c r="K25" i="23"/>
  <c r="FJ23" i="23"/>
  <c r="FJ25" i="23"/>
  <c r="AC23" i="23"/>
  <c r="AC25" i="23"/>
  <c r="ID23" i="23"/>
  <c r="ID25" i="23"/>
  <c r="GP23" i="23"/>
  <c r="GP25" i="23"/>
  <c r="IX23" i="23"/>
  <c r="IX25" i="23"/>
  <c r="JS23" i="23"/>
  <c r="JS25" i="23"/>
  <c r="FB23" i="23"/>
  <c r="FB25" i="23"/>
  <c r="FH23" i="23"/>
  <c r="FH25" i="23"/>
  <c r="IR23" i="23"/>
  <c r="IR25" i="23"/>
  <c r="IS23" i="23"/>
  <c r="IS25" i="23"/>
  <c r="IT23" i="23"/>
  <c r="IT25" i="23"/>
  <c r="GD23" i="23"/>
  <c r="GD25" i="23"/>
  <c r="CG23" i="23"/>
  <c r="CG25" i="23"/>
  <c r="M23" i="23"/>
  <c r="M25" i="23"/>
  <c r="GL23" i="23"/>
  <c r="GL25" i="23"/>
  <c r="JD23" i="23"/>
  <c r="JD25" i="23"/>
  <c r="ET23" i="23"/>
  <c r="ET25" i="23"/>
  <c r="AY23" i="23"/>
  <c r="AY25" i="23"/>
  <c r="JT23" i="23"/>
  <c r="JT25" i="23"/>
  <c r="JN23" i="23"/>
  <c r="JN25" i="23"/>
  <c r="BJ23" i="23"/>
  <c r="BJ25" i="23"/>
  <c r="IN23" i="23"/>
  <c r="IN25" i="23"/>
  <c r="DT23" i="23"/>
  <c r="DT25" i="23"/>
  <c r="EY23" i="23"/>
  <c r="EY25" i="23"/>
  <c r="EI23" i="23"/>
  <c r="EI25" i="23"/>
  <c r="DG23" i="23"/>
  <c r="DG25" i="23"/>
  <c r="FV23" i="23"/>
  <c r="FV25" i="23"/>
  <c r="E23" i="23"/>
  <c r="E25" i="23"/>
  <c r="AD23" i="23"/>
  <c r="AD25" i="23"/>
  <c r="I23" i="23"/>
  <c r="I25" i="23"/>
  <c r="AZ23" i="23"/>
  <c r="AZ25" i="23"/>
  <c r="AF23" i="23"/>
  <c r="AF25" i="23"/>
  <c r="HM23" i="23"/>
  <c r="HM25" i="23"/>
  <c r="FP23" i="23"/>
  <c r="FP25" i="23"/>
  <c r="EM23" i="23"/>
  <c r="EM25" i="23"/>
  <c r="DQ23" i="23"/>
  <c r="DQ25" i="23"/>
  <c r="DJ23" i="23"/>
  <c r="DJ25" i="23"/>
  <c r="BQ23" i="23"/>
  <c r="BQ25" i="23"/>
  <c r="CO23" i="23"/>
  <c r="CO25" i="23"/>
  <c r="CJ23" i="23"/>
  <c r="CJ25" i="23"/>
  <c r="L23" i="23"/>
  <c r="L25" i="23"/>
  <c r="C23" i="23"/>
  <c r="C25" i="23"/>
  <c r="CB23" i="23"/>
  <c r="CB25" i="23"/>
  <c r="R25" i="23"/>
  <c r="BP23" i="23"/>
  <c r="BP25" i="23"/>
  <c r="HU23" i="23"/>
  <c r="HU25" i="23"/>
  <c r="CY23" i="23"/>
  <c r="CY25" i="23"/>
  <c r="IJ23" i="23"/>
  <c r="IJ25" i="23"/>
  <c r="JY23" i="23"/>
  <c r="JY25" i="23"/>
  <c r="IY23" i="23"/>
  <c r="IY25" i="23"/>
  <c r="JZ23" i="23"/>
  <c r="JZ25" i="23"/>
  <c r="HP23" i="23"/>
  <c r="HP25" i="23"/>
  <c r="HS23" i="23"/>
  <c r="HS25" i="23"/>
  <c r="EK23" i="23"/>
  <c r="EK25" i="23"/>
  <c r="EV23" i="23"/>
  <c r="EV25" i="23"/>
  <c r="DB23" i="23"/>
  <c r="DB25" i="23"/>
  <c r="IE23" i="23"/>
  <c r="IE25" i="23"/>
  <c r="IK23" i="23"/>
  <c r="IK25" i="23"/>
  <c r="HQ23" i="23"/>
  <c r="HQ25" i="23"/>
  <c r="CR23" i="23"/>
  <c r="CR25" i="23"/>
  <c r="Q23" i="23"/>
  <c r="Q25" i="23"/>
  <c r="GN23" i="23"/>
  <c r="GN25" i="23"/>
  <c r="CM23" i="23"/>
  <c r="CM25" i="23"/>
  <c r="GO23" i="23"/>
  <c r="GO25" i="23"/>
  <c r="J23" i="23"/>
  <c r="J25" i="23"/>
  <c r="EC23" i="23"/>
  <c r="EC25" i="23"/>
  <c r="KA23" i="23"/>
  <c r="KA25" i="23"/>
  <c r="HI23" i="23"/>
  <c r="HI25" i="23"/>
  <c r="FD23" i="23"/>
  <c r="FD25" i="23"/>
  <c r="GH23" i="23"/>
  <c r="GH25" i="23"/>
  <c r="CT23" i="23"/>
  <c r="CT25" i="23"/>
  <c r="DF23" i="23"/>
  <c r="DF25" i="23"/>
  <c r="DK23" i="23"/>
  <c r="DK25" i="23"/>
  <c r="AV23" i="23"/>
  <c r="AV25" i="23"/>
  <c r="DX23" i="23"/>
  <c r="DX25" i="23"/>
  <c r="O23" i="23"/>
  <c r="O25" i="23"/>
  <c r="BI23" i="23"/>
  <c r="BI25" i="23"/>
  <c r="V23" i="23"/>
  <c r="V25" i="23"/>
  <c r="EG23" i="23"/>
  <c r="EG25" i="23"/>
  <c r="BN23" i="23"/>
  <c r="BN25" i="23"/>
  <c r="BB23" i="23"/>
  <c r="BB25" i="23"/>
  <c r="BE23" i="23"/>
  <c r="BE25" i="23"/>
  <c r="ER23" i="23"/>
  <c r="ER25" i="23"/>
  <c r="CP23" i="23"/>
  <c r="CP25" i="23"/>
  <c r="HV23" i="23"/>
  <c r="HV25" i="23"/>
  <c r="DA23" i="23"/>
  <c r="DA25" i="23"/>
  <c r="FX23" i="23"/>
  <c r="FX25" i="23"/>
  <c r="FN23" i="23"/>
  <c r="FN25" i="23"/>
  <c r="GV23" i="23"/>
  <c r="GV25" i="23"/>
  <c r="FQ23" i="23"/>
  <c r="FQ25" i="23"/>
  <c r="CD23" i="23"/>
  <c r="CD25" i="23"/>
  <c r="DW23" i="23"/>
  <c r="DW25" i="23"/>
  <c r="EH23" i="23"/>
  <c r="EH25" i="23"/>
  <c r="AR23" i="23"/>
  <c r="AR25" i="23"/>
  <c r="DS23" i="23"/>
  <c r="DS25" i="23"/>
  <c r="JU23" i="23"/>
  <c r="JU25" i="23"/>
  <c r="BM23" i="23"/>
  <c r="BM25" i="23"/>
  <c r="Z23" i="23"/>
  <c r="Z25" i="23"/>
  <c r="BV23" i="23"/>
  <c r="BV25" i="23"/>
  <c r="FC23" i="23"/>
  <c r="FC25" i="23"/>
  <c r="CA23" i="23"/>
  <c r="CA25" i="23"/>
  <c r="BL23" i="23"/>
  <c r="BL25" i="23"/>
  <c r="HD23" i="23"/>
  <c r="HD25" i="23"/>
  <c r="FY23" i="23"/>
  <c r="FY25" i="23"/>
  <c r="JV23" i="23"/>
  <c r="JV25" i="23"/>
  <c r="FZ23" i="23"/>
  <c r="FZ25" i="23"/>
  <c r="AH23" i="23"/>
  <c r="AH25" i="23"/>
  <c r="IA23" i="23"/>
  <c r="IA25" i="23"/>
  <c r="IB23" i="23"/>
  <c r="IB25" i="23"/>
  <c r="HJ23" i="23"/>
  <c r="HJ25" i="23"/>
  <c r="HW23" i="23"/>
  <c r="HW25" i="23"/>
  <c r="AX23" i="23"/>
  <c r="AX25" i="23"/>
  <c r="BC23" i="23"/>
  <c r="BC25" i="23"/>
  <c r="GA23" i="23"/>
  <c r="GA25" i="23"/>
  <c r="AI23" i="23"/>
  <c r="AI25" i="23"/>
  <c r="BD23" i="23"/>
  <c r="BD25" i="23"/>
  <c r="GX23" i="23"/>
  <c r="GX25" i="23"/>
  <c r="ES23" i="23"/>
  <c r="ES25" i="23"/>
  <c r="DP23" i="23"/>
  <c r="DP25" i="23"/>
  <c r="FE23" i="23"/>
  <c r="FE25" i="23"/>
  <c r="EN23" i="23"/>
  <c r="EN25" i="23"/>
  <c r="AK23" i="23"/>
  <c r="AK25" i="23"/>
  <c r="DH23" i="23"/>
  <c r="DH25" i="23"/>
  <c r="JW23" i="23"/>
  <c r="JW25" i="23"/>
  <c r="HK23" i="23"/>
  <c r="HK25" i="23"/>
  <c r="IF23" i="23"/>
  <c r="IF25" i="23"/>
  <c r="CS23" i="23"/>
  <c r="CS25" i="23"/>
  <c r="DY23" i="23"/>
  <c r="DY25" i="23"/>
  <c r="AQ23" i="23"/>
  <c r="AQ25" i="23"/>
  <c r="HN23" i="23"/>
  <c r="HN25" i="23"/>
  <c r="AW23" i="23"/>
  <c r="AW25" i="23"/>
  <c r="EL23" i="23"/>
  <c r="EL25" i="23"/>
  <c r="JO23" i="23"/>
  <c r="JO25" i="23"/>
  <c r="P23" i="23"/>
  <c r="P25" i="23"/>
  <c r="GT23" i="23"/>
  <c r="GT25" i="23"/>
  <c r="HE23" i="23"/>
  <c r="HE25" i="23"/>
  <c r="GF23" i="23"/>
  <c r="GF25" i="23"/>
  <c r="IO23" i="23"/>
  <c r="IO25" i="23"/>
  <c r="DL23" i="23"/>
  <c r="DL25" i="23"/>
  <c r="AG26" i="23"/>
  <c r="B26" i="23"/>
  <c r="FT26" i="23"/>
  <c r="AA26" i="23"/>
  <c r="CX26" i="23"/>
  <c r="T26" i="23"/>
  <c r="JG26" i="23"/>
  <c r="DR26" i="23"/>
  <c r="DO26" i="23"/>
  <c r="FU26" i="23"/>
  <c r="AS26" i="23"/>
  <c r="GB26" i="23"/>
  <c r="DV26" i="23"/>
  <c r="IC26" i="23"/>
  <c r="F26" i="23"/>
  <c r="HC26" i="23"/>
  <c r="JI26" i="23"/>
  <c r="BA26" i="23"/>
  <c r="DE26" i="23"/>
  <c r="IM26" i="23"/>
  <c r="IZ26" i="23"/>
  <c r="BH26" i="23"/>
  <c r="CN26" i="23"/>
  <c r="BT26" i="23"/>
  <c r="DN26" i="23"/>
  <c r="HB26" i="23"/>
  <c r="BU26" i="23"/>
  <c r="AE26" i="23"/>
  <c r="S26" i="23"/>
  <c r="BS26" i="23"/>
  <c r="GI26" i="23"/>
  <c r="Y26" i="23"/>
  <c r="W26" i="23"/>
  <c r="JX26" i="23"/>
  <c r="IU26" i="23"/>
  <c r="BW26" i="23"/>
  <c r="CH26" i="23"/>
  <c r="JJ26" i="23"/>
  <c r="GK26" i="23"/>
  <c r="FO26" i="23"/>
  <c r="GQ26" i="23"/>
  <c r="BY26" i="23"/>
  <c r="DU26" i="23"/>
  <c r="CW26" i="23"/>
  <c r="N26" i="23"/>
  <c r="GM26" i="23"/>
  <c r="CZ26" i="23"/>
  <c r="DM26" i="23"/>
  <c r="IG26" i="23"/>
  <c r="HT26" i="23"/>
  <c r="CV26" i="23"/>
  <c r="BF26" i="23"/>
  <c r="BX26" i="23"/>
  <c r="FG26" i="23"/>
  <c r="ED26" i="23"/>
  <c r="EU26" i="23"/>
  <c r="AT26" i="23"/>
  <c r="IH26" i="23"/>
  <c r="FL26" i="23"/>
  <c r="AL26" i="23"/>
  <c r="FA26" i="23"/>
  <c r="JH26" i="23"/>
  <c r="IV26" i="23"/>
  <c r="JK26" i="23"/>
  <c r="EJ26" i="23"/>
  <c r="CE26" i="23"/>
  <c r="FS26" i="23"/>
  <c r="GZ26" i="23"/>
  <c r="GE26" i="23"/>
  <c r="AU26" i="23"/>
  <c r="GU26" i="23"/>
  <c r="JA26" i="23"/>
  <c r="GS26" i="23"/>
  <c r="CL26" i="23"/>
  <c r="H26" i="23"/>
  <c r="GG26" i="23"/>
  <c r="IP26" i="23"/>
  <c r="AO26" i="23"/>
  <c r="EA26" i="23"/>
  <c r="DZ26" i="23"/>
  <c r="JB26" i="23"/>
  <c r="D26" i="23"/>
  <c r="DC26" i="23"/>
  <c r="EE26" i="23"/>
  <c r="CQ26" i="23"/>
  <c r="JQ26" i="23"/>
  <c r="DD26" i="23"/>
  <c r="JE26" i="23"/>
  <c r="FM26" i="23"/>
  <c r="HO26" i="23"/>
  <c r="AM26" i="23"/>
  <c r="EO26" i="23"/>
  <c r="BG26" i="23"/>
  <c r="GY26" i="23"/>
  <c r="AB26" i="23"/>
  <c r="HY26" i="23"/>
  <c r="II26" i="23"/>
  <c r="EX26" i="23"/>
  <c r="FW26" i="23"/>
  <c r="U26" i="23"/>
  <c r="GW26" i="23"/>
  <c r="JP26" i="23"/>
  <c r="BO26" i="23"/>
  <c r="HG26" i="23"/>
  <c r="DI26" i="23"/>
  <c r="AJ26" i="23"/>
  <c r="AN26" i="23"/>
  <c r="HX26" i="23"/>
  <c r="FI26" i="23"/>
  <c r="EQ26" i="23"/>
  <c r="FK26" i="23"/>
  <c r="HF26" i="23"/>
  <c r="KB26" i="23"/>
  <c r="BK26" i="23"/>
  <c r="EW26" i="23"/>
  <c r="IW26" i="23"/>
  <c r="BZ26" i="23"/>
  <c r="EZ26" i="23"/>
  <c r="G26" i="23"/>
  <c r="FR26" i="23"/>
  <c r="BR26" i="23"/>
  <c r="HZ26" i="23"/>
  <c r="GJ26" i="23"/>
  <c r="IQ26" i="23"/>
  <c r="CK26" i="23"/>
  <c r="EF26" i="23"/>
  <c r="IL26" i="23"/>
  <c r="CI26" i="23"/>
  <c r="JR26" i="23"/>
  <c r="CF26" i="23"/>
  <c r="CU26" i="23"/>
  <c r="HH26" i="23"/>
  <c r="JL26" i="23"/>
  <c r="GC26" i="23"/>
  <c r="HR26" i="23"/>
  <c r="X26" i="23"/>
  <c r="CC26" i="23"/>
  <c r="JC26" i="23"/>
  <c r="FF26" i="23"/>
  <c r="HL26" i="23"/>
  <c r="EP26" i="23"/>
  <c r="HA26" i="23"/>
  <c r="JM26" i="23"/>
  <c r="EB26" i="23"/>
  <c r="JF26" i="23"/>
  <c r="K26" i="23"/>
  <c r="FJ26" i="23"/>
  <c r="AC26" i="23"/>
  <c r="ID26" i="23"/>
  <c r="GP26" i="23"/>
  <c r="IX26" i="23"/>
  <c r="JS26" i="23"/>
  <c r="FB26" i="23"/>
  <c r="FH26" i="23"/>
  <c r="IR26" i="23"/>
  <c r="IS26" i="23"/>
  <c r="IT26" i="23"/>
  <c r="GD26" i="23"/>
  <c r="CG26" i="23"/>
  <c r="M26" i="23"/>
  <c r="GL26" i="23"/>
  <c r="JD26" i="23"/>
  <c r="ET26" i="23"/>
  <c r="AY26" i="23"/>
  <c r="JT26" i="23"/>
  <c r="JN26" i="23"/>
  <c r="BJ26" i="23"/>
  <c r="IN26" i="23"/>
  <c r="DT26" i="23"/>
  <c r="EY26" i="23"/>
  <c r="EI26" i="23"/>
  <c r="DG26" i="23"/>
  <c r="FV26" i="23"/>
  <c r="E26" i="23"/>
  <c r="AD26" i="23"/>
  <c r="I26" i="23"/>
  <c r="AZ26" i="23"/>
  <c r="AF26" i="23"/>
  <c r="HM26" i="23"/>
  <c r="FP26" i="23"/>
  <c r="EM26" i="23"/>
  <c r="DQ26" i="23"/>
  <c r="DJ26" i="23"/>
  <c r="BQ26" i="23"/>
  <c r="CO26" i="23"/>
  <c r="CJ26" i="23"/>
  <c r="L26" i="23"/>
  <c r="C26" i="23"/>
  <c r="CB26" i="23"/>
  <c r="BP26" i="23"/>
  <c r="HU26" i="23"/>
  <c r="CY26" i="23"/>
  <c r="IJ26" i="23"/>
  <c r="JY26" i="23"/>
  <c r="IY26" i="23"/>
  <c r="JZ26" i="23"/>
  <c r="HP26" i="23"/>
  <c r="HS26" i="23"/>
  <c r="EK26" i="23"/>
  <c r="EV26" i="23"/>
  <c r="DB26" i="23"/>
  <c r="IE26" i="23"/>
  <c r="IK26" i="23"/>
  <c r="HQ26" i="23"/>
  <c r="CR26" i="23"/>
  <c r="Q26" i="23"/>
  <c r="GN26" i="23"/>
  <c r="CM26" i="23"/>
  <c r="GO26" i="23"/>
  <c r="J26" i="23"/>
  <c r="EC26" i="23"/>
  <c r="KA26" i="23"/>
  <c r="HI26" i="23"/>
  <c r="FD26" i="23"/>
  <c r="GH26" i="23"/>
  <c r="CT26" i="23"/>
  <c r="DF26" i="23"/>
  <c r="DK26" i="23"/>
  <c r="AV26" i="23"/>
  <c r="DX26" i="23"/>
  <c r="O26" i="23"/>
  <c r="BI26" i="23"/>
  <c r="V26" i="23"/>
  <c r="EG26" i="23"/>
  <c r="BN26" i="23"/>
  <c r="BB26" i="23"/>
  <c r="BE26" i="23"/>
  <c r="ER26" i="23"/>
  <c r="CP26" i="23"/>
  <c r="HV26" i="23"/>
  <c r="DA26" i="23"/>
  <c r="FX26" i="23"/>
  <c r="FN26" i="23"/>
  <c r="GV26" i="23"/>
  <c r="FQ26" i="23"/>
  <c r="CD26" i="23"/>
  <c r="DW26" i="23"/>
  <c r="EH26" i="23"/>
  <c r="AR26" i="23"/>
  <c r="DS26" i="23"/>
  <c r="JU26" i="23"/>
  <c r="BM26" i="23"/>
  <c r="Z26" i="23"/>
  <c r="BV26" i="23"/>
  <c r="FC26" i="23"/>
  <c r="CA26" i="23"/>
  <c r="BL26" i="23"/>
  <c r="HD26" i="23"/>
  <c r="FY26" i="23"/>
  <c r="JV26" i="23"/>
  <c r="FZ26" i="23"/>
  <c r="AH26" i="23"/>
  <c r="IA26" i="23"/>
  <c r="IB26" i="23"/>
  <c r="HJ26" i="23"/>
  <c r="HW26" i="23"/>
  <c r="AX26" i="23"/>
  <c r="BC26" i="23"/>
  <c r="GA26" i="23"/>
  <c r="AI26" i="23"/>
  <c r="BD26" i="23"/>
  <c r="GX26" i="23"/>
  <c r="ES26" i="23"/>
  <c r="DP26" i="23"/>
  <c r="FE26" i="23"/>
  <c r="EN26" i="23"/>
  <c r="AK26" i="23"/>
  <c r="DH26" i="23"/>
  <c r="JW26" i="23"/>
  <c r="HK26" i="23"/>
  <c r="IF26" i="23"/>
  <c r="CS26" i="23"/>
  <c r="DY26" i="23"/>
  <c r="AQ26" i="23"/>
  <c r="HN26" i="23"/>
  <c r="AW26" i="23"/>
  <c r="EL26" i="23"/>
  <c r="JO26" i="23"/>
  <c r="P26" i="23"/>
  <c r="GT26" i="23"/>
  <c r="HE26" i="23"/>
  <c r="GF26" i="23"/>
  <c r="IO26" i="23"/>
  <c r="DL26" i="23"/>
  <c r="AG27" i="23"/>
  <c r="B27" i="23"/>
  <c r="FT27" i="23"/>
  <c r="AA27" i="23"/>
  <c r="CX27" i="23"/>
  <c r="T27" i="23"/>
  <c r="JG27" i="23"/>
  <c r="DR27" i="23"/>
  <c r="DO27" i="23"/>
  <c r="FU27" i="23"/>
  <c r="AS27" i="23"/>
  <c r="GB27" i="23"/>
  <c r="DV27" i="23"/>
  <c r="IC27" i="23"/>
  <c r="F27" i="23"/>
  <c r="HC27" i="23"/>
  <c r="JI27" i="23"/>
  <c r="BA27" i="23"/>
  <c r="DE27" i="23"/>
  <c r="IM27" i="23"/>
  <c r="IZ27" i="23"/>
  <c r="BH27" i="23"/>
  <c r="CN27" i="23"/>
  <c r="BT27" i="23"/>
  <c r="DN27" i="23"/>
  <c r="HB27" i="23"/>
  <c r="BU27" i="23"/>
  <c r="AE27" i="23"/>
  <c r="S27" i="23"/>
  <c r="BS27" i="23"/>
  <c r="GI27" i="23"/>
  <c r="Y27" i="23"/>
  <c r="W27" i="23"/>
  <c r="JX27" i="23"/>
  <c r="IU27" i="23"/>
  <c r="BW27" i="23"/>
  <c r="CH27" i="23"/>
  <c r="JJ27" i="23"/>
  <c r="GK27" i="23"/>
  <c r="FO27" i="23"/>
  <c r="GQ27" i="23"/>
  <c r="BY27" i="23"/>
  <c r="DU27" i="23"/>
  <c r="CW27" i="23"/>
  <c r="N27" i="23"/>
  <c r="GM27" i="23"/>
  <c r="CZ27" i="23"/>
  <c r="DM27" i="23"/>
  <c r="IG27" i="23"/>
  <c r="HT27" i="23"/>
  <c r="CV27" i="23"/>
  <c r="BF27" i="23"/>
  <c r="BX27" i="23"/>
  <c r="FG27" i="23"/>
  <c r="ED27" i="23"/>
  <c r="EU27" i="23"/>
  <c r="AT27" i="23"/>
  <c r="IH27" i="23"/>
  <c r="FL27" i="23"/>
  <c r="AL27" i="23"/>
  <c r="FA27" i="23"/>
  <c r="JH27" i="23"/>
  <c r="IV27" i="23"/>
  <c r="JK27" i="23"/>
  <c r="EJ27" i="23"/>
  <c r="CE27" i="23"/>
  <c r="FS27" i="23"/>
  <c r="GZ27" i="23"/>
  <c r="GE27" i="23"/>
  <c r="AU27" i="23"/>
  <c r="GU27" i="23"/>
  <c r="JA27" i="23"/>
  <c r="GS27" i="23"/>
  <c r="CL27" i="23"/>
  <c r="H27" i="23"/>
  <c r="GG27" i="23"/>
  <c r="IP27" i="23"/>
  <c r="AO27" i="23"/>
  <c r="EA27" i="23"/>
  <c r="DZ27" i="23"/>
  <c r="JB27" i="23"/>
  <c r="D27" i="23"/>
  <c r="DC27" i="23"/>
  <c r="EE27" i="23"/>
  <c r="CQ27" i="23"/>
  <c r="JQ27" i="23"/>
  <c r="DD27" i="23"/>
  <c r="JE27" i="23"/>
  <c r="FM27" i="23"/>
  <c r="HO27" i="23"/>
  <c r="AM27" i="23"/>
  <c r="EO27" i="23"/>
  <c r="BG27" i="23"/>
  <c r="GY27" i="23"/>
  <c r="AB27" i="23"/>
  <c r="HY27" i="23"/>
  <c r="II27" i="23"/>
  <c r="EX27" i="23"/>
  <c r="FW27" i="23"/>
  <c r="U27" i="23"/>
  <c r="GW27" i="23"/>
  <c r="JP27" i="23"/>
  <c r="BO27" i="23"/>
  <c r="HG27" i="23"/>
  <c r="DI27" i="23"/>
  <c r="AJ27" i="23"/>
  <c r="AN27" i="23"/>
  <c r="HX27" i="23"/>
  <c r="FI27" i="23"/>
  <c r="EQ27" i="23"/>
  <c r="FK27" i="23"/>
  <c r="HF27" i="23"/>
  <c r="KB27" i="23"/>
  <c r="BK27" i="23"/>
  <c r="EW27" i="23"/>
  <c r="IW27" i="23"/>
  <c r="BZ27" i="23"/>
  <c r="EZ27" i="23"/>
  <c r="G27" i="23"/>
  <c r="FR27" i="23"/>
  <c r="BR27" i="23"/>
  <c r="HZ27" i="23"/>
  <c r="GJ27" i="23"/>
  <c r="IQ27" i="23"/>
  <c r="CK27" i="23"/>
  <c r="EF27" i="23"/>
  <c r="IL27" i="23"/>
  <c r="CI27" i="23"/>
  <c r="JR27" i="23"/>
  <c r="CF27" i="23"/>
  <c r="CU27" i="23"/>
  <c r="HH27" i="23"/>
  <c r="JL27" i="23"/>
  <c r="GC27" i="23"/>
  <c r="HR27" i="23"/>
  <c r="X27" i="23"/>
  <c r="CC27" i="23"/>
  <c r="JC27" i="23"/>
  <c r="FF27" i="23"/>
  <c r="HL27" i="23"/>
  <c r="EP27" i="23"/>
  <c r="HA27" i="23"/>
  <c r="JM27" i="23"/>
  <c r="EB27" i="23"/>
  <c r="JF27" i="23"/>
  <c r="K27" i="23"/>
  <c r="FJ27" i="23"/>
  <c r="AC27" i="23"/>
  <c r="ID27" i="23"/>
  <c r="GP27" i="23"/>
  <c r="IX27" i="23"/>
  <c r="JS27" i="23"/>
  <c r="FB27" i="23"/>
  <c r="FH27" i="23"/>
  <c r="IR27" i="23"/>
  <c r="IS27" i="23"/>
  <c r="IT27" i="23"/>
  <c r="GD27" i="23"/>
  <c r="CG27" i="23"/>
  <c r="M27" i="23"/>
  <c r="GL27" i="23"/>
  <c r="JD27" i="23"/>
  <c r="ET27" i="23"/>
  <c r="AY27" i="23"/>
  <c r="JT27" i="23"/>
  <c r="JN27" i="23"/>
  <c r="BJ27" i="23"/>
  <c r="IN27" i="23"/>
  <c r="DT27" i="23"/>
  <c r="EY27" i="23"/>
  <c r="EI27" i="23"/>
  <c r="DG27" i="23"/>
  <c r="FV27" i="23"/>
  <c r="E27" i="23"/>
  <c r="AD27" i="23"/>
  <c r="I27" i="23"/>
  <c r="AZ27" i="23"/>
  <c r="AF27" i="23"/>
  <c r="HM27" i="23"/>
  <c r="FP27" i="23"/>
  <c r="EM27" i="23"/>
  <c r="DQ27" i="23"/>
  <c r="DJ27" i="23"/>
  <c r="BQ27" i="23"/>
  <c r="CO27" i="23"/>
  <c r="CJ27" i="23"/>
  <c r="L27" i="23"/>
  <c r="C27" i="23"/>
  <c r="CB27" i="23"/>
  <c r="R27" i="23"/>
  <c r="BP27" i="23"/>
  <c r="HU27" i="23"/>
  <c r="CY27" i="23"/>
  <c r="IJ27" i="23"/>
  <c r="JY27" i="23"/>
  <c r="IY27" i="23"/>
  <c r="JZ27" i="23"/>
  <c r="HP27" i="23"/>
  <c r="HS27" i="23"/>
  <c r="EK27" i="23"/>
  <c r="EV27" i="23"/>
  <c r="DB27" i="23"/>
  <c r="IE27" i="23"/>
  <c r="IK27" i="23"/>
  <c r="HQ27" i="23"/>
  <c r="CR27" i="23"/>
  <c r="Q27" i="23"/>
  <c r="GN27" i="23"/>
  <c r="CM27" i="23"/>
  <c r="GO27" i="23"/>
  <c r="J27" i="23"/>
  <c r="EC27" i="23"/>
  <c r="KA27" i="23"/>
  <c r="HI27" i="23"/>
  <c r="FD27" i="23"/>
  <c r="GH27" i="23"/>
  <c r="CT27" i="23"/>
  <c r="DF27" i="23"/>
  <c r="DK27" i="23"/>
  <c r="AV27" i="23"/>
  <c r="DX27" i="23"/>
  <c r="O27" i="23"/>
  <c r="BI27" i="23"/>
  <c r="V27" i="23"/>
  <c r="EG27" i="23"/>
  <c r="BN27" i="23"/>
  <c r="BB27" i="23"/>
  <c r="BE27" i="23"/>
  <c r="ER27" i="23"/>
  <c r="CP27" i="23"/>
  <c r="HV27" i="23"/>
  <c r="DA27" i="23"/>
  <c r="FX27" i="23"/>
  <c r="FN27" i="23"/>
  <c r="GV27" i="23"/>
  <c r="FQ27" i="23"/>
  <c r="CD27" i="23"/>
  <c r="DW27" i="23"/>
  <c r="EH27" i="23"/>
  <c r="AR27" i="23"/>
  <c r="DS27" i="23"/>
  <c r="JU27" i="23"/>
  <c r="BM27" i="23"/>
  <c r="Z27" i="23"/>
  <c r="BV27" i="23"/>
  <c r="FC27" i="23"/>
  <c r="CA27" i="23"/>
  <c r="BL27" i="23"/>
  <c r="HD27" i="23"/>
  <c r="FY27" i="23"/>
  <c r="JV27" i="23"/>
  <c r="FZ27" i="23"/>
  <c r="AH27" i="23"/>
  <c r="IA27" i="23"/>
  <c r="IB27" i="23"/>
  <c r="HJ27" i="23"/>
  <c r="HW27" i="23"/>
  <c r="AX27" i="23"/>
  <c r="BC27" i="23"/>
  <c r="GA27" i="23"/>
  <c r="AI27" i="23"/>
  <c r="BD27" i="23"/>
  <c r="GX27" i="23"/>
  <c r="ES27" i="23"/>
  <c r="DP27" i="23"/>
  <c r="FE27" i="23"/>
  <c r="EN27" i="23"/>
  <c r="AK27" i="23"/>
  <c r="DH27" i="23"/>
  <c r="JW27" i="23"/>
  <c r="HK27" i="23"/>
  <c r="IF27" i="23"/>
  <c r="CS27" i="23"/>
  <c r="DY27" i="23"/>
  <c r="AQ27" i="23"/>
  <c r="HN27" i="23"/>
  <c r="AW27" i="23"/>
  <c r="EL27" i="23"/>
  <c r="JO27" i="23"/>
  <c r="P27" i="23"/>
  <c r="GT27" i="23"/>
  <c r="HE27" i="23"/>
  <c r="GF27" i="23"/>
  <c r="IO27" i="23"/>
  <c r="DL27" i="23"/>
  <c r="AP24" i="23"/>
  <c r="AP23" i="23"/>
  <c r="AP25" i="23"/>
  <c r="AP26" i="23"/>
  <c r="AP27" i="23"/>
  <c r="GR26" i="23"/>
  <c r="GR23" i="23"/>
  <c r="GR27" i="23"/>
  <c r="GR24" i="23"/>
  <c r="GR25" i="23"/>
  <c r="B64" i="22"/>
  <c r="B63" i="22"/>
  <c r="B62" i="22"/>
  <c r="B61" i="22"/>
  <c r="B60" i="22"/>
  <c r="B59" i="22"/>
  <c r="B58" i="22"/>
  <c r="B57" i="22"/>
  <c r="B56" i="22"/>
  <c r="B55" i="22"/>
  <c r="B54" i="22"/>
  <c r="B53" i="22"/>
  <c r="B52" i="22"/>
  <c r="B51" i="22"/>
  <c r="B50" i="22"/>
  <c r="B49" i="22"/>
  <c r="B48" i="22"/>
  <c r="B47" i="22"/>
  <c r="B46" i="22"/>
  <c r="B45" i="22"/>
  <c r="B44" i="22"/>
  <c r="B43" i="22"/>
  <c r="B42" i="22"/>
  <c r="B41" i="22"/>
  <c r="B40" i="22"/>
  <c r="B39" i="22"/>
  <c r="B38" i="22"/>
  <c r="B37" i="22"/>
  <c r="B36" i="22"/>
  <c r="B35" i="22"/>
  <c r="B34" i="22"/>
  <c r="B33" i="22"/>
  <c r="B32" i="22"/>
  <c r="B31" i="22"/>
  <c r="B30" i="22"/>
  <c r="B29" i="22"/>
  <c r="B28" i="22"/>
  <c r="B27" i="22"/>
  <c r="B26" i="22"/>
  <c r="B25" i="22"/>
  <c r="B24" i="22"/>
  <c r="B23" i="22"/>
  <c r="B22" i="22"/>
  <c r="B21" i="22"/>
  <c r="B20" i="22"/>
  <c r="B19" i="22"/>
  <c r="B18" i="22"/>
  <c r="B17" i="22"/>
  <c r="B16" i="22"/>
  <c r="B15" i="22"/>
  <c r="B14" i="22"/>
  <c r="B13" i="22"/>
  <c r="B12" i="22"/>
  <c r="B11" i="22"/>
  <c r="B10" i="22"/>
  <c r="B9" i="22"/>
  <c r="B8" i="22"/>
  <c r="B7" i="22"/>
  <c r="B6" i="22"/>
  <c r="B5" i="22"/>
  <c r="B4" i="22"/>
  <c r="HP3" i="22"/>
  <c r="HG3" i="22"/>
  <c r="HF3" i="22"/>
  <c r="HE3" i="22"/>
  <c r="HD3" i="22"/>
  <c r="HC3" i="22"/>
  <c r="HB3" i="22"/>
  <c r="HA3" i="22"/>
  <c r="GZ3" i="22"/>
  <c r="HO3" i="22"/>
  <c r="GY3" i="22"/>
  <c r="GX3" i="22"/>
  <c r="HN3" i="22"/>
  <c r="HM3" i="22"/>
  <c r="GW3" i="22"/>
  <c r="HL3" i="22"/>
  <c r="GV3" i="22"/>
  <c r="GP3" i="22"/>
  <c r="GO3" i="22"/>
  <c r="GN3" i="22"/>
  <c r="GM3" i="22"/>
  <c r="GL3" i="22"/>
  <c r="GJ3" i="22"/>
  <c r="GI3" i="22"/>
  <c r="GU3" i="22"/>
  <c r="GH3" i="22"/>
  <c r="GG3" i="22"/>
  <c r="GF3" i="22"/>
  <c r="GE3" i="22"/>
  <c r="GT3" i="22"/>
  <c r="GD3" i="22"/>
  <c r="FZ3" i="22"/>
  <c r="FY3" i="22"/>
  <c r="HK3" i="22"/>
  <c r="GS3" i="22"/>
  <c r="FX3" i="22"/>
  <c r="FW3" i="22"/>
  <c r="FV3" i="22"/>
  <c r="GC3" i="22"/>
  <c r="FU3" i="22"/>
  <c r="FT3" i="22"/>
  <c r="FN3" i="22"/>
  <c r="FM3" i="22"/>
  <c r="FL3" i="22"/>
  <c r="FG3" i="22"/>
  <c r="FS3" i="22"/>
  <c r="GR3" i="22"/>
  <c r="HJ3" i="22"/>
  <c r="HI3" i="22"/>
  <c r="FF3" i="22"/>
  <c r="FR3" i="22"/>
  <c r="FE3" i="22"/>
  <c r="FB3" i="22"/>
  <c r="FO3" i="22"/>
  <c r="HH3" i="22"/>
  <c r="FK3" i="22"/>
  <c r="EY3" i="22"/>
  <c r="EX3" i="22"/>
  <c r="EW3" i="22"/>
  <c r="FD3" i="22"/>
  <c r="EV3" i="22"/>
  <c r="FQ3" i="22"/>
  <c r="EU3" i="22"/>
  <c r="ET3" i="22"/>
  <c r="ES3" i="22"/>
  <c r="ER3" i="22"/>
  <c r="EN3" i="22"/>
  <c r="EM3" i="22"/>
  <c r="GQ3" i="22"/>
  <c r="EL3" i="22"/>
  <c r="GK3" i="22"/>
  <c r="FJ3" i="22"/>
  <c r="EK3" i="22"/>
  <c r="FI3" i="22"/>
  <c r="EH3" i="22"/>
  <c r="EF3" i="22"/>
  <c r="EJ3" i="22"/>
  <c r="EG3" i="22"/>
  <c r="GB3" i="22"/>
  <c r="EQ3" i="22"/>
  <c r="FC3" i="22"/>
  <c r="FH3" i="22"/>
  <c r="FA3" i="22"/>
  <c r="EE3" i="22"/>
  <c r="ED3" i="22"/>
  <c r="DU3" i="22"/>
  <c r="DT3" i="22"/>
  <c r="EB3" i="22"/>
  <c r="DR3" i="22"/>
  <c r="DQ3" i="22"/>
  <c r="DP3" i="22"/>
  <c r="EA3" i="22"/>
  <c r="GA3" i="22"/>
  <c r="DM3" i="22"/>
  <c r="DL3" i="22"/>
  <c r="EP3" i="22"/>
  <c r="DK3" i="22"/>
  <c r="DX3" i="22"/>
  <c r="EC3" i="22"/>
  <c r="DF3" i="22"/>
  <c r="DD3" i="22"/>
  <c r="DJ3" i="22"/>
  <c r="DC3" i="22"/>
  <c r="DA3" i="22"/>
  <c r="EZ3" i="22"/>
  <c r="DZ3" i="22"/>
  <c r="DH3" i="22"/>
  <c r="CZ3" i="22"/>
  <c r="DG3" i="22"/>
  <c r="CW3" i="22"/>
  <c r="EI3" i="22"/>
  <c r="DO3" i="22"/>
  <c r="EO3" i="22"/>
  <c r="DW3" i="22"/>
  <c r="DS3" i="22"/>
  <c r="DV3" i="22"/>
  <c r="CY3" i="22"/>
  <c r="DN3" i="22"/>
  <c r="DE3" i="22"/>
  <c r="CR3" i="22"/>
  <c r="CQ3" i="22"/>
  <c r="CP3" i="22"/>
  <c r="CX3" i="22"/>
  <c r="DY3" i="22"/>
  <c r="CM3" i="22"/>
  <c r="CU3" i="22"/>
  <c r="DB3" i="22"/>
  <c r="CS3" i="22"/>
  <c r="CF3" i="22"/>
  <c r="CL3" i="22"/>
  <c r="CV3" i="22"/>
  <c r="CH3" i="22"/>
  <c r="FP3" i="22"/>
  <c r="CO3" i="22"/>
  <c r="DI3" i="22"/>
  <c r="CK3" i="22"/>
  <c r="CN3" i="22"/>
  <c r="BP3" i="22"/>
  <c r="CJ3" i="22"/>
  <c r="CT3" i="22"/>
  <c r="CI3" i="22"/>
  <c r="BV3" i="22"/>
  <c r="BU3" i="22"/>
  <c r="CD3" i="22"/>
  <c r="BX3" i="22"/>
  <c r="BY3" i="22"/>
  <c r="BR3" i="22"/>
  <c r="BO3" i="22"/>
  <c r="CA3" i="22"/>
  <c r="BJ3" i="22"/>
  <c r="BM3" i="22"/>
  <c r="CG3" i="22"/>
  <c r="CB3" i="22"/>
  <c r="BW3" i="22"/>
  <c r="BN3" i="22"/>
  <c r="CC3" i="22"/>
  <c r="BL3" i="22"/>
  <c r="BG3" i="22"/>
  <c r="CE3" i="22"/>
  <c r="BT3" i="22"/>
  <c r="AZ3" i="22"/>
  <c r="AV3" i="22"/>
  <c r="BS3" i="22"/>
  <c r="BF3" i="22"/>
  <c r="AW3" i="22"/>
  <c r="AY3" i="22"/>
  <c r="BQ3" i="22"/>
  <c r="AP3" i="22"/>
  <c r="AO3" i="22"/>
  <c r="AK3" i="22"/>
  <c r="AF3" i="22"/>
  <c r="AN3" i="22"/>
  <c r="BI3" i="22"/>
  <c r="AU3" i="22"/>
  <c r="AJ3" i="22"/>
  <c r="AI3" i="22"/>
  <c r="AH3" i="22"/>
  <c r="AQ3" i="22"/>
  <c r="AE3" i="22"/>
  <c r="AR3" i="22"/>
  <c r="AX3" i="22"/>
  <c r="BZ3" i="22"/>
  <c r="AC3" i="22"/>
  <c r="BH3" i="22"/>
  <c r="AS3" i="22"/>
  <c r="AM3" i="22"/>
  <c r="BB3" i="22"/>
  <c r="Z3" i="22"/>
  <c r="BA3" i="22"/>
  <c r="X3" i="22"/>
  <c r="AT3" i="22"/>
  <c r="AL3" i="22"/>
  <c r="AD3" i="22"/>
  <c r="W3" i="22"/>
  <c r="U3" i="22"/>
  <c r="AG3" i="22"/>
  <c r="BK3" i="22"/>
  <c r="AB3" i="22"/>
  <c r="V3" i="22"/>
  <c r="Y3" i="22"/>
  <c r="BD3" i="22"/>
  <c r="Q3" i="22"/>
  <c r="R3" i="22"/>
  <c r="S3" i="22"/>
  <c r="AA3" i="22"/>
  <c r="T3" i="22"/>
  <c r="BC3" i="22"/>
  <c r="P3" i="22"/>
  <c r="O3" i="22"/>
  <c r="M3" i="22"/>
  <c r="K3" i="22"/>
  <c r="J3" i="22"/>
  <c r="N3" i="22"/>
  <c r="BE3" i="22"/>
  <c r="L3" i="22"/>
  <c r="F3" i="22"/>
  <c r="I3" i="22"/>
  <c r="H3" i="22"/>
  <c r="G3" i="22"/>
  <c r="D3" i="22"/>
  <c r="C3" i="22"/>
  <c r="E3" i="22"/>
  <c r="B3" i="22"/>
  <c r="B61" i="21"/>
  <c r="B60" i="21"/>
  <c r="B59" i="21"/>
  <c r="B58" i="21"/>
  <c r="B57" i="21"/>
  <c r="B56" i="21"/>
  <c r="B55" i="21"/>
  <c r="B54" i="21"/>
  <c r="B53" i="21"/>
  <c r="B52" i="21"/>
  <c r="B51" i="21"/>
  <c r="B50" i="21"/>
  <c r="B49" i="21"/>
  <c r="B48" i="21"/>
  <c r="B47" i="21"/>
  <c r="B46" i="21"/>
  <c r="B45" i="21"/>
  <c r="B44" i="21"/>
  <c r="B43" i="21"/>
  <c r="B42" i="21"/>
  <c r="B41" i="21"/>
  <c r="B40" i="21"/>
  <c r="B39" i="21"/>
  <c r="B38" i="21"/>
  <c r="B37" i="21"/>
  <c r="B36" i="21"/>
  <c r="B35" i="21"/>
  <c r="B34" i="21"/>
  <c r="B33" i="21"/>
  <c r="B32" i="21"/>
  <c r="B31" i="21"/>
  <c r="B30" i="21"/>
  <c r="B29" i="21"/>
  <c r="B28" i="21"/>
  <c r="B27" i="21"/>
  <c r="B26" i="21"/>
  <c r="B25" i="21"/>
  <c r="B24" i="21"/>
  <c r="B23" i="21"/>
  <c r="B22" i="21"/>
  <c r="B21" i="21"/>
  <c r="B20" i="21"/>
  <c r="B19" i="21"/>
  <c r="B18" i="21"/>
  <c r="B17" i="21"/>
  <c r="B16" i="21"/>
  <c r="B15" i="21"/>
  <c r="B14" i="21"/>
  <c r="B13" i="21"/>
  <c r="B12" i="21"/>
  <c r="B11" i="21"/>
  <c r="B10" i="21"/>
  <c r="B9" i="21"/>
  <c r="B8" i="21"/>
  <c r="B7" i="21"/>
  <c r="B6" i="21"/>
  <c r="B5" i="21"/>
  <c r="B4" i="21"/>
  <c r="HP3" i="21"/>
  <c r="HO3" i="21"/>
  <c r="HN3" i="21"/>
  <c r="HM3" i="21"/>
  <c r="HL3" i="21"/>
  <c r="HK3" i="21"/>
  <c r="HJ3" i="21"/>
  <c r="HI3" i="21"/>
  <c r="HH3" i="21"/>
  <c r="FI3" i="21"/>
  <c r="DX3" i="21"/>
  <c r="EK3" i="21"/>
  <c r="FF3" i="21"/>
  <c r="GE3" i="21"/>
  <c r="HG3" i="21"/>
  <c r="EB3" i="21"/>
  <c r="DR3" i="21"/>
  <c r="FP3" i="21"/>
  <c r="HF3" i="21"/>
  <c r="FO3" i="21"/>
  <c r="EJ3" i="21"/>
  <c r="EI3" i="21"/>
  <c r="HE3" i="21"/>
  <c r="EH3" i="21"/>
  <c r="DL3" i="21"/>
  <c r="HD3" i="21"/>
  <c r="HC3" i="21"/>
  <c r="HB3" i="21"/>
  <c r="HA3" i="21"/>
  <c r="CF3" i="21"/>
  <c r="DN3" i="21"/>
  <c r="GZ3" i="21"/>
  <c r="DC3" i="21"/>
  <c r="FU3" i="21"/>
  <c r="AC3" i="21"/>
  <c r="GY3" i="21"/>
  <c r="GX3" i="21"/>
  <c r="GW3" i="21"/>
  <c r="DS3" i="21"/>
  <c r="FN3" i="21"/>
  <c r="EG3" i="21"/>
  <c r="GV3" i="21"/>
  <c r="CD3" i="21"/>
  <c r="FA3" i="21"/>
  <c r="BF3" i="21"/>
  <c r="GD3" i="21"/>
  <c r="CE3" i="21"/>
  <c r="G3" i="21"/>
  <c r="DV3" i="21"/>
  <c r="GU3" i="21"/>
  <c r="FD3" i="21"/>
  <c r="GT3" i="21"/>
  <c r="GS3" i="21"/>
  <c r="EV3" i="21"/>
  <c r="DT3" i="21"/>
  <c r="FE3" i="21"/>
  <c r="FM3" i="21"/>
  <c r="EF3" i="21"/>
  <c r="GR3" i="21"/>
  <c r="GC3" i="21"/>
  <c r="GQ3" i="21"/>
  <c r="BG3" i="21"/>
  <c r="EM3" i="21"/>
  <c r="CZ3" i="21"/>
  <c r="DP3" i="21"/>
  <c r="FL3" i="21"/>
  <c r="EZ3" i="21"/>
  <c r="X3" i="21"/>
  <c r="BX3" i="21"/>
  <c r="BW3" i="21"/>
  <c r="ES3" i="21"/>
  <c r="BI3" i="21"/>
  <c r="GP3" i="21"/>
  <c r="BZ3" i="21"/>
  <c r="DM3" i="21"/>
  <c r="GO3" i="21"/>
  <c r="GB3" i="21"/>
  <c r="BK3" i="21"/>
  <c r="AE3" i="21"/>
  <c r="CG3" i="21"/>
  <c r="DU3" i="21"/>
  <c r="BY3" i="21"/>
  <c r="FT3" i="21"/>
  <c r="EA3" i="21"/>
  <c r="FZ3" i="21"/>
  <c r="GN3" i="21"/>
  <c r="BE3" i="21"/>
  <c r="DK3" i="21"/>
  <c r="AT3" i="21"/>
  <c r="DQ3" i="21"/>
  <c r="EE3" i="21"/>
  <c r="FX3" i="21"/>
  <c r="FS3" i="21"/>
  <c r="GM3" i="21"/>
  <c r="GL3" i="21"/>
  <c r="EL3" i="21"/>
  <c r="FK3" i="21"/>
  <c r="Z3" i="21"/>
  <c r="BM3" i="21"/>
  <c r="GK3" i="21"/>
  <c r="CC3" i="21"/>
  <c r="FY3" i="21"/>
  <c r="GJ3" i="21"/>
  <c r="GI3" i="21"/>
  <c r="S3" i="21"/>
  <c r="CH3" i="21"/>
  <c r="FC3" i="21"/>
  <c r="GH3" i="21"/>
  <c r="FW3" i="21"/>
  <c r="ED3" i="21"/>
  <c r="BT3" i="21"/>
  <c r="DJ3" i="21"/>
  <c r="BU3" i="21"/>
  <c r="Y3" i="21"/>
  <c r="BP3" i="21"/>
  <c r="AS3" i="21"/>
  <c r="AI3" i="21"/>
  <c r="EX3" i="21"/>
  <c r="CP3" i="21"/>
  <c r="CY3" i="21"/>
  <c r="CN3" i="21"/>
  <c r="CT3" i="21"/>
  <c r="CB3" i="21"/>
  <c r="AJ3" i="21"/>
  <c r="BN3" i="21"/>
  <c r="DG3" i="21"/>
  <c r="DA3" i="21"/>
  <c r="DW3" i="21"/>
  <c r="CM3" i="21"/>
  <c r="AN3" i="21"/>
  <c r="EU3" i="21"/>
  <c r="BJ3" i="21"/>
  <c r="H3" i="21"/>
  <c r="CQ3" i="21"/>
  <c r="FQ3" i="21"/>
  <c r="FH3" i="21"/>
  <c r="BR3" i="21"/>
  <c r="AP3" i="21"/>
  <c r="EW3" i="21"/>
  <c r="AR3" i="21"/>
  <c r="FG3" i="21"/>
  <c r="AX3" i="21"/>
  <c r="CI3" i="21"/>
  <c r="AU3" i="21"/>
  <c r="ET3" i="21"/>
  <c r="CR3" i="21"/>
  <c r="BB3" i="21"/>
  <c r="CL3" i="21"/>
  <c r="FB3" i="21"/>
  <c r="DE3" i="21"/>
  <c r="BV3" i="21"/>
  <c r="AQ3" i="21"/>
  <c r="AL3" i="21"/>
  <c r="EP3" i="21"/>
  <c r="CX3" i="21"/>
  <c r="BO3" i="21"/>
  <c r="FR3" i="21"/>
  <c r="DD3" i="21"/>
  <c r="Q3" i="21"/>
  <c r="BH3" i="21"/>
  <c r="AY3" i="21"/>
  <c r="EY3" i="21"/>
  <c r="AM3" i="21"/>
  <c r="BS3" i="21"/>
  <c r="AV3" i="21"/>
  <c r="BL3" i="21"/>
  <c r="M3" i="21"/>
  <c r="GG3" i="21"/>
  <c r="GA3" i="21"/>
  <c r="DF3" i="21"/>
  <c r="EC3" i="21"/>
  <c r="W3" i="21"/>
  <c r="AH3" i="21"/>
  <c r="AD3" i="21"/>
  <c r="FV3" i="21"/>
  <c r="CV3" i="21"/>
  <c r="BC3" i="21"/>
  <c r="DH3" i="21"/>
  <c r="DO3" i="21"/>
  <c r="CJ3" i="21"/>
  <c r="J3" i="21"/>
  <c r="BQ3" i="21"/>
  <c r="GF3" i="21"/>
  <c r="L3" i="21"/>
  <c r="DB3" i="21"/>
  <c r="AF3" i="21"/>
  <c r="U3" i="21"/>
  <c r="FJ3" i="21"/>
  <c r="AO3" i="21"/>
  <c r="AZ3" i="21"/>
  <c r="I3" i="21"/>
  <c r="DI3" i="21"/>
  <c r="T3" i="21"/>
  <c r="CO3" i="21"/>
  <c r="N3" i="21"/>
  <c r="EO3" i="21"/>
  <c r="P3" i="21"/>
  <c r="E3" i="21"/>
  <c r="AK3" i="21"/>
  <c r="ER3" i="21"/>
  <c r="V3" i="21"/>
  <c r="AB3" i="21"/>
  <c r="F3" i="21"/>
  <c r="EN3" i="21"/>
  <c r="CK3" i="21"/>
  <c r="CW3" i="21"/>
  <c r="K3" i="21"/>
  <c r="DZ3" i="21"/>
  <c r="CU3" i="21"/>
  <c r="CA3" i="21"/>
  <c r="AG3" i="21"/>
  <c r="BA3" i="21"/>
  <c r="CS3" i="21"/>
  <c r="EQ3" i="21"/>
  <c r="AW3" i="21"/>
  <c r="BD3" i="21"/>
  <c r="R3" i="21"/>
  <c r="AA3" i="21"/>
  <c r="D3" i="21"/>
  <c r="O3" i="21"/>
  <c r="DY3" i="21"/>
  <c r="C3" i="21"/>
  <c r="B3" i="21"/>
  <c r="B4" i="17"/>
  <c r="B5" i="17"/>
  <c r="B6" i="17"/>
  <c r="B7" i="17"/>
  <c r="B8" i="17"/>
  <c r="B9" i="17"/>
  <c r="B10" i="17"/>
  <c r="B11" i="17"/>
  <c r="B12" i="17"/>
  <c r="B13" i="17"/>
  <c r="B14" i="17"/>
  <c r="B15" i="17"/>
  <c r="B16" i="17"/>
  <c r="B17" i="17"/>
  <c r="B18" i="17"/>
  <c r="B19" i="17"/>
  <c r="B20" i="17"/>
  <c r="B21" i="17"/>
  <c r="B22" i="17"/>
  <c r="B23" i="17"/>
  <c r="B24" i="17"/>
  <c r="B25" i="17"/>
  <c r="B26" i="17"/>
  <c r="B27" i="17"/>
  <c r="B28" i="17"/>
  <c r="B29" i="17"/>
  <c r="B30" i="17"/>
  <c r="B31" i="17"/>
  <c r="B32" i="17"/>
  <c r="B33" i="17"/>
  <c r="B34" i="17"/>
  <c r="B35" i="17"/>
  <c r="B36" i="17"/>
  <c r="B37" i="17"/>
  <c r="B38" i="17"/>
  <c r="B39" i="17"/>
  <c r="B40" i="17"/>
  <c r="B41" i="17"/>
  <c r="B42" i="17"/>
  <c r="B43" i="17"/>
  <c r="B44" i="17"/>
  <c r="B45" i="17"/>
  <c r="B46" i="17"/>
  <c r="B47" i="17"/>
  <c r="B48" i="17"/>
  <c r="B49" i="17"/>
  <c r="B50" i="17"/>
  <c r="B51" i="17"/>
  <c r="B52" i="17"/>
  <c r="B53" i="17"/>
  <c r="B54" i="17"/>
  <c r="B55" i="17"/>
  <c r="B56" i="17"/>
  <c r="B57" i="17"/>
  <c r="B58" i="17"/>
  <c r="B59" i="17"/>
  <c r="B60" i="17"/>
  <c r="B61" i="17"/>
  <c r="B62" i="17"/>
  <c r="B63" i="17"/>
  <c r="B64" i="17"/>
  <c r="B65" i="17"/>
  <c r="B66" i="17"/>
  <c r="B67" i="17"/>
  <c r="B68" i="17"/>
  <c r="B69" i="17"/>
  <c r="B70" i="17"/>
  <c r="B71" i="17"/>
  <c r="B72" i="17"/>
  <c r="B73" i="17"/>
  <c r="B74" i="17"/>
  <c r="B75" i="17"/>
  <c r="B76" i="17"/>
  <c r="B77" i="17"/>
  <c r="B78" i="17"/>
  <c r="B79" i="17"/>
  <c r="B80" i="17"/>
  <c r="B81" i="17"/>
  <c r="B82" i="17"/>
  <c r="B83" i="17"/>
  <c r="B84" i="17"/>
  <c r="B85" i="17"/>
  <c r="B86" i="17"/>
  <c r="B87" i="17"/>
  <c r="B88" i="17"/>
  <c r="B89" i="17"/>
  <c r="B90" i="17"/>
  <c r="B91" i="17"/>
  <c r="B92" i="17"/>
  <c r="B93" i="17"/>
  <c r="B94" i="17"/>
  <c r="B95" i="17"/>
  <c r="B96" i="17"/>
  <c r="B97" i="17"/>
  <c r="B98" i="17"/>
  <c r="B99" i="17"/>
  <c r="B100" i="17"/>
  <c r="B101" i="17"/>
  <c r="B102" i="17"/>
  <c r="B103" i="17"/>
  <c r="B104" i="17"/>
  <c r="B105" i="17"/>
  <c r="B106" i="17"/>
  <c r="B107" i="17"/>
  <c r="B108" i="17"/>
  <c r="B109" i="17"/>
  <c r="B110" i="17"/>
  <c r="B111" i="17"/>
  <c r="B112" i="17"/>
  <c r="B113" i="17"/>
  <c r="B114" i="17"/>
  <c r="B115" i="17"/>
  <c r="B116" i="17"/>
  <c r="B117" i="17"/>
  <c r="B118" i="17"/>
  <c r="B119" i="17"/>
  <c r="B120" i="17"/>
  <c r="B121" i="17"/>
  <c r="B122" i="17"/>
  <c r="B123" i="17"/>
  <c r="B124" i="17"/>
  <c r="B3" i="17"/>
  <c r="O3" i="17"/>
  <c r="C3" i="17"/>
  <c r="ET3" i="17"/>
  <c r="AF3" i="17"/>
  <c r="DW3" i="17"/>
  <c r="L3" i="17"/>
  <c r="GL3" i="17"/>
  <c r="DI3" i="17"/>
  <c r="EX3" i="17"/>
  <c r="AK3" i="17"/>
  <c r="DX3" i="17"/>
  <c r="D3" i="17"/>
  <c r="GZ3" i="17"/>
  <c r="BY3" i="17"/>
  <c r="DJ3" i="17"/>
  <c r="HA3" i="17"/>
  <c r="AP3" i="17"/>
  <c r="GB3" i="17"/>
  <c r="DR3" i="17"/>
  <c r="HB3" i="17"/>
  <c r="FP3" i="17"/>
  <c r="BE3" i="17"/>
  <c r="AN3" i="17"/>
  <c r="T3" i="17"/>
  <c r="BQ3" i="17"/>
  <c r="EK3" i="17"/>
  <c r="I3" i="17"/>
  <c r="X3" i="17"/>
  <c r="FL3" i="17"/>
  <c r="BW3" i="17"/>
  <c r="HJ3" i="17"/>
  <c r="ER3" i="17"/>
  <c r="FX3" i="17"/>
  <c r="CX3" i="17"/>
  <c r="CW3" i="17"/>
  <c r="CP3" i="17"/>
  <c r="J3" i="17"/>
  <c r="FN3" i="17"/>
  <c r="DC3" i="17"/>
  <c r="CM3" i="17"/>
  <c r="GY3" i="17"/>
  <c r="FQ3" i="17"/>
  <c r="BD3" i="17"/>
  <c r="AU3" i="17"/>
  <c r="BC3" i="17"/>
  <c r="DD3" i="17"/>
  <c r="CV3" i="17"/>
  <c r="AG3" i="17"/>
  <c r="GM3" i="17"/>
  <c r="FR3" i="17"/>
  <c r="AW3" i="17"/>
  <c r="DL3" i="17"/>
  <c r="HC3" i="17"/>
  <c r="CD3" i="17"/>
  <c r="BG3" i="17"/>
  <c r="GC3" i="17"/>
  <c r="GU3" i="17"/>
  <c r="GJ3" i="17"/>
  <c r="AY3" i="17"/>
  <c r="HN3" i="17"/>
  <c r="CT3" i="17"/>
  <c r="H3" i="17"/>
  <c r="EC3" i="17"/>
  <c r="AJ3" i="17"/>
  <c r="EL3" i="17"/>
  <c r="CC3" i="17"/>
  <c r="HP3" i="17"/>
  <c r="G3" i="17"/>
  <c r="DF3" i="17"/>
  <c r="CS3" i="17"/>
  <c r="BK3" i="17"/>
  <c r="HM3" i="17"/>
  <c r="DO3" i="17"/>
  <c r="AL3" i="17"/>
  <c r="ED3" i="17"/>
  <c r="N3" i="17"/>
  <c r="EY3" i="17"/>
  <c r="U3" i="17"/>
  <c r="CQ3" i="17"/>
  <c r="FS3" i="17"/>
  <c r="Q3" i="17"/>
  <c r="HD3" i="17"/>
  <c r="CA3" i="17"/>
  <c r="GD3" i="17"/>
  <c r="DP3" i="17"/>
  <c r="R3" i="17"/>
  <c r="BR3" i="17"/>
  <c r="EZ3" i="17"/>
  <c r="DK3" i="17"/>
  <c r="FC3" i="17"/>
  <c r="GN3" i="17"/>
  <c r="HO3" i="17"/>
  <c r="AR3" i="17"/>
  <c r="DY3" i="17"/>
  <c r="E3" i="17"/>
  <c r="FK3" i="17"/>
  <c r="CJ3" i="17"/>
  <c r="GO3" i="17"/>
  <c r="BZ3" i="17"/>
  <c r="DZ3" i="17"/>
  <c r="BX3" i="17"/>
  <c r="CE3" i="17"/>
  <c r="CB3" i="17"/>
  <c r="GV3" i="17"/>
  <c r="EH3" i="17"/>
  <c r="FD3" i="17"/>
  <c r="Z3" i="17"/>
  <c r="BV3" i="17"/>
  <c r="DM3" i="17"/>
  <c r="GE3" i="17"/>
  <c r="FY3" i="17"/>
  <c r="HE3" i="17"/>
  <c r="AA3" i="17"/>
  <c r="FT3" i="17"/>
  <c r="BJ3" i="17"/>
  <c r="EE3" i="17"/>
  <c r="FB3" i="17"/>
  <c r="FA3" i="17"/>
  <c r="AE3" i="17"/>
  <c r="GP3" i="17"/>
  <c r="HF3" i="17"/>
  <c r="GF3" i="17"/>
  <c r="AH3" i="17"/>
  <c r="AV3" i="17"/>
  <c r="HG3" i="17"/>
  <c r="DG3" i="17"/>
  <c r="DV3" i="17"/>
  <c r="EI3" i="17"/>
  <c r="EF3" i="17"/>
  <c r="FE3" i="17"/>
  <c r="M3" i="17"/>
  <c r="AI3" i="17"/>
  <c r="P3" i="17"/>
  <c r="BF3" i="17"/>
  <c r="AO3" i="17"/>
  <c r="GG3" i="17"/>
  <c r="DS3" i="17"/>
  <c r="CN3" i="17"/>
  <c r="CU3" i="17"/>
  <c r="CL3" i="17"/>
  <c r="EV3" i="17"/>
  <c r="CF3" i="17"/>
  <c r="V3" i="17"/>
  <c r="F3" i="17"/>
  <c r="CY3" i="17"/>
  <c r="AS3" i="17"/>
  <c r="AQ3" i="17"/>
  <c r="EG3" i="17"/>
  <c r="HK3" i="17"/>
  <c r="HH3" i="17"/>
  <c r="EP3" i="17"/>
  <c r="GK3" i="17"/>
  <c r="DQ3" i="17"/>
  <c r="GW3" i="17"/>
  <c r="FZ3" i="17"/>
  <c r="HL3" i="17"/>
  <c r="CG3" i="17"/>
  <c r="K3" i="17"/>
  <c r="EJ3" i="17"/>
  <c r="CK3" i="17"/>
  <c r="FF3" i="17"/>
  <c r="W3" i="17"/>
  <c r="FG3" i="17"/>
  <c r="GQ3" i="17"/>
  <c r="DU3" i="17"/>
  <c r="EQ3" i="17"/>
  <c r="CH3" i="17"/>
  <c r="CZ3" i="17"/>
  <c r="CR3" i="17"/>
  <c r="DA3" i="17"/>
  <c r="AD3" i="17"/>
  <c r="CI3" i="17"/>
  <c r="AB3" i="17"/>
  <c r="DN3" i="17"/>
  <c r="BH3" i="17"/>
  <c r="BT3" i="17"/>
  <c r="AT3" i="17"/>
  <c r="EA3" i="17"/>
  <c r="BO3" i="17"/>
  <c r="FH3" i="17"/>
  <c r="FI3" i="17"/>
  <c r="FU3" i="17"/>
  <c r="BS3" i="17"/>
  <c r="CO3" i="17"/>
  <c r="DT3" i="17"/>
  <c r="AZ3" i="17"/>
  <c r="EW3" i="17"/>
  <c r="BL3" i="17"/>
  <c r="Y3" i="17"/>
  <c r="BP3" i="17"/>
  <c r="EM3" i="17"/>
  <c r="FJ3" i="17"/>
  <c r="AM3" i="17"/>
  <c r="GH3" i="17"/>
  <c r="FV3" i="17"/>
  <c r="GR3" i="17"/>
  <c r="FM3" i="17"/>
  <c r="GX3" i="17"/>
  <c r="HI3" i="17"/>
  <c r="AX3" i="17"/>
  <c r="BA3" i="17"/>
  <c r="FW3" i="17"/>
  <c r="AC3" i="17"/>
  <c r="BN3" i="17"/>
  <c r="EU3" i="17"/>
  <c r="EN3" i="17"/>
  <c r="ES3" i="17"/>
  <c r="GA3" i="17"/>
  <c r="EO3" i="17"/>
  <c r="BB3" i="17"/>
  <c r="DH3" i="17"/>
  <c r="GS3" i="17"/>
  <c r="EB3" i="17"/>
  <c r="GT3" i="17"/>
  <c r="BM3" i="17"/>
  <c r="BU3" i="17"/>
  <c r="DB3" i="17"/>
  <c r="S3" i="17"/>
  <c r="GI3" i="17"/>
  <c r="FO3" i="17"/>
  <c r="DE3" i="17"/>
  <c r="BI3" i="17"/>
  <c r="B303" i="20"/>
  <c r="B302" i="20"/>
  <c r="B301" i="20"/>
  <c r="B300" i="20"/>
  <c r="B299" i="20"/>
  <c r="B298" i="20"/>
  <c r="B297" i="20"/>
  <c r="B296" i="20"/>
  <c r="B295" i="20"/>
  <c r="B294" i="20"/>
  <c r="B293" i="20"/>
  <c r="B292" i="20"/>
  <c r="B291" i="20"/>
  <c r="B290" i="20"/>
  <c r="B289" i="20"/>
  <c r="B288" i="20"/>
  <c r="B287" i="20"/>
  <c r="B286" i="20"/>
  <c r="B285" i="20"/>
  <c r="B284" i="20"/>
  <c r="B283" i="20"/>
  <c r="B282" i="20"/>
  <c r="B281" i="20"/>
  <c r="B280" i="20"/>
  <c r="B279" i="20"/>
  <c r="B278" i="20"/>
  <c r="B277" i="20"/>
  <c r="B276" i="20"/>
  <c r="B275" i="20"/>
  <c r="B274" i="20"/>
  <c r="B273" i="20"/>
  <c r="B272" i="20"/>
  <c r="B271" i="20"/>
  <c r="B270" i="20"/>
  <c r="B269" i="20"/>
  <c r="B268" i="20"/>
  <c r="B267" i="20"/>
  <c r="B266" i="20"/>
  <c r="B265" i="20"/>
  <c r="B264" i="20"/>
  <c r="B263" i="20"/>
  <c r="B262" i="20"/>
  <c r="B261" i="20"/>
  <c r="B260" i="20"/>
  <c r="B259" i="20"/>
  <c r="B258" i="20"/>
  <c r="B257" i="20"/>
  <c r="B256" i="20"/>
  <c r="B255" i="20"/>
  <c r="B254" i="20"/>
  <c r="B253" i="20"/>
  <c r="B252" i="20"/>
  <c r="B251" i="20"/>
  <c r="B250" i="20"/>
  <c r="B249" i="20"/>
  <c r="B248" i="20"/>
  <c r="B247" i="20"/>
  <c r="B246" i="20"/>
  <c r="B245" i="20"/>
  <c r="B244" i="20"/>
  <c r="B243" i="20"/>
  <c r="B242" i="20"/>
  <c r="B241" i="20"/>
  <c r="B240" i="20"/>
  <c r="B239" i="20"/>
  <c r="B238" i="20"/>
  <c r="B237" i="20"/>
  <c r="B236" i="20"/>
  <c r="B235" i="20"/>
  <c r="B234" i="20"/>
  <c r="B233" i="20"/>
  <c r="B232" i="20"/>
  <c r="B231" i="20"/>
  <c r="B230" i="20"/>
  <c r="B229" i="20"/>
  <c r="B228" i="20"/>
  <c r="B227" i="20"/>
  <c r="B226" i="20"/>
  <c r="B225" i="20"/>
  <c r="B224" i="20"/>
  <c r="B223" i="20"/>
  <c r="B222" i="20"/>
  <c r="B221" i="20"/>
  <c r="B220" i="20"/>
  <c r="B219" i="20"/>
  <c r="B218" i="20"/>
  <c r="B217" i="20"/>
  <c r="B216" i="20"/>
  <c r="B215" i="20"/>
  <c r="B214" i="20"/>
  <c r="B213" i="20"/>
  <c r="B212" i="20"/>
  <c r="B211" i="20"/>
  <c r="B210" i="20"/>
  <c r="B209" i="20"/>
  <c r="B208" i="20"/>
  <c r="B207" i="20"/>
  <c r="B206" i="20"/>
  <c r="B205" i="20"/>
  <c r="B204" i="20"/>
  <c r="B203" i="20"/>
  <c r="B202" i="20"/>
  <c r="B201" i="20"/>
  <c r="B200" i="20"/>
  <c r="B199" i="20"/>
  <c r="B198" i="20"/>
  <c r="B197" i="20"/>
  <c r="B196" i="20"/>
  <c r="B195" i="20"/>
  <c r="B194" i="20"/>
  <c r="B193" i="20"/>
  <c r="B192" i="20"/>
  <c r="B191" i="20"/>
  <c r="B190" i="20"/>
  <c r="B189" i="20"/>
  <c r="B188" i="20"/>
  <c r="B187" i="20"/>
  <c r="B186" i="20"/>
  <c r="B185" i="20"/>
  <c r="B184" i="20"/>
  <c r="B183" i="20"/>
  <c r="B182" i="20"/>
  <c r="B181" i="20"/>
  <c r="B180" i="20"/>
  <c r="B179" i="20"/>
  <c r="B178" i="20"/>
  <c r="B177" i="20"/>
  <c r="B176" i="20"/>
  <c r="B175" i="20"/>
  <c r="B174" i="20"/>
  <c r="B173" i="20"/>
  <c r="B172" i="20"/>
  <c r="B171" i="20"/>
  <c r="B170" i="20"/>
  <c r="B169" i="20"/>
  <c r="B168" i="20"/>
  <c r="B167" i="20"/>
  <c r="B166" i="20"/>
  <c r="B165" i="20"/>
  <c r="B164" i="20"/>
  <c r="B163" i="20"/>
  <c r="B162" i="20"/>
  <c r="B161" i="20"/>
  <c r="B160" i="20"/>
  <c r="B159" i="20"/>
  <c r="B158" i="20"/>
  <c r="B157" i="20"/>
  <c r="B156" i="20"/>
  <c r="B155" i="20"/>
  <c r="B154" i="20"/>
  <c r="B153" i="20"/>
  <c r="B152" i="20"/>
  <c r="B151" i="20"/>
  <c r="B150" i="20"/>
  <c r="B149" i="20"/>
  <c r="B148" i="20"/>
  <c r="B147" i="20"/>
  <c r="B146" i="20"/>
  <c r="B145" i="20"/>
  <c r="B144" i="20"/>
  <c r="B143" i="20"/>
  <c r="B142" i="20"/>
  <c r="B141" i="20"/>
  <c r="B140" i="20"/>
  <c r="B139" i="20"/>
  <c r="B138" i="20"/>
  <c r="B137" i="20"/>
  <c r="B136" i="20"/>
  <c r="B135" i="20"/>
  <c r="B134" i="20"/>
  <c r="B133" i="20"/>
  <c r="B132" i="20"/>
  <c r="B131" i="20"/>
  <c r="B130" i="20"/>
  <c r="B129" i="20"/>
  <c r="B128" i="20"/>
  <c r="B127" i="20"/>
  <c r="B126" i="20"/>
  <c r="B125" i="20"/>
  <c r="B124" i="20"/>
  <c r="B123" i="20"/>
  <c r="B122" i="20"/>
  <c r="B121" i="20"/>
  <c r="B120" i="20"/>
  <c r="B119" i="20"/>
  <c r="B118" i="20"/>
  <c r="B117" i="20"/>
  <c r="B116" i="20"/>
  <c r="B115" i="20"/>
  <c r="B114" i="20"/>
  <c r="B113" i="20"/>
  <c r="B112" i="20"/>
  <c r="B111" i="20"/>
  <c r="B110" i="20"/>
  <c r="B109" i="20"/>
  <c r="B108" i="20"/>
  <c r="B107" i="20"/>
  <c r="B106" i="20"/>
  <c r="B105" i="20"/>
  <c r="B104" i="20"/>
  <c r="B103" i="20"/>
  <c r="B102" i="20"/>
  <c r="B101" i="20"/>
  <c r="B100" i="20"/>
  <c r="B99" i="20"/>
  <c r="B98" i="20"/>
  <c r="B97" i="20"/>
  <c r="B96" i="20"/>
  <c r="B95" i="20"/>
  <c r="B94" i="20"/>
  <c r="B93" i="20"/>
  <c r="B92" i="20"/>
  <c r="B91" i="20"/>
  <c r="B90" i="20"/>
  <c r="B89" i="20"/>
  <c r="B88" i="20"/>
  <c r="B87" i="20"/>
  <c r="B86" i="20"/>
  <c r="B85" i="20"/>
  <c r="B84" i="20"/>
  <c r="B83" i="20"/>
  <c r="B82" i="20"/>
  <c r="B81" i="20"/>
  <c r="B80" i="20"/>
  <c r="B79" i="20"/>
  <c r="B78" i="20"/>
  <c r="B77" i="20"/>
  <c r="B76" i="20"/>
  <c r="B75" i="20"/>
  <c r="B74" i="20"/>
  <c r="B73" i="20"/>
  <c r="B72" i="20"/>
  <c r="B71" i="20"/>
  <c r="B70" i="20"/>
  <c r="B69" i="20"/>
  <c r="B68" i="20"/>
  <c r="B67" i="20"/>
  <c r="B66" i="20"/>
  <c r="B65" i="20"/>
  <c r="B64" i="20"/>
  <c r="B63" i="20"/>
  <c r="B62" i="20"/>
  <c r="B61" i="20"/>
  <c r="B60" i="20"/>
  <c r="B59" i="20"/>
  <c r="B58" i="20"/>
  <c r="B57" i="20"/>
  <c r="B56" i="20"/>
  <c r="B55" i="20"/>
  <c r="B54" i="20"/>
  <c r="B53" i="20"/>
  <c r="B52" i="20"/>
  <c r="B51" i="20"/>
  <c r="B50" i="20"/>
  <c r="B49" i="20"/>
  <c r="B48" i="20"/>
  <c r="B47" i="20"/>
  <c r="B46" i="20"/>
  <c r="B45" i="20"/>
  <c r="B44" i="20"/>
  <c r="B43" i="20"/>
  <c r="B42" i="20"/>
  <c r="B41" i="20"/>
  <c r="B40" i="20"/>
  <c r="B39" i="20"/>
  <c r="B38" i="20"/>
  <c r="B37" i="20"/>
  <c r="B36" i="20"/>
  <c r="B35" i="20"/>
  <c r="B34" i="20"/>
  <c r="B33" i="20"/>
  <c r="B32" i="20"/>
  <c r="B31" i="20"/>
  <c r="B30" i="20"/>
  <c r="B29" i="20"/>
  <c r="B28" i="20"/>
  <c r="B27" i="20"/>
  <c r="B26" i="20"/>
  <c r="B25" i="20"/>
  <c r="B24" i="20"/>
  <c r="B23" i="20"/>
  <c r="B22" i="20"/>
  <c r="B21" i="20"/>
  <c r="B20" i="20"/>
  <c r="B19" i="20"/>
  <c r="B18" i="20"/>
  <c r="B17" i="20"/>
  <c r="B16" i="20"/>
  <c r="B15" i="20"/>
  <c r="B14" i="20"/>
  <c r="B13" i="20"/>
  <c r="B12" i="20"/>
  <c r="B11" i="20"/>
  <c r="B10" i="20"/>
  <c r="B9" i="20"/>
  <c r="B8" i="20"/>
  <c r="B7" i="20"/>
  <c r="B6" i="20"/>
  <c r="B5" i="20"/>
  <c r="B4" i="20"/>
  <c r="DG3" i="20"/>
  <c r="HW3" i="20"/>
  <c r="GC3" i="20"/>
  <c r="HN3" i="20"/>
  <c r="GZ3" i="20"/>
  <c r="W3" i="20"/>
  <c r="FM3" i="20"/>
  <c r="BF3" i="20"/>
  <c r="GH3" i="20"/>
  <c r="AR3" i="20"/>
  <c r="CY3" i="20"/>
  <c r="CI3" i="20"/>
  <c r="IJ3" i="20"/>
  <c r="GB3" i="20"/>
  <c r="JN3" i="20"/>
  <c r="DN3" i="20"/>
  <c r="AH3" i="20"/>
  <c r="FF3" i="20"/>
  <c r="EX3" i="20"/>
  <c r="DK3" i="20"/>
  <c r="EI3" i="20"/>
  <c r="HV3" i="20"/>
  <c r="BO3" i="20"/>
  <c r="AI3" i="20"/>
  <c r="GG3" i="20"/>
  <c r="BG3" i="20"/>
  <c r="II3" i="20"/>
  <c r="GQ3" i="20"/>
  <c r="IQ3" i="20"/>
  <c r="HI3" i="20"/>
  <c r="Q3" i="20"/>
  <c r="FZ3" i="20"/>
  <c r="AU3" i="20"/>
  <c r="JS3" i="20"/>
  <c r="FL3" i="20"/>
  <c r="HM3" i="20"/>
  <c r="BV3" i="20"/>
  <c r="BI3" i="20"/>
  <c r="EV3" i="20"/>
  <c r="BT3" i="20"/>
  <c r="Z3" i="20"/>
  <c r="AV3" i="20"/>
  <c r="EN3" i="20"/>
  <c r="AW3" i="20"/>
  <c r="EA3" i="20"/>
  <c r="EM3" i="20"/>
  <c r="CU3" i="20"/>
  <c r="GP3" i="20"/>
  <c r="FN3" i="20"/>
  <c r="DZ3" i="20"/>
  <c r="GO3" i="20"/>
  <c r="CE3" i="20"/>
  <c r="HH3" i="20"/>
  <c r="DI3" i="20"/>
  <c r="EQ3" i="20"/>
  <c r="BS3" i="20"/>
  <c r="CA3" i="20"/>
  <c r="CO3" i="20"/>
  <c r="FK3" i="20"/>
  <c r="AK3" i="20"/>
  <c r="BB3" i="20"/>
  <c r="L3" i="20"/>
  <c r="DX3" i="20"/>
  <c r="AP3" i="20"/>
  <c r="DF3" i="20"/>
  <c r="EL3" i="20"/>
  <c r="CS3" i="20"/>
  <c r="GY3" i="20"/>
  <c r="FJ3" i="20"/>
  <c r="HG3" i="20"/>
  <c r="DA3" i="20"/>
  <c r="K3" i="20"/>
  <c r="GI3" i="20"/>
  <c r="CJ3" i="20"/>
  <c r="HS3" i="20"/>
  <c r="Y3" i="20"/>
  <c r="CZ3" i="20"/>
  <c r="HA3" i="20"/>
  <c r="JM3" i="20"/>
  <c r="JH3" i="20"/>
  <c r="CL3" i="20"/>
  <c r="DQ3" i="20"/>
  <c r="GX3" i="20"/>
  <c r="HL3" i="20"/>
  <c r="GW3" i="20"/>
  <c r="JO3" i="20"/>
  <c r="IL3" i="20"/>
  <c r="JR3" i="20"/>
  <c r="IH3" i="20"/>
  <c r="CH3" i="20"/>
  <c r="GV3" i="20"/>
  <c r="CN3" i="20"/>
  <c r="T3" i="20"/>
  <c r="BK3" i="20"/>
  <c r="C3" i="20"/>
  <c r="N3" i="20"/>
  <c r="CR3" i="20"/>
  <c r="BY3" i="20"/>
  <c r="BR3" i="20"/>
  <c r="DE3" i="20"/>
  <c r="HK3" i="20"/>
  <c r="EK3" i="20"/>
  <c r="FD3" i="20"/>
  <c r="GU3" i="20"/>
  <c r="AB3" i="20"/>
  <c r="BA3" i="20"/>
  <c r="J3" i="20"/>
  <c r="V3" i="20"/>
  <c r="E3" i="20"/>
  <c r="FY3" i="20"/>
  <c r="CW3" i="20"/>
  <c r="EB3" i="20"/>
  <c r="FT3" i="20"/>
  <c r="DY3" i="20"/>
  <c r="IG3" i="20"/>
  <c r="BL3" i="20"/>
  <c r="JG3" i="20"/>
  <c r="JQ3" i="20"/>
  <c r="BD3" i="20"/>
  <c r="DP3" i="20"/>
  <c r="JF3" i="20"/>
  <c r="FQ3" i="20"/>
  <c r="M3" i="20"/>
  <c r="DL3" i="20"/>
  <c r="FS3" i="20"/>
  <c r="IA3" i="20"/>
  <c r="HZ3" i="20"/>
  <c r="HY3" i="20"/>
  <c r="ER3" i="20"/>
  <c r="EW3" i="20"/>
  <c r="JL3" i="20"/>
  <c r="IF3" i="20"/>
  <c r="FX3" i="20"/>
  <c r="IP3" i="20"/>
  <c r="AC3" i="20"/>
  <c r="EU3" i="20"/>
  <c r="P3" i="20"/>
  <c r="IU3" i="20"/>
  <c r="CV3" i="20"/>
  <c r="JE3" i="20"/>
  <c r="HF3" i="20"/>
  <c r="EF3" i="20"/>
  <c r="JD3" i="20"/>
  <c r="FG3" i="20"/>
  <c r="BU3" i="20"/>
  <c r="AA3" i="20"/>
  <c r="IT3" i="20"/>
  <c r="GT3" i="20"/>
  <c r="JC3" i="20"/>
  <c r="GN3" i="20"/>
  <c r="DB3" i="20"/>
  <c r="CM3" i="20"/>
  <c r="JK3" i="20"/>
  <c r="CX3" i="20"/>
  <c r="HT3" i="20"/>
  <c r="DO3" i="20"/>
  <c r="BZ3" i="20"/>
  <c r="HX3" i="20"/>
  <c r="FE3" i="20"/>
  <c r="HE3" i="20"/>
  <c r="BE3" i="20"/>
  <c r="EY3" i="20"/>
  <c r="I3" i="20"/>
  <c r="DW3" i="20"/>
  <c r="CC3" i="20"/>
  <c r="IE3" i="20"/>
  <c r="DU3" i="20"/>
  <c r="AZ3" i="20"/>
  <c r="JP3" i="20"/>
  <c r="GK3" i="20"/>
  <c r="ES3" i="20"/>
  <c r="EO3" i="20"/>
  <c r="GF3" i="20"/>
  <c r="HC3" i="20"/>
  <c r="AO3" i="20"/>
  <c r="BC3" i="20"/>
  <c r="DS3" i="20"/>
  <c r="HR3" i="20"/>
  <c r="BQ3" i="20"/>
  <c r="JI3" i="20"/>
  <c r="HB3" i="20"/>
  <c r="AD3" i="20"/>
  <c r="FI3" i="20"/>
  <c r="FW3" i="20"/>
  <c r="AL3" i="20"/>
  <c r="HO3" i="20"/>
  <c r="EG3" i="20"/>
  <c r="EE3" i="20"/>
  <c r="AX3" i="20"/>
  <c r="HQ3" i="20"/>
  <c r="EH3" i="20"/>
  <c r="JB3" i="20"/>
  <c r="CT3" i="20"/>
  <c r="JJ3" i="20"/>
  <c r="DD3" i="20"/>
  <c r="GE3" i="20"/>
  <c r="DJ3" i="20"/>
  <c r="F3" i="20"/>
  <c r="IO3" i="20"/>
  <c r="FU3" i="20"/>
  <c r="DM3" i="20"/>
  <c r="AQ3" i="20"/>
  <c r="IN3" i="20"/>
  <c r="H3" i="20"/>
  <c r="CK3" i="20"/>
  <c r="FV3" i="20"/>
  <c r="IM3" i="20"/>
  <c r="JA3" i="20"/>
  <c r="AY3" i="20"/>
  <c r="FH3" i="20"/>
  <c r="GS3" i="20"/>
  <c r="FO3" i="20"/>
  <c r="CQ3" i="20"/>
  <c r="GM3" i="20"/>
  <c r="IZ3" i="20"/>
  <c r="IW3" i="20"/>
  <c r="IV3" i="20"/>
  <c r="FR3" i="20"/>
  <c r="AE3" i="20"/>
  <c r="ET3" i="20"/>
  <c r="IY3" i="20"/>
  <c r="AS3" i="20"/>
  <c r="FC3" i="20"/>
  <c r="EJ3" i="20"/>
  <c r="FB3" i="20"/>
  <c r="CB3" i="20"/>
  <c r="BM3" i="20"/>
  <c r="EP3" i="20"/>
  <c r="IS3" i="20"/>
  <c r="ID3" i="20"/>
  <c r="DT3" i="20"/>
  <c r="ED3" i="20"/>
  <c r="IK3" i="20"/>
  <c r="O3" i="20"/>
  <c r="DH3" i="20"/>
  <c r="FA3" i="20"/>
  <c r="BN3" i="20"/>
  <c r="GJ3" i="20"/>
  <c r="HU3" i="20"/>
  <c r="HJ3" i="20"/>
  <c r="CD3" i="20"/>
  <c r="BJ3" i="20"/>
  <c r="IC3" i="20"/>
  <c r="AF3" i="20"/>
  <c r="X3" i="20"/>
  <c r="GR3" i="20"/>
  <c r="CG3" i="20"/>
  <c r="AG3" i="20"/>
  <c r="U3" i="20"/>
  <c r="BW3" i="20"/>
  <c r="HD3" i="20"/>
  <c r="CP3" i="20"/>
  <c r="BH3" i="20"/>
  <c r="BX3" i="20"/>
  <c r="BP3" i="20"/>
  <c r="IR3" i="20"/>
  <c r="IB3" i="20"/>
  <c r="EC3" i="20"/>
  <c r="AT3" i="20"/>
  <c r="IX3" i="20"/>
  <c r="GA3" i="20"/>
  <c r="G3" i="20"/>
  <c r="HP3" i="20"/>
  <c r="DC3" i="20"/>
  <c r="EZ3" i="20"/>
  <c r="AN3" i="20"/>
  <c r="GL3" i="20"/>
  <c r="DV3" i="20"/>
  <c r="DR3" i="20"/>
  <c r="S3" i="20"/>
  <c r="CF3" i="20"/>
  <c r="R3" i="20"/>
  <c r="GD3" i="20"/>
  <c r="D3" i="20"/>
  <c r="AJ3" i="20"/>
  <c r="AM3" i="20"/>
  <c r="FP3" i="20"/>
  <c r="B3" i="20"/>
  <c r="B228" i="19"/>
  <c r="B227" i="19"/>
  <c r="B226" i="19"/>
  <c r="B225" i="19"/>
  <c r="B224" i="19"/>
  <c r="B223" i="19"/>
  <c r="B222" i="19"/>
  <c r="B221" i="19"/>
  <c r="B220" i="19"/>
  <c r="B219" i="19"/>
  <c r="B218" i="19"/>
  <c r="B217" i="19"/>
  <c r="B216" i="19"/>
  <c r="B215" i="19"/>
  <c r="B214" i="19"/>
  <c r="B213" i="19"/>
  <c r="B212" i="19"/>
  <c r="B211" i="19"/>
  <c r="B210" i="19"/>
  <c r="B209" i="19"/>
  <c r="B208" i="19"/>
  <c r="B207" i="19"/>
  <c r="B206" i="19"/>
  <c r="B205" i="19"/>
  <c r="B204" i="19"/>
  <c r="B203" i="19"/>
  <c r="B202" i="19"/>
  <c r="B201" i="19"/>
  <c r="B200" i="19"/>
  <c r="B199" i="19"/>
  <c r="B198" i="19"/>
  <c r="B197" i="19"/>
  <c r="B196" i="19"/>
  <c r="B195" i="19"/>
  <c r="B194" i="19"/>
  <c r="B193" i="19"/>
  <c r="B192" i="19"/>
  <c r="B191" i="19"/>
  <c r="B190" i="19"/>
  <c r="B189" i="19"/>
  <c r="B188" i="19"/>
  <c r="B187" i="19"/>
  <c r="B186" i="19"/>
  <c r="B185" i="19"/>
  <c r="B184" i="19"/>
  <c r="B183" i="19"/>
  <c r="B182" i="19"/>
  <c r="B181" i="19"/>
  <c r="B180" i="19"/>
  <c r="B179" i="19"/>
  <c r="B178" i="19"/>
  <c r="B177" i="19"/>
  <c r="B176" i="19"/>
  <c r="B175" i="19"/>
  <c r="B174" i="19"/>
  <c r="B173" i="19"/>
  <c r="B172" i="19"/>
  <c r="B171" i="19"/>
  <c r="B170" i="19"/>
  <c r="B169" i="19"/>
  <c r="B168" i="19"/>
  <c r="B167" i="19"/>
  <c r="B166" i="19"/>
  <c r="B165" i="19"/>
  <c r="B164" i="19"/>
  <c r="B163" i="19"/>
  <c r="B162" i="19"/>
  <c r="B161" i="19"/>
  <c r="B160" i="19"/>
  <c r="B159" i="19"/>
  <c r="B158" i="19"/>
  <c r="B157" i="19"/>
  <c r="B156" i="19"/>
  <c r="B155" i="19"/>
  <c r="B154" i="19"/>
  <c r="B153" i="19"/>
  <c r="B152" i="19"/>
  <c r="B151" i="19"/>
  <c r="B150" i="19"/>
  <c r="B149" i="19"/>
  <c r="B148" i="19"/>
  <c r="B147" i="19"/>
  <c r="B146" i="19"/>
  <c r="B145" i="19"/>
  <c r="B144" i="19"/>
  <c r="B143" i="19"/>
  <c r="B142" i="19"/>
  <c r="B141" i="19"/>
  <c r="B140" i="19"/>
  <c r="B139" i="19"/>
  <c r="B138" i="19"/>
  <c r="B137" i="19"/>
  <c r="B136" i="19"/>
  <c r="B135" i="19"/>
  <c r="B134" i="19"/>
  <c r="B133" i="19"/>
  <c r="B132" i="19"/>
  <c r="B131" i="19"/>
  <c r="B130" i="19"/>
  <c r="B129" i="19"/>
  <c r="B128" i="19"/>
  <c r="B127" i="19"/>
  <c r="B126" i="19"/>
  <c r="B125" i="19"/>
  <c r="B124" i="19"/>
  <c r="B123" i="19"/>
  <c r="B122" i="19"/>
  <c r="B121" i="19"/>
  <c r="B120" i="19"/>
  <c r="B119" i="19"/>
  <c r="B118" i="19"/>
  <c r="B117" i="19"/>
  <c r="B116" i="19"/>
  <c r="B115" i="19"/>
  <c r="B114" i="19"/>
  <c r="B113" i="19"/>
  <c r="B112" i="19"/>
  <c r="B111" i="19"/>
  <c r="B110" i="19"/>
  <c r="B109" i="19"/>
  <c r="B108" i="19"/>
  <c r="B107" i="19"/>
  <c r="B106" i="19"/>
  <c r="B105" i="19"/>
  <c r="B104" i="19"/>
  <c r="B103" i="19"/>
  <c r="B102" i="19"/>
  <c r="B101" i="19"/>
  <c r="B100" i="19"/>
  <c r="B99" i="19"/>
  <c r="B98" i="19"/>
  <c r="B97" i="19"/>
  <c r="B96" i="19"/>
  <c r="B95" i="19"/>
  <c r="B94" i="19"/>
  <c r="B93" i="19"/>
  <c r="B92" i="19"/>
  <c r="B91" i="19"/>
  <c r="B90" i="19"/>
  <c r="B89" i="19"/>
  <c r="B88" i="19"/>
  <c r="B87" i="19"/>
  <c r="B86" i="19"/>
  <c r="B85" i="19"/>
  <c r="B84" i="19"/>
  <c r="B83" i="19"/>
  <c r="B82" i="19"/>
  <c r="B81" i="19"/>
  <c r="B80" i="19"/>
  <c r="B79" i="19"/>
  <c r="B78" i="19"/>
  <c r="B77" i="19"/>
  <c r="B76" i="19"/>
  <c r="B75" i="19"/>
  <c r="B74" i="19"/>
  <c r="B73" i="19"/>
  <c r="B72" i="19"/>
  <c r="B71" i="19"/>
  <c r="B70" i="19"/>
  <c r="B69" i="19"/>
  <c r="B68" i="19"/>
  <c r="B67" i="19"/>
  <c r="B66" i="19"/>
  <c r="B65" i="19"/>
  <c r="B64" i="19"/>
  <c r="B63" i="19"/>
  <c r="B62" i="19"/>
  <c r="B61" i="19"/>
  <c r="B60" i="19"/>
  <c r="B59" i="19"/>
  <c r="B58" i="19"/>
  <c r="B57" i="19"/>
  <c r="B56" i="19"/>
  <c r="B55" i="19"/>
  <c r="B54" i="19"/>
  <c r="B53" i="19"/>
  <c r="B52" i="19"/>
  <c r="B51" i="19"/>
  <c r="B50" i="19"/>
  <c r="B49" i="19"/>
  <c r="B48" i="19"/>
  <c r="B47" i="19"/>
  <c r="B46" i="19"/>
  <c r="B45" i="19"/>
  <c r="B44" i="19"/>
  <c r="B43" i="19"/>
  <c r="B42" i="19"/>
  <c r="B41" i="19"/>
  <c r="B40" i="19"/>
  <c r="B39" i="19"/>
  <c r="B38" i="19"/>
  <c r="B37" i="19"/>
  <c r="B36" i="19"/>
  <c r="B35" i="19"/>
  <c r="B34" i="19"/>
  <c r="B33" i="19"/>
  <c r="B32" i="19"/>
  <c r="B31" i="19"/>
  <c r="B30" i="19"/>
  <c r="B29" i="19"/>
  <c r="B28" i="19"/>
  <c r="B27" i="19"/>
  <c r="B26" i="19"/>
  <c r="B25" i="19"/>
  <c r="B24" i="19"/>
  <c r="B23" i="19"/>
  <c r="B22" i="19"/>
  <c r="B21" i="19"/>
  <c r="B20" i="19"/>
  <c r="B19" i="19"/>
  <c r="B18" i="19"/>
  <c r="B17" i="19"/>
  <c r="B16" i="19"/>
  <c r="B15" i="19"/>
  <c r="B14" i="19"/>
  <c r="B13" i="19"/>
  <c r="B12" i="19"/>
  <c r="B11" i="19"/>
  <c r="B10" i="19"/>
  <c r="B9" i="19"/>
  <c r="B8" i="19"/>
  <c r="B7" i="19"/>
  <c r="B6" i="19"/>
  <c r="B5" i="19"/>
  <c r="B4" i="19"/>
  <c r="EQ3" i="19"/>
  <c r="JR3" i="19"/>
  <c r="DR3" i="19"/>
  <c r="JQ3" i="19"/>
  <c r="FH3" i="19"/>
  <c r="R3" i="19"/>
  <c r="DX3" i="19"/>
  <c r="AE3" i="19"/>
  <c r="JP3" i="19"/>
  <c r="AC3" i="19"/>
  <c r="EP3" i="19"/>
  <c r="CN3" i="19"/>
  <c r="JO3" i="19"/>
  <c r="JN3" i="19"/>
  <c r="JM3" i="19"/>
  <c r="CX3" i="19"/>
  <c r="AP3" i="19"/>
  <c r="CS3" i="19"/>
  <c r="ET3" i="19"/>
  <c r="DM3" i="19"/>
  <c r="EG3" i="19"/>
  <c r="JL3" i="19"/>
  <c r="AJ3" i="19"/>
  <c r="AX3" i="19"/>
  <c r="EO3" i="19"/>
  <c r="BF3" i="19"/>
  <c r="FQ3" i="19"/>
  <c r="JK3" i="19"/>
  <c r="FG3" i="19"/>
  <c r="JJ3" i="19"/>
  <c r="BC3" i="19"/>
  <c r="EC3" i="19"/>
  <c r="CK3" i="19"/>
  <c r="HB3" i="19"/>
  <c r="GS3" i="19"/>
  <c r="GC3" i="19"/>
  <c r="BW3" i="19"/>
  <c r="CE3" i="19"/>
  <c r="JI3" i="19"/>
  <c r="DF3" i="19"/>
  <c r="AA3" i="19"/>
  <c r="JH3" i="19"/>
  <c r="CC3" i="19"/>
  <c r="AB3" i="19"/>
  <c r="FP3" i="19"/>
  <c r="FF3" i="19"/>
  <c r="BE3" i="19"/>
  <c r="DO3" i="19"/>
  <c r="JG3" i="19"/>
  <c r="JF3" i="19"/>
  <c r="EN3" i="19"/>
  <c r="CW3" i="19"/>
  <c r="GR3" i="19"/>
  <c r="DI3" i="19"/>
  <c r="EM3" i="19"/>
  <c r="BJ3" i="19"/>
  <c r="X3" i="19"/>
  <c r="AI3" i="19"/>
  <c r="CV3" i="19"/>
  <c r="J3" i="19"/>
  <c r="BD3" i="19"/>
  <c r="CD3" i="19"/>
  <c r="FO3" i="19"/>
  <c r="BI3" i="19"/>
  <c r="BZ3" i="19"/>
  <c r="BQ3" i="19"/>
  <c r="EA3" i="19"/>
  <c r="GQ3" i="19"/>
  <c r="HA3" i="19"/>
  <c r="GP3" i="19"/>
  <c r="GB3" i="19"/>
  <c r="K3" i="19"/>
  <c r="JE3" i="19"/>
  <c r="EF3" i="19"/>
  <c r="JD3" i="19"/>
  <c r="Z3" i="19"/>
  <c r="CT3" i="19"/>
  <c r="GZ3" i="19"/>
  <c r="JC3" i="19"/>
  <c r="FW3" i="19"/>
  <c r="DH3" i="19"/>
  <c r="FN3" i="19"/>
  <c r="BT3" i="19"/>
  <c r="FV3" i="19"/>
  <c r="JB3" i="19"/>
  <c r="JA3" i="19"/>
  <c r="IZ3" i="19"/>
  <c r="HD3" i="19"/>
  <c r="GO3" i="19"/>
  <c r="EL3" i="19"/>
  <c r="IY3" i="19"/>
  <c r="AM3" i="19"/>
  <c r="Y3" i="19"/>
  <c r="CP3" i="19"/>
  <c r="D3" i="19"/>
  <c r="N3" i="19"/>
  <c r="BS3" i="19"/>
  <c r="CM3" i="19"/>
  <c r="AQ3" i="19"/>
  <c r="EY3" i="19"/>
  <c r="CB3" i="19"/>
  <c r="FE3" i="19"/>
  <c r="EX3" i="19"/>
  <c r="GA3" i="19"/>
  <c r="AL3" i="19"/>
  <c r="AT3" i="19"/>
  <c r="L3" i="19"/>
  <c r="BM3" i="19"/>
  <c r="T3" i="19"/>
  <c r="FD3" i="19"/>
  <c r="DG3" i="19"/>
  <c r="EK3" i="19"/>
  <c r="EE3" i="19"/>
  <c r="DW3" i="19"/>
  <c r="IX3" i="19"/>
  <c r="CO3" i="19"/>
  <c r="IW3" i="19"/>
  <c r="GY3" i="19"/>
  <c r="BY3" i="19"/>
  <c r="FU3" i="19"/>
  <c r="IV3" i="19"/>
  <c r="FX3" i="19"/>
  <c r="S3" i="19"/>
  <c r="CH3" i="19"/>
  <c r="IU3" i="19"/>
  <c r="IT3" i="19"/>
  <c r="IS3" i="19"/>
  <c r="IR3" i="19"/>
  <c r="IQ3" i="19"/>
  <c r="IP3" i="19"/>
  <c r="IO3" i="19"/>
  <c r="IN3" i="19"/>
  <c r="EU3" i="19"/>
  <c r="FM3" i="19"/>
  <c r="Q3" i="19"/>
  <c r="FL3" i="19"/>
  <c r="H3" i="19"/>
  <c r="IM3" i="19"/>
  <c r="EW3" i="19"/>
  <c r="IL3" i="19"/>
  <c r="GN3" i="19"/>
  <c r="DE3" i="19"/>
  <c r="GM3" i="19"/>
  <c r="JS3" i="19"/>
  <c r="DV3" i="19"/>
  <c r="U3" i="19"/>
  <c r="IK3" i="19"/>
  <c r="IJ3" i="19"/>
  <c r="II3" i="19"/>
  <c r="IH3" i="19"/>
  <c r="DJ3" i="19"/>
  <c r="BO3" i="19"/>
  <c r="IG3" i="19"/>
  <c r="BP3" i="19"/>
  <c r="IF3" i="19"/>
  <c r="IE3" i="19"/>
  <c r="FZ3" i="19"/>
  <c r="ID3" i="19"/>
  <c r="IC3" i="19"/>
  <c r="IB3" i="19"/>
  <c r="CG3" i="19"/>
  <c r="IA3" i="19"/>
  <c r="F3" i="19"/>
  <c r="FK3" i="19"/>
  <c r="AK3" i="19"/>
  <c r="HZ3" i="19"/>
  <c r="EB3" i="19"/>
  <c r="AG3" i="19"/>
  <c r="HY3" i="19"/>
  <c r="HX3" i="19"/>
  <c r="HW3" i="19"/>
  <c r="GL3" i="19"/>
  <c r="DL3" i="19"/>
  <c r="HV3" i="19"/>
  <c r="AF3" i="19"/>
  <c r="AD3" i="19"/>
  <c r="CJ3" i="19"/>
  <c r="GK3" i="19"/>
  <c r="BB3" i="19"/>
  <c r="HU3" i="19"/>
  <c r="HT3" i="19"/>
  <c r="P3" i="19"/>
  <c r="GJ3" i="19"/>
  <c r="GI3" i="19"/>
  <c r="V3" i="19"/>
  <c r="HS3" i="19"/>
  <c r="DQ3" i="19"/>
  <c r="ES3" i="19"/>
  <c r="W3" i="19"/>
  <c r="FC3" i="19"/>
  <c r="FJ3" i="19"/>
  <c r="GX3" i="19"/>
  <c r="CQ3" i="19"/>
  <c r="HR3" i="19"/>
  <c r="FI3" i="19"/>
  <c r="CY3" i="19"/>
  <c r="BV3" i="19"/>
  <c r="E3" i="19"/>
  <c r="HQ3" i="19"/>
  <c r="FB3" i="19"/>
  <c r="EJ3" i="19"/>
  <c r="AR3" i="19"/>
  <c r="FA3" i="19"/>
  <c r="G3" i="19"/>
  <c r="BK3" i="19"/>
  <c r="EZ3" i="19"/>
  <c r="HP3" i="19"/>
  <c r="DA3" i="19"/>
  <c r="AN3" i="19"/>
  <c r="GH3" i="19"/>
  <c r="FT3" i="19"/>
  <c r="EI3" i="19"/>
  <c r="DT3" i="19"/>
  <c r="HO3" i="19"/>
  <c r="HN3" i="19"/>
  <c r="HC3" i="19"/>
  <c r="HM3" i="19"/>
  <c r="FS3" i="19"/>
  <c r="BH3" i="19"/>
  <c r="GG3" i="19"/>
  <c r="GF3" i="19"/>
  <c r="BN3" i="19"/>
  <c r="GE3" i="19"/>
  <c r="ER3" i="19"/>
  <c r="DK3" i="19"/>
  <c r="DP3" i="19"/>
  <c r="CA3" i="19"/>
  <c r="DD3" i="19"/>
  <c r="GW3" i="19"/>
  <c r="GV3" i="19"/>
  <c r="ED3" i="19"/>
  <c r="AW3" i="19"/>
  <c r="DU3" i="19"/>
  <c r="AO3" i="19"/>
  <c r="BU3" i="19"/>
  <c r="CU3" i="19"/>
  <c r="BR3" i="19"/>
  <c r="GD3" i="19"/>
  <c r="DB3" i="19"/>
  <c r="DN3" i="19"/>
  <c r="DS3" i="19"/>
  <c r="AY3" i="19"/>
  <c r="HL3" i="19"/>
  <c r="O3" i="19"/>
  <c r="HK3" i="19"/>
  <c r="HJ3" i="19"/>
  <c r="AV3" i="19"/>
  <c r="M3" i="19"/>
  <c r="BA3" i="19"/>
  <c r="CR3" i="19"/>
  <c r="HI3" i="19"/>
  <c r="DZ3" i="19"/>
  <c r="AZ3" i="19"/>
  <c r="CI3" i="19"/>
  <c r="BX3" i="19"/>
  <c r="GU3" i="19"/>
  <c r="HH3" i="19"/>
  <c r="BG3" i="19"/>
  <c r="BL3" i="19"/>
  <c r="HG3" i="19"/>
  <c r="HF3" i="19"/>
  <c r="I3" i="19"/>
  <c r="GT3" i="19"/>
  <c r="HE3" i="19"/>
  <c r="FR3" i="19"/>
  <c r="CL3" i="19"/>
  <c r="EH3" i="19"/>
  <c r="CZ3" i="19"/>
  <c r="CF3" i="19"/>
  <c r="AU3" i="19"/>
  <c r="DC3" i="19"/>
  <c r="AH3" i="19"/>
  <c r="EV3" i="19"/>
  <c r="C3" i="19"/>
  <c r="DY3" i="19"/>
  <c r="AS3" i="19"/>
  <c r="FY3" i="19"/>
  <c r="B3" i="19"/>
  <c r="B4" i="14"/>
  <c r="B5" i="14"/>
  <c r="B6" i="14"/>
  <c r="B7" i="14"/>
  <c r="B8" i="14"/>
  <c r="B9" i="14"/>
  <c r="B10" i="14"/>
  <c r="B11" i="14"/>
  <c r="B12" i="14"/>
  <c r="B13" i="14"/>
  <c r="B14" i="14"/>
  <c r="B15" i="14"/>
  <c r="B16" i="14"/>
  <c r="B17" i="14"/>
  <c r="B18" i="14"/>
  <c r="B19" i="14"/>
  <c r="B20" i="14"/>
  <c r="B21" i="14"/>
  <c r="B22" i="14"/>
  <c r="B23" i="14"/>
  <c r="B24" i="14"/>
  <c r="B25" i="14"/>
  <c r="B26" i="14"/>
  <c r="B27" i="14"/>
  <c r="B28" i="14"/>
  <c r="B29" i="14"/>
  <c r="B30" i="14"/>
  <c r="B31" i="14"/>
  <c r="B32" i="14"/>
  <c r="B33" i="14"/>
  <c r="B34" i="14"/>
  <c r="B35" i="14"/>
  <c r="B36" i="14"/>
  <c r="B37" i="14"/>
  <c r="B38" i="14"/>
  <c r="B39" i="14"/>
  <c r="B40" i="14"/>
  <c r="B41" i="14"/>
  <c r="B42" i="14"/>
  <c r="B43" i="14"/>
  <c r="B44" i="14"/>
  <c r="B45" i="14"/>
  <c r="B46" i="14"/>
  <c r="B47" i="14"/>
  <c r="B48" i="14"/>
  <c r="B49" i="14"/>
  <c r="B50" i="14"/>
  <c r="B51" i="14"/>
  <c r="B52" i="14"/>
  <c r="B53" i="14"/>
  <c r="B54" i="14"/>
  <c r="B55" i="14"/>
  <c r="B56" i="14"/>
  <c r="B57" i="14"/>
  <c r="B58" i="14"/>
  <c r="B59" i="14"/>
  <c r="B60" i="14"/>
  <c r="B61" i="14"/>
  <c r="B62" i="14"/>
  <c r="B63" i="14"/>
  <c r="B64" i="14"/>
  <c r="B65" i="14"/>
  <c r="B66" i="14"/>
  <c r="B67" i="14"/>
  <c r="B68" i="14"/>
  <c r="B69" i="14"/>
  <c r="B70" i="14"/>
  <c r="B71" i="14"/>
  <c r="B72" i="14"/>
  <c r="B73" i="14"/>
  <c r="B74" i="14"/>
  <c r="B75" i="14"/>
  <c r="B76" i="14"/>
  <c r="B77" i="14"/>
  <c r="B78" i="14"/>
  <c r="B79" i="14"/>
  <c r="B80" i="14"/>
  <c r="B81" i="14"/>
  <c r="B82" i="14"/>
  <c r="B83" i="14"/>
  <c r="B84" i="14"/>
  <c r="B85" i="14"/>
  <c r="B86" i="14"/>
  <c r="B87" i="14"/>
  <c r="B88" i="14"/>
  <c r="B89" i="14"/>
  <c r="B90" i="14"/>
  <c r="B91" i="14"/>
  <c r="B92" i="14"/>
  <c r="B93" i="14"/>
  <c r="B94" i="14"/>
  <c r="B95" i="14"/>
  <c r="B96" i="14"/>
  <c r="B97" i="14"/>
  <c r="B98" i="14"/>
  <c r="B99" i="14"/>
  <c r="B100" i="14"/>
  <c r="B101" i="14"/>
  <c r="B102" i="14"/>
  <c r="B103" i="14"/>
  <c r="B104" i="14"/>
  <c r="B105" i="14"/>
  <c r="B106" i="14"/>
  <c r="B107" i="14"/>
  <c r="B108" i="14"/>
  <c r="B109" i="14"/>
  <c r="B110" i="14"/>
  <c r="B111" i="14"/>
  <c r="B112" i="14"/>
  <c r="B113" i="14"/>
  <c r="B114" i="14"/>
  <c r="B115" i="14"/>
  <c r="B116" i="14"/>
  <c r="B117" i="14"/>
  <c r="B118" i="14"/>
  <c r="B119" i="14"/>
  <c r="B120" i="14"/>
  <c r="B121" i="14"/>
  <c r="B122" i="14"/>
  <c r="B123" i="14"/>
  <c r="B124" i="14"/>
  <c r="B125" i="14"/>
  <c r="B126" i="14"/>
  <c r="B127" i="14"/>
  <c r="B128" i="14"/>
  <c r="B129" i="14"/>
  <c r="B130" i="14"/>
  <c r="B131" i="14"/>
  <c r="B132" i="14"/>
  <c r="B133" i="14"/>
  <c r="B134" i="14"/>
  <c r="B135" i="14"/>
  <c r="B136" i="14"/>
  <c r="B137" i="14"/>
  <c r="B138" i="14"/>
  <c r="B139" i="14"/>
  <c r="B140" i="14"/>
  <c r="B141" i="14"/>
  <c r="B142" i="14"/>
  <c r="B143" i="14"/>
  <c r="B144" i="14"/>
  <c r="B145" i="14"/>
  <c r="B146" i="14"/>
  <c r="B147" i="14"/>
  <c r="B148" i="14"/>
  <c r="B149" i="14"/>
  <c r="B150" i="14"/>
  <c r="B151" i="14"/>
  <c r="B152" i="14"/>
  <c r="B153" i="14"/>
  <c r="B154" i="14"/>
  <c r="B155" i="14"/>
  <c r="B156" i="14"/>
  <c r="B157" i="14"/>
  <c r="B158" i="14"/>
  <c r="B159" i="14"/>
  <c r="B160" i="14"/>
  <c r="B161" i="14"/>
  <c r="B162" i="14"/>
  <c r="B163" i="14"/>
  <c r="B164" i="14"/>
  <c r="B165" i="14"/>
  <c r="B166" i="14"/>
  <c r="B167" i="14"/>
  <c r="B168" i="14"/>
  <c r="B169" i="14"/>
  <c r="B170" i="14"/>
  <c r="B171" i="14"/>
  <c r="B172" i="14"/>
  <c r="B173" i="14"/>
  <c r="B174" i="14"/>
  <c r="B175" i="14"/>
  <c r="B176" i="14"/>
  <c r="B177" i="14"/>
  <c r="B178" i="14"/>
  <c r="B179" i="14"/>
  <c r="B180" i="14"/>
  <c r="B181" i="14"/>
  <c r="B182" i="14"/>
  <c r="B183" i="14"/>
  <c r="B184" i="14"/>
  <c r="B185" i="14"/>
  <c r="B186" i="14"/>
  <c r="B187" i="14"/>
  <c r="B188" i="14"/>
  <c r="B189" i="14"/>
  <c r="B190" i="14"/>
  <c r="B191" i="14"/>
  <c r="B192" i="14"/>
  <c r="B193" i="14"/>
  <c r="B194" i="14"/>
  <c r="B195" i="14"/>
  <c r="B196" i="14"/>
  <c r="B197" i="14"/>
  <c r="B198" i="14"/>
  <c r="B199" i="14"/>
  <c r="B200" i="14"/>
  <c r="B201" i="14"/>
  <c r="B202" i="14"/>
  <c r="B203" i="14"/>
  <c r="B204" i="14"/>
  <c r="B205" i="14"/>
  <c r="B206" i="14"/>
  <c r="B207" i="14"/>
  <c r="B208" i="14"/>
  <c r="B209" i="14"/>
  <c r="B210" i="14"/>
  <c r="B211" i="14"/>
  <c r="B212" i="14"/>
  <c r="B213" i="14"/>
  <c r="B214" i="14"/>
  <c r="B215" i="14"/>
  <c r="B216" i="14"/>
  <c r="B217" i="14"/>
  <c r="B218" i="14"/>
  <c r="B219" i="14"/>
  <c r="B220" i="14"/>
  <c r="B221" i="14"/>
  <c r="B222" i="14"/>
  <c r="B223" i="14"/>
  <c r="B224" i="14"/>
  <c r="B225" i="14"/>
  <c r="B226" i="14"/>
  <c r="B227" i="14"/>
  <c r="B228" i="14"/>
  <c r="B229" i="14"/>
  <c r="B230" i="14"/>
  <c r="B231" i="14"/>
  <c r="B232" i="14"/>
  <c r="B233" i="14"/>
  <c r="B234" i="14"/>
  <c r="B235" i="14"/>
  <c r="B236" i="14"/>
  <c r="B237" i="14"/>
  <c r="B238" i="14"/>
  <c r="B239" i="14"/>
  <c r="B240" i="14"/>
  <c r="B241" i="14"/>
  <c r="B242" i="14"/>
  <c r="B243" i="14"/>
  <c r="B244" i="14"/>
  <c r="B245" i="14"/>
  <c r="B246" i="14"/>
  <c r="B247" i="14"/>
  <c r="B248" i="14"/>
  <c r="B249" i="14"/>
  <c r="B250" i="14"/>
  <c r="B251" i="14"/>
  <c r="B252" i="14"/>
  <c r="B253" i="14"/>
  <c r="B254" i="14"/>
  <c r="B255" i="14"/>
  <c r="B256" i="14"/>
  <c r="B257" i="14"/>
  <c r="B258" i="14"/>
  <c r="B259" i="14"/>
  <c r="B260" i="14"/>
  <c r="B261" i="14"/>
  <c r="B262" i="14"/>
  <c r="B263" i="14"/>
  <c r="B264" i="14"/>
  <c r="B265" i="14"/>
  <c r="B266" i="14"/>
  <c r="B267" i="14"/>
  <c r="B268" i="14"/>
  <c r="B269" i="14"/>
  <c r="B270" i="14"/>
  <c r="B271" i="14"/>
  <c r="B272" i="14"/>
  <c r="B273" i="14"/>
  <c r="B274" i="14"/>
  <c r="B275" i="14"/>
  <c r="B276" i="14"/>
  <c r="B277" i="14"/>
  <c r="B278" i="14"/>
  <c r="B279" i="14"/>
  <c r="B280" i="14"/>
  <c r="B281" i="14"/>
  <c r="B282" i="14"/>
  <c r="B283" i="14"/>
  <c r="B284" i="14"/>
  <c r="B285" i="14"/>
  <c r="B286" i="14"/>
  <c r="B287" i="14"/>
  <c r="B288" i="14"/>
  <c r="B289" i="14"/>
  <c r="B290" i="14"/>
  <c r="B291" i="14"/>
  <c r="B292" i="14"/>
  <c r="B293" i="14"/>
  <c r="B294" i="14"/>
  <c r="B295" i="14"/>
  <c r="B296" i="14"/>
  <c r="B297" i="14"/>
  <c r="B298" i="14"/>
  <c r="B299" i="14"/>
  <c r="B300" i="14"/>
  <c r="B301" i="14"/>
  <c r="B302" i="14"/>
  <c r="B303" i="14"/>
  <c r="B304" i="14"/>
  <c r="B305" i="14"/>
  <c r="B306" i="14"/>
  <c r="B307" i="14"/>
  <c r="B308" i="14"/>
  <c r="B309" i="14"/>
  <c r="B310" i="14"/>
  <c r="B311" i="14"/>
  <c r="B312" i="14"/>
  <c r="B313" i="14"/>
  <c r="B314" i="14"/>
  <c r="B315" i="14"/>
  <c r="B316" i="14"/>
  <c r="B317" i="14"/>
  <c r="B318" i="14"/>
  <c r="B319" i="14"/>
  <c r="B320" i="14"/>
  <c r="B321" i="14"/>
  <c r="B322" i="14"/>
  <c r="B323" i="14"/>
  <c r="B324" i="14"/>
  <c r="B325" i="14"/>
  <c r="B326" i="14"/>
  <c r="B327" i="14"/>
  <c r="B328" i="14"/>
  <c r="B329" i="14"/>
  <c r="B330" i="14"/>
  <c r="B331" i="14"/>
  <c r="B332" i="14"/>
  <c r="B333" i="14"/>
  <c r="B334" i="14"/>
  <c r="B335" i="14"/>
  <c r="B336" i="14"/>
  <c r="B337" i="14"/>
  <c r="B338" i="14"/>
  <c r="B339" i="14"/>
  <c r="B340" i="14"/>
  <c r="B341" i="14"/>
  <c r="B342" i="14"/>
  <c r="B343" i="14"/>
  <c r="B344" i="14"/>
  <c r="B345" i="14"/>
  <c r="B346" i="14"/>
  <c r="B347" i="14"/>
  <c r="B348" i="14"/>
  <c r="B349" i="14"/>
  <c r="B350" i="14"/>
  <c r="B351" i="14"/>
  <c r="B352" i="14"/>
  <c r="B353" i="14"/>
  <c r="B354" i="14"/>
  <c r="B355" i="14"/>
  <c r="B356" i="14"/>
  <c r="B357" i="14"/>
  <c r="B358" i="14"/>
  <c r="B359" i="14"/>
  <c r="B360" i="14"/>
  <c r="B361" i="14"/>
  <c r="B362" i="14"/>
  <c r="B363" i="14"/>
  <c r="B364" i="14"/>
  <c r="B365" i="14"/>
  <c r="B366" i="14"/>
  <c r="B367" i="14"/>
  <c r="B368" i="14"/>
  <c r="B369" i="14"/>
  <c r="B370" i="14"/>
  <c r="B371" i="14"/>
  <c r="B372" i="14"/>
  <c r="B373" i="14"/>
  <c r="B374" i="14"/>
  <c r="B375" i="14"/>
  <c r="B376" i="14"/>
  <c r="B377" i="14"/>
  <c r="B378" i="14"/>
  <c r="B379" i="14"/>
  <c r="B380" i="14"/>
  <c r="B381" i="14"/>
  <c r="B382" i="14"/>
  <c r="B383" i="14"/>
  <c r="B384" i="14"/>
  <c r="B385" i="14"/>
  <c r="B386" i="14"/>
  <c r="B387" i="14"/>
  <c r="B388" i="14"/>
  <c r="B389" i="14"/>
  <c r="B390" i="14"/>
  <c r="B391" i="14"/>
  <c r="B392" i="14"/>
  <c r="B393" i="14"/>
  <c r="B394" i="14"/>
  <c r="B395" i="14"/>
  <c r="B396" i="14"/>
  <c r="B397" i="14"/>
  <c r="B398" i="14"/>
  <c r="B399" i="14"/>
  <c r="B400" i="14"/>
  <c r="B401" i="14"/>
  <c r="B402" i="14"/>
  <c r="B403" i="14"/>
  <c r="B404" i="14"/>
  <c r="B405" i="14"/>
  <c r="B406" i="14"/>
  <c r="B407" i="14"/>
  <c r="B408" i="14"/>
  <c r="B409" i="14"/>
  <c r="B410" i="14"/>
  <c r="B411" i="14"/>
  <c r="B412" i="14"/>
  <c r="B413" i="14"/>
  <c r="B414" i="14"/>
  <c r="B415" i="14"/>
  <c r="B416" i="14"/>
  <c r="B417" i="14"/>
  <c r="B418" i="14"/>
  <c r="B419" i="14"/>
  <c r="B420" i="14"/>
  <c r="B421" i="14"/>
  <c r="B422" i="14"/>
  <c r="B423" i="14"/>
  <c r="B424" i="14"/>
  <c r="B425" i="14"/>
  <c r="B426" i="14"/>
  <c r="B427" i="14"/>
  <c r="B428" i="14"/>
  <c r="B429" i="14"/>
  <c r="B430" i="14"/>
  <c r="B431" i="14"/>
  <c r="B432" i="14"/>
  <c r="B433" i="14"/>
  <c r="B434" i="14"/>
  <c r="B435" i="14"/>
  <c r="B436" i="14"/>
  <c r="B437" i="14"/>
  <c r="B438" i="14"/>
  <c r="B439" i="14"/>
  <c r="B440" i="14"/>
  <c r="B441" i="14"/>
  <c r="B442" i="14"/>
  <c r="B443" i="14"/>
  <c r="B444" i="14"/>
  <c r="B445" i="14"/>
  <c r="B446" i="14"/>
  <c r="B447" i="14"/>
  <c r="B448" i="14"/>
  <c r="B449" i="14"/>
  <c r="B450" i="14"/>
  <c r="B451" i="14"/>
  <c r="B452" i="14"/>
  <c r="B453" i="14"/>
  <c r="B454" i="14"/>
  <c r="B455" i="14"/>
  <c r="B456" i="14"/>
  <c r="B457" i="14"/>
  <c r="B458" i="14"/>
  <c r="B459" i="14"/>
  <c r="B460" i="14"/>
  <c r="B461" i="14"/>
  <c r="B462" i="14"/>
  <c r="B463" i="14"/>
  <c r="B464" i="14"/>
  <c r="B465" i="14"/>
  <c r="B466" i="14"/>
  <c r="B467" i="14"/>
  <c r="B468" i="14"/>
  <c r="B469" i="14"/>
  <c r="B470" i="14"/>
  <c r="B471" i="14"/>
  <c r="B472" i="14"/>
  <c r="B473" i="14"/>
  <c r="B474" i="14"/>
  <c r="B475" i="14"/>
  <c r="B476" i="14"/>
  <c r="B477" i="14"/>
  <c r="B478" i="14"/>
  <c r="B479" i="14"/>
  <c r="B480" i="14"/>
  <c r="B481" i="14"/>
  <c r="B482" i="14"/>
  <c r="B483" i="14"/>
  <c r="B484" i="14"/>
  <c r="B485" i="14"/>
  <c r="B486" i="14"/>
  <c r="B487" i="14"/>
  <c r="B488" i="14"/>
  <c r="B489" i="14"/>
  <c r="B490" i="14"/>
  <c r="B491" i="14"/>
  <c r="B492" i="14"/>
  <c r="B493" i="14"/>
  <c r="B494" i="14"/>
  <c r="B495" i="14"/>
  <c r="B496" i="14"/>
  <c r="B497" i="14"/>
  <c r="B498" i="14"/>
  <c r="B499" i="14"/>
  <c r="B500" i="14"/>
  <c r="B501" i="14"/>
  <c r="B502" i="14"/>
  <c r="B503" i="14"/>
  <c r="B504" i="14"/>
  <c r="B505" i="14"/>
  <c r="B506" i="14"/>
  <c r="B507" i="14"/>
  <c r="B508" i="14"/>
  <c r="B509" i="14"/>
  <c r="B510" i="14"/>
  <c r="B511" i="14"/>
  <c r="B512" i="14"/>
  <c r="B513" i="14"/>
  <c r="B514" i="14"/>
  <c r="B515" i="14"/>
  <c r="B516" i="14"/>
  <c r="B517" i="14"/>
  <c r="B518" i="14"/>
  <c r="B519" i="14"/>
  <c r="B520" i="14"/>
  <c r="B521" i="14"/>
  <c r="B522" i="14"/>
  <c r="B523" i="14"/>
  <c r="B524" i="14"/>
  <c r="B525" i="14"/>
  <c r="B526" i="14"/>
  <c r="B527" i="14"/>
  <c r="B528" i="14"/>
  <c r="B529" i="14"/>
  <c r="B3" i="14"/>
  <c r="AM3" i="14"/>
  <c r="AS3" i="14"/>
  <c r="C3" i="14"/>
  <c r="GG3" i="14"/>
  <c r="Y3" i="14"/>
  <c r="CL3" i="14"/>
  <c r="AC3" i="14"/>
  <c r="DE3" i="14"/>
  <c r="DQ3" i="14"/>
  <c r="GF3" i="14"/>
  <c r="AT3" i="14"/>
  <c r="FG3" i="14"/>
  <c r="DU3" i="14"/>
  <c r="HV3" i="14"/>
  <c r="G3" i="14"/>
  <c r="GP3" i="14"/>
  <c r="JC3" i="14"/>
  <c r="AY3" i="14"/>
  <c r="CZ3" i="14"/>
  <c r="IK3" i="14"/>
  <c r="IR3" i="14"/>
  <c r="BU3" i="14"/>
  <c r="BZ3" i="14"/>
  <c r="BF3" i="14"/>
  <c r="CW3" i="14"/>
  <c r="HO3" i="14"/>
  <c r="CB3" i="14"/>
  <c r="AD3" i="14"/>
  <c r="S3" i="14"/>
  <c r="BX3" i="14"/>
  <c r="HD3" i="14"/>
  <c r="AI3" i="14"/>
  <c r="X3" i="14"/>
  <c r="IL3" i="14"/>
  <c r="BH3" i="14"/>
  <c r="CM3" i="14"/>
  <c r="FQ3" i="14"/>
  <c r="FR3" i="14"/>
  <c r="GQ3" i="14"/>
  <c r="BQ3" i="14"/>
  <c r="EG3" i="14"/>
  <c r="CV3" i="14"/>
  <c r="P3" i="14"/>
  <c r="GN3" i="14"/>
  <c r="CS3" i="14"/>
  <c r="DX3" i="14"/>
  <c r="IE3" i="14"/>
  <c r="IS3" i="14"/>
  <c r="EB3" i="14"/>
  <c r="BR3" i="14"/>
  <c r="CK3" i="14"/>
  <c r="EP3" i="14"/>
  <c r="EQ3" i="14"/>
  <c r="FO3" i="14"/>
  <c r="AZ3" i="14"/>
  <c r="IT3" i="14"/>
  <c r="FB3" i="14"/>
  <c r="AJ3" i="14"/>
  <c r="GB3" i="14"/>
  <c r="JB3" i="14"/>
  <c r="IX3" i="14"/>
  <c r="JD3" i="14"/>
  <c r="GZ3" i="14"/>
  <c r="CY3" i="14"/>
  <c r="FH3" i="14"/>
  <c r="GR3" i="14"/>
  <c r="FT3" i="14"/>
  <c r="AX3" i="14"/>
  <c r="GH3" i="14"/>
  <c r="IU3" i="14"/>
  <c r="GC3" i="14"/>
  <c r="CD3" i="14"/>
  <c r="H3" i="14"/>
  <c r="HP3" i="14"/>
  <c r="AP3" i="14"/>
  <c r="DT3" i="14"/>
  <c r="FY3" i="14"/>
  <c r="IV3" i="14"/>
  <c r="E3" i="14"/>
  <c r="CX3" i="14"/>
  <c r="EW3" i="14"/>
  <c r="DS3" i="14"/>
  <c r="JJ3" i="14"/>
  <c r="CT3" i="14"/>
  <c r="IY3" i="14"/>
  <c r="ES3" i="14"/>
  <c r="GW3" i="14"/>
  <c r="AN3" i="14"/>
  <c r="EK3" i="14"/>
  <c r="EC3" i="14"/>
  <c r="HY3" i="14"/>
  <c r="AF3" i="14"/>
  <c r="GK3" i="14"/>
  <c r="FU3" i="14"/>
  <c r="V3" i="14"/>
  <c r="HM3" i="14"/>
  <c r="JI3" i="14"/>
  <c r="BL3" i="14"/>
  <c r="HQ3" i="14"/>
  <c r="DG3" i="14"/>
  <c r="AU3" i="14"/>
  <c r="AK3" i="14"/>
  <c r="HN3" i="14"/>
  <c r="FD3" i="14"/>
  <c r="EY3" i="14"/>
  <c r="FE3" i="14"/>
  <c r="GY3" i="14"/>
  <c r="JS3" i="14"/>
  <c r="AW3" i="14"/>
  <c r="DW3" i="14"/>
  <c r="IM3" i="14"/>
  <c r="BM3" i="14"/>
  <c r="ED3" i="14"/>
  <c r="I3" i="14"/>
  <c r="FP3" i="14"/>
  <c r="BK3" i="14"/>
  <c r="HR3" i="14"/>
  <c r="FV3" i="14"/>
  <c r="IF3" i="14"/>
  <c r="CN3" i="14"/>
  <c r="EE3" i="14"/>
  <c r="IA3" i="14"/>
  <c r="CO3" i="14"/>
  <c r="JK3" i="14"/>
  <c r="CF3" i="14"/>
  <c r="DF3" i="14"/>
  <c r="HA3" i="14"/>
  <c r="JE3" i="14"/>
  <c r="HF3" i="14"/>
  <c r="IZ3" i="14"/>
  <c r="T3" i="14"/>
  <c r="CE3" i="14"/>
  <c r="GM3" i="14"/>
  <c r="IW3" i="14"/>
  <c r="DV3" i="14"/>
  <c r="HG3" i="14"/>
  <c r="JF3" i="14"/>
  <c r="DH3" i="14"/>
  <c r="JA3" i="14"/>
  <c r="K3" i="14"/>
  <c r="EZ3" i="14"/>
  <c r="W3" i="14"/>
  <c r="HW3" i="14"/>
  <c r="FS3" i="14"/>
  <c r="IN3" i="14"/>
  <c r="JL3" i="14"/>
  <c r="FK3" i="14"/>
  <c r="FC3" i="14"/>
  <c r="IH3" i="14"/>
  <c r="II3" i="14"/>
  <c r="IJ3" i="14"/>
  <c r="GL3" i="14"/>
  <c r="DA3" i="14"/>
  <c r="M3" i="14"/>
  <c r="FZ3" i="14"/>
  <c r="JG3" i="14"/>
  <c r="DY3" i="14"/>
  <c r="BJ3" i="14"/>
  <c r="JM3" i="14"/>
  <c r="JH3" i="14"/>
  <c r="BV3" i="14"/>
  <c r="IO3" i="14"/>
  <c r="DZ3" i="14"/>
  <c r="FL3" i="14"/>
  <c r="EI3" i="14"/>
  <c r="DC3" i="14"/>
  <c r="GD3" i="14"/>
  <c r="F3" i="14"/>
  <c r="AE3" i="14"/>
  <c r="J3" i="14"/>
  <c r="BB3" i="14"/>
  <c r="AG3" i="14"/>
  <c r="GT3" i="14"/>
  <c r="FF3" i="14"/>
  <c r="ET3" i="14"/>
  <c r="EO3" i="14"/>
  <c r="DO3" i="14"/>
  <c r="BI3" i="14"/>
  <c r="CC3" i="14"/>
  <c r="CJ3" i="14"/>
  <c r="N3" i="14"/>
  <c r="D3" i="14"/>
  <c r="BT3" i="14"/>
  <c r="U3" i="14"/>
  <c r="BW3" i="14"/>
  <c r="HH3" i="14"/>
  <c r="CR3" i="14"/>
  <c r="IB3" i="14"/>
  <c r="JQ3" i="14"/>
  <c r="IQ3" i="14"/>
  <c r="JR3" i="14"/>
  <c r="HI3" i="14"/>
  <c r="HB3" i="14"/>
  <c r="EF3" i="14"/>
  <c r="EA3" i="14"/>
  <c r="CP3" i="14"/>
  <c r="IG3" i="14"/>
  <c r="JN3" i="14"/>
  <c r="HE3" i="14"/>
  <c r="DB3" i="14"/>
  <c r="Z3" i="14"/>
  <c r="HZ3" i="14"/>
  <c r="CQ3" i="14"/>
  <c r="GV3" i="14"/>
  <c r="L3" i="14"/>
  <c r="DR3" i="14"/>
  <c r="HJ3" i="14"/>
  <c r="GE3" i="14"/>
  <c r="GX3" i="14"/>
  <c r="DD3" i="14"/>
  <c r="DI3" i="14"/>
  <c r="CU3" i="14"/>
  <c r="AR3" i="14"/>
  <c r="EH3" i="14"/>
  <c r="O3" i="14"/>
  <c r="BE3" i="14"/>
  <c r="R3" i="14"/>
  <c r="EM3" i="14"/>
  <c r="BS3" i="14"/>
  <c r="BA3" i="14"/>
  <c r="BO3" i="14"/>
  <c r="ER3" i="14"/>
  <c r="DK3" i="14"/>
  <c r="HK3" i="14"/>
  <c r="CH3" i="14"/>
  <c r="GI3" i="14"/>
  <c r="EU3" i="14"/>
  <c r="GJ3" i="14"/>
  <c r="FM3" i="14"/>
  <c r="CG3" i="14"/>
  <c r="EV3" i="14"/>
  <c r="EN3" i="14"/>
  <c r="AQ3" i="14"/>
  <c r="DN3" i="14"/>
  <c r="BN3" i="14"/>
  <c r="AB3" i="14"/>
  <c r="CA3" i="14"/>
  <c r="FI3" i="14"/>
  <c r="BP3" i="14"/>
  <c r="BY3" i="14"/>
  <c r="HL3" i="14"/>
  <c r="FW3" i="14"/>
  <c r="JO3" i="14"/>
  <c r="BC3" i="14"/>
  <c r="FN3" i="14"/>
  <c r="AA3" i="14"/>
  <c r="HS3" i="14"/>
  <c r="HT3" i="14"/>
  <c r="HC3" i="14"/>
  <c r="HU3" i="14"/>
  <c r="BG3" i="14"/>
  <c r="FX3" i="14"/>
  <c r="AL3" i="14"/>
  <c r="BD3" i="14"/>
  <c r="IC3" i="14"/>
  <c r="EL3" i="14"/>
  <c r="DM3" i="14"/>
  <c r="EX3" i="14"/>
  <c r="EJ3" i="14"/>
  <c r="AH3" i="14"/>
  <c r="DL3" i="14"/>
  <c r="JP3" i="14"/>
  <c r="GS3" i="14"/>
  <c r="IP3" i="14"/>
  <c r="CI3" i="14"/>
  <c r="DJ3" i="14"/>
  <c r="AO3" i="14"/>
  <c r="GU3" i="14"/>
  <c r="AV3" i="14"/>
  <c r="FA3" i="14"/>
  <c r="Q3" i="14"/>
  <c r="GO3" i="14"/>
  <c r="HX3" i="14"/>
  <c r="FJ3" i="14"/>
  <c r="ID3" i="14"/>
  <c r="DP3" i="14"/>
  <c r="GA3" i="14"/>
</calcChain>
</file>

<file path=xl/sharedStrings.xml><?xml version="1.0" encoding="utf-8"?>
<sst xmlns="http://schemas.openxmlformats.org/spreadsheetml/2006/main" count="4593" uniqueCount="973">
  <si>
    <t>Abraham, Ralph (R-LA)</t>
  </si>
  <si>
    <t>Aderholt, Robert B (R-AL)</t>
  </si>
  <si>
    <t>Allen, Richard W (R-GA)</t>
  </si>
  <si>
    <t>Amodei, Mark (R-NV)</t>
  </si>
  <si>
    <t>Arrington, Jodey (R-TX)</t>
  </si>
  <si>
    <t>Ashford, Brad (D-NE)</t>
  </si>
  <si>
    <t>Babeu, Paul (R-AZ)</t>
  </si>
  <si>
    <t>Babin, Brian (R-TX)</t>
  </si>
  <si>
    <t>Bacon, Donald John (R-NE)</t>
  </si>
  <si>
    <t>Banks, Jim (R-IN)</t>
  </si>
  <si>
    <t>Barr, Andy (R-KY)</t>
  </si>
  <si>
    <t>Bera, Ami (D-CA)</t>
  </si>
  <si>
    <t>Bishop, Rob (R-UT)</t>
  </si>
  <si>
    <t>Bishop, Sanford (D-GA)</t>
  </si>
  <si>
    <t>Blum, Rod (R-IA)</t>
  </si>
  <si>
    <t>Bost, Mike (R-IL)</t>
  </si>
  <si>
    <t>Brady, Kevin (R-TX)</t>
  </si>
  <si>
    <t>Buchanan, Vernon (R-FL)</t>
  </si>
  <si>
    <t>Buck, Kenneth R (R-CO)</t>
  </si>
  <si>
    <t>Budd, Ted (R-NC)</t>
  </si>
  <si>
    <t>Burgess, Michael (R-TX)</t>
  </si>
  <si>
    <t>Byrne, Bradley (R-AL)</t>
  </si>
  <si>
    <t>Calvert, Ken (R-CA)</t>
  </si>
  <si>
    <t>Carter, Buddy (R-GA)</t>
  </si>
  <si>
    <t>Carter, John (R-TX)</t>
  </si>
  <si>
    <t>Chaffetz, Jason (R-UT)</t>
  </si>
  <si>
    <t>Cheney, Liz (R-WY)</t>
  </si>
  <si>
    <t>Cole, Tom (R-OK)</t>
  </si>
  <si>
    <t>Collins, Chris (R-NY)</t>
  </si>
  <si>
    <t>Collins, Doug (R-GA)</t>
  </si>
  <si>
    <t>Comer, James (R-KY)</t>
  </si>
  <si>
    <t>Comstock, Barbara (R-VA)</t>
  </si>
  <si>
    <t>Conaway, Mike (R-TX)</t>
  </si>
  <si>
    <t>Costa, Jim (D-CA)</t>
  </si>
  <si>
    <t>Cramer, Kevin (R-ND)</t>
  </si>
  <si>
    <t>Crawford, Rick (R-AR)</t>
  </si>
  <si>
    <t>Cuellar, Henry (D-TX)</t>
  </si>
  <si>
    <t>Curbelo, Carlos (R-FL)</t>
  </si>
  <si>
    <t>Davis, Rodney (R-IL)</t>
  </si>
  <si>
    <t>DelBene, Suzan (D-WA)</t>
  </si>
  <si>
    <t>Demaree, Angela (D-IN)</t>
  </si>
  <si>
    <t>Desjarlais, Scott (R-TN)</t>
  </si>
  <si>
    <t>Dunn, Neal (R-FL)</t>
  </si>
  <si>
    <t>Emmer, Tom (R-MN)</t>
  </si>
  <si>
    <t>Fareed, Justin (R-CA)</t>
  </si>
  <si>
    <t>Ferguson, Drew (R-GA)</t>
  </si>
  <si>
    <t>Fincher, Steve (R-TN)</t>
  </si>
  <si>
    <t>Fitzpatrick, Brian (R-PA)</t>
  </si>
  <si>
    <t>Fleischmann, Chuck (R-TN)</t>
  </si>
  <si>
    <t>Flores, Bill (R-TX)</t>
  </si>
  <si>
    <t>Forbes, Randy (R-VA)</t>
  </si>
  <si>
    <t>Foxx, Virginia (R-NC)</t>
  </si>
  <si>
    <t>Fudge, Marcia L (D-OH)</t>
  </si>
  <si>
    <t>Gaetz, Matt (R-FL)</t>
  </si>
  <si>
    <t>Garrett, Tom (R-VA)</t>
  </si>
  <si>
    <t>Gibbs, Bob (R-OH)</t>
  </si>
  <si>
    <t>Goodlatte, Bob (R-VA)</t>
  </si>
  <si>
    <t>Gosar, Paul (R-AZ)</t>
  </si>
  <si>
    <t>Graham, Gwen (D-FL)</t>
  </si>
  <si>
    <t>Griffith, Morgan (R-VA)</t>
  </si>
  <si>
    <t>Guthrie, Brett (R-KY)</t>
  </si>
  <si>
    <t>Hanna, Richard (R-NY)</t>
  </si>
  <si>
    <t>Hardy, Cresent (R-NV)</t>
  </si>
  <si>
    <t>Harper, Gregg (R-MS)</t>
  </si>
  <si>
    <t>Harris, Andy (R-MD)</t>
  </si>
  <si>
    <t>Hartzler, Vicky (R-MO)</t>
  </si>
  <si>
    <t>Hill, French (R-AR)</t>
  </si>
  <si>
    <t>Holding, George (R-NC)</t>
  </si>
  <si>
    <t>Hollingsworth, Trey (R-IN)</t>
  </si>
  <si>
    <t>Hudson, Richard (R-NC)</t>
  </si>
  <si>
    <t>Hurd, Will (R-TX)</t>
  </si>
  <si>
    <t>Jenkins, Lynn (R-KS)</t>
  </si>
  <si>
    <t>Johnson, Bill (R-OH)</t>
  </si>
  <si>
    <t>Katko, John (R-NY)</t>
  </si>
  <si>
    <t>Kelly, Trent (R-MS)</t>
  </si>
  <si>
    <t>Kind, Ron (D-WI)</t>
  </si>
  <si>
    <t>King, Steven A (R-IA)</t>
  </si>
  <si>
    <t>Kinzinger, Adam (R-IL)</t>
  </si>
  <si>
    <t>Labrador, Raul (R-ID)</t>
  </si>
  <si>
    <t>LaHood, Darin (R-IL)</t>
  </si>
  <si>
    <t>LaMalfa, Doug (R-CA)</t>
  </si>
  <si>
    <t>Latta, Robert E (R-OH)</t>
  </si>
  <si>
    <t>Lawson, Al (D-FL)</t>
  </si>
  <si>
    <t>Love, Mia (R-UT)</t>
  </si>
  <si>
    <t>Lucas, Frank D (R-OK)</t>
  </si>
  <si>
    <t>Marino, Tom (R-PA)</t>
  </si>
  <si>
    <t>Marshall, Roger (R-KS)</t>
  </si>
  <si>
    <t>Mast, Brian (R-FL)</t>
  </si>
  <si>
    <t>McCarthy, Kevin (R-CA)</t>
  </si>
  <si>
    <t>McCaul, Michael (R-TX)</t>
  </si>
  <si>
    <t>McClintock, Tom (R-CA)</t>
  </si>
  <si>
    <t>McHenry, Patrick (R-NC)</t>
  </si>
  <si>
    <t>McSally, Martha (R-AZ)</t>
  </si>
  <si>
    <t>Messer, Luke (R-IN)</t>
  </si>
  <si>
    <t>Mica, John L (R-FL)</t>
  </si>
  <si>
    <t>Moolenaar, John (R-MI)</t>
  </si>
  <si>
    <t>Mullin, Markwayne (R-OK)</t>
  </si>
  <si>
    <t>Neugebauer, Randy (R-TX)</t>
  </si>
  <si>
    <t>Newhouse, Dan (R-WA)</t>
  </si>
  <si>
    <t>Nunes, Devin (R-CA)</t>
  </si>
  <si>
    <t>Olson, Pete (R-TX)</t>
  </si>
  <si>
    <t>Palmer, Gary (R-AL)</t>
  </si>
  <si>
    <t>Panetta, Jimmy (D-CA)</t>
  </si>
  <si>
    <t>Pearce, Steve (R-NM)</t>
  </si>
  <si>
    <t>Peters, Scott (D-CA)</t>
  </si>
  <si>
    <t>Pittenger, Robert (R-NC)</t>
  </si>
  <si>
    <t>Plaskett, Stacey (D-VI)</t>
  </si>
  <si>
    <t>Pompeo, Mike (R-KS)</t>
  </si>
  <si>
    <t>Reed, Tom (R-NY)</t>
  </si>
  <si>
    <t>Reichert, Dave (R-WA)</t>
  </si>
  <si>
    <t>Renacci, Jim (R-OH)</t>
  </si>
  <si>
    <t>Ribble, Reid (R-WI)</t>
  </si>
  <si>
    <t>Roby, Martha (R-AL)</t>
  </si>
  <si>
    <t>Rodgers, Cathy McMorris (R-WA)</t>
  </si>
  <si>
    <t>Rogers, Hal (R-KY)</t>
  </si>
  <si>
    <t>Rogers, Mike D (R-AL)</t>
  </si>
  <si>
    <t>Rooney, Tom (R-FL)</t>
  </si>
  <si>
    <t>Rouzer, David (R-NC)</t>
  </si>
  <si>
    <t>Ryan, Paul (R-WI)</t>
  </si>
  <si>
    <t>Santiago, David (R-FL)</t>
  </si>
  <si>
    <t>Scalise, Steve (R-LA)</t>
  </si>
  <si>
    <t>Schrader, Kurt (D-OR)</t>
  </si>
  <si>
    <t>Scott, Austin (R-GA)</t>
  </si>
  <si>
    <t>Scott, David (D-GA)</t>
  </si>
  <si>
    <t>Sessions, Pete (R-TX)</t>
  </si>
  <si>
    <t>Shimkus, John M (R-IL)</t>
  </si>
  <si>
    <t>Shuster, Bill (R-PA)</t>
  </si>
  <si>
    <t>Simpson, Mike (R-ID)</t>
  </si>
  <si>
    <t>Smith, Adrian (R-NE)</t>
  </si>
  <si>
    <t>Smith, Jason (R-MO)</t>
  </si>
  <si>
    <t>Smith, Lamar (R-TX)</t>
  </si>
  <si>
    <t>Soto, Darren (D-FL)</t>
  </si>
  <si>
    <t>Stefanik, Elise (R-NY)</t>
  </si>
  <si>
    <t>Stewart, Chris (R-UT)</t>
  </si>
  <si>
    <t>Stivers, Steve (R-OH)</t>
  </si>
  <si>
    <t>Swalwell, Eric (D-CA)</t>
  </si>
  <si>
    <t>Tanzler, Hans III (R-FL)</t>
  </si>
  <si>
    <t>Thompson, Glenn (R-PA)</t>
  </si>
  <si>
    <t>Thornberry, Mac (R-TX)</t>
  </si>
  <si>
    <t>Tiberi, Patrick J (R-OH)</t>
  </si>
  <si>
    <t>Tipton, Scott (R-CO)</t>
  </si>
  <si>
    <t>Tom, Kip (R-IN)</t>
  </si>
  <si>
    <t>Turner, Michael R (R-OH)</t>
  </si>
  <si>
    <t>Upton, Fred (R-MI)</t>
  </si>
  <si>
    <t>Valadao, David (R-CA)</t>
  </si>
  <si>
    <t>Vela, Filemon (D-TX)</t>
  </si>
  <si>
    <t>Wagner, Ann L (R-MO)</t>
  </si>
  <si>
    <t>Walden, Greg (R-OR)</t>
  </si>
  <si>
    <t>Walker, Mark (R-NC)</t>
  </si>
  <si>
    <t>Walorski, Jackie (R-IN)</t>
  </si>
  <si>
    <t>Walters, Mimi (R-CA)</t>
  </si>
  <si>
    <t>Welch, Peter (D-VT)</t>
  </si>
  <si>
    <t>Wenstrup, Brad (R-OH)</t>
  </si>
  <si>
    <t>Westerman, Bruce (R-AR)</t>
  </si>
  <si>
    <t>Williams, Roger (R-TX)</t>
  </si>
  <si>
    <t>Wittman, Rob (R-VA)</t>
  </si>
  <si>
    <t>Womack, Steve (R-AR)</t>
  </si>
  <si>
    <t>Woodall, Rob (R-GA)</t>
  </si>
  <si>
    <t>Yoho, Ted (R-FL)</t>
  </si>
  <si>
    <t>Young, David (R-IA)</t>
  </si>
  <si>
    <t>Zinke, Ryan K (R-MT)</t>
  </si>
  <si>
    <t>NCBA</t>
  </si>
  <si>
    <t>Barrasso, John A (R-WY)</t>
  </si>
  <si>
    <t>Blunt, Roy (R-MO)</t>
  </si>
  <si>
    <t>Boozman, John (R-AR)</t>
  </si>
  <si>
    <t>Burr, Richard (R-NC)</t>
  </si>
  <si>
    <t>Fischer, Deb (R-NE)</t>
  </si>
  <si>
    <t>Heck, Joe (R-NV)</t>
  </si>
  <si>
    <t>Isakson, Johnny (R-GA)</t>
  </si>
  <si>
    <t>Johnson, Ron (R-WI)</t>
  </si>
  <si>
    <t>Lankford, James (R-OK)</t>
  </si>
  <si>
    <t>Moran, Jerry (R-KS)</t>
  </si>
  <si>
    <t>Murkowski, Lisa (R-AK)</t>
  </si>
  <si>
    <t>Portman, Rob (R-OH)</t>
  </si>
  <si>
    <t>Scott, Tim (R-SC)</t>
  </si>
  <si>
    <t>Sessions, Jeff (R-AL)</t>
  </si>
  <si>
    <t>Young, Todd (R-IN)</t>
  </si>
  <si>
    <t>.Name</t>
  </si>
  <si>
    <t>Clinton, Hillary</t>
  </si>
  <si>
    <t>NPPC</t>
  </si>
  <si>
    <t>Blumenauer, Earl (D-OR)</t>
  </si>
  <si>
    <t>Bustos, Cheri (D-IL)</t>
  </si>
  <si>
    <t>Butterfield, G K (D-NC)</t>
  </si>
  <si>
    <t>Clyburn, James E (D-SC)</t>
  </si>
  <si>
    <t>Ellmers, Renee (R-NC)</t>
  </si>
  <si>
    <t>Graves, Sam (R-MO)</t>
  </si>
  <si>
    <t>Huelskamp, Tim (R-KS)</t>
  </si>
  <si>
    <t>Larsen, Rick (D-WA)</t>
  </si>
  <si>
    <t>Meeks, Gregory W (D-NY)</t>
  </si>
  <si>
    <t>Neal, Richard E (D-MA)</t>
  </si>
  <si>
    <t>Pitts, Joe (R-PA)</t>
  </si>
  <si>
    <t>Rokita, Todd (R-IN)</t>
  </si>
  <si>
    <t>Sewell, Terri A (D-AL)</t>
  </si>
  <si>
    <t>Thompson, Mike (D-CA)</t>
  </si>
  <si>
    <t>House</t>
  </si>
  <si>
    <t>Republican</t>
  </si>
  <si>
    <t>Democrat</t>
  </si>
  <si>
    <t>Senate</t>
  </si>
  <si>
    <t>President</t>
  </si>
  <si>
    <t>Bennet, Michael F (D-CO)</t>
  </si>
  <si>
    <t>Carper, Tom (D-DE)</t>
  </si>
  <si>
    <t>Ernst, Joni (R-IA)</t>
  </si>
  <si>
    <t>Grassley, Chuck (R-IA)</t>
  </si>
  <si>
    <t>Inhofe, James M (R-OK)</t>
  </si>
  <si>
    <t>Kirk, Mark (R-IL)</t>
  </si>
  <si>
    <t>Klobuchar, Amy (D-MN)</t>
  </si>
  <si>
    <t>McConnell, Mitch (R-KY)</t>
  </si>
  <si>
    <t>Murray, Patty (D-WA)</t>
  </si>
  <si>
    <t>Perdue, David (R-GA)</t>
  </si>
  <si>
    <t>Rubio, Marco (R-FL)</t>
  </si>
  <si>
    <t>Tillis, Thom (R-NC)</t>
  </si>
  <si>
    <t>Toomey, Pat (R-PA)</t>
  </si>
  <si>
    <t>TSWCR</t>
  </si>
  <si>
    <t>Barton, Joe (R-TX)</t>
  </si>
  <si>
    <t>Bergamn, John (R-MI)</t>
  </si>
  <si>
    <t>Culberson, John (R-TX)</t>
  </si>
  <si>
    <t>Gallagher, Mike (R-WI)</t>
  </si>
  <si>
    <t>Gonzalez, Vicente (D-TX)</t>
  </si>
  <si>
    <t>Granger, Kay (R-TX)</t>
  </si>
  <si>
    <t>Johnson, Sam (R-TX)</t>
  </si>
  <si>
    <t>Marchant, Kenny (R-TX)</t>
  </si>
  <si>
    <t>Poe, Ted (R-TX)</t>
  </si>
  <si>
    <t>Smucker, Lloyd (R-PA)</t>
  </si>
  <si>
    <t>Weber, Randy (R-TX)</t>
  </si>
  <si>
    <t>TXSWCR</t>
  </si>
  <si>
    <t>Ayotte, Kelly (R-NH)</t>
  </si>
  <si>
    <t>Boustany, Charles Jr (R-LA)</t>
  </si>
  <si>
    <t>LMA</t>
  </si>
  <si>
    <t>Davis, Danny K (D-IL)</t>
  </si>
  <si>
    <t>Denham, Jeff (R-CA)</t>
  </si>
  <si>
    <t>Garamendi, John (D-CA)</t>
  </si>
  <si>
    <t>Long, Billy (R-MO)</t>
  </si>
  <si>
    <t>Peterson, Collin (D-MN)</t>
  </si>
  <si>
    <t>Rooney, Francis (R-FL)</t>
  </si>
  <si>
    <t>Russell, Steven (R-OK)</t>
  </si>
  <si>
    <t>Yoder, Kevin (R-KS)</t>
  </si>
  <si>
    <t>Cochran, Thad (R-MS)</t>
  </si>
  <si>
    <t>Hoeven, John (R-ND)</t>
  </si>
  <si>
    <t>Roberts, Pat (R-KS)</t>
  </si>
  <si>
    <t>Sasse, Ben (R-NE)</t>
  </si>
  <si>
    <t>Stabenow, Debbie (D-MI)</t>
  </si>
  <si>
    <t>Thune, John (R-SD)</t>
  </si>
  <si>
    <t>TCFA</t>
  </si>
  <si>
    <t>Farenthold, Blake (R-TX)</t>
  </si>
  <si>
    <t>Hensarling, Jeb (R-TX)</t>
  </si>
  <si>
    <t>Hinojosa, Ruben (D-TX)</t>
  </si>
  <si>
    <t>Kiehne, Gary (R-AZ)</t>
  </si>
  <si>
    <t>Ratcliffe, John Lee (R-TX)</t>
  </si>
  <si>
    <t>Veasey, Marc (D-TX)</t>
  </si>
  <si>
    <t>Trump, Donald</t>
  </si>
  <si>
    <t>AQHA</t>
  </si>
  <si>
    <t>Alexander, Lamar (R-TN)</t>
  </si>
  <si>
    <t>Shelby, Richard C (R-AL)</t>
  </si>
  <si>
    <t>Beutler, Jamie Herrera (R-WA)</t>
  </si>
  <si>
    <t>Frelinghuysen, Rodney (R-NJ)</t>
  </si>
  <si>
    <t>Graves, Tom (R-GA)</t>
  </si>
  <si>
    <t>Jenkins, Evan (R-WV)</t>
  </si>
  <si>
    <t>Noem, Kristi (R-SD)</t>
  </si>
  <si>
    <t>Palazzo, Steven (R-MS)</t>
  </si>
  <si>
    <t>CCA</t>
  </si>
  <si>
    <t>Achadjian, Katcho (R-CA)</t>
  </si>
  <si>
    <t>Huffman, Jared (D-CA)</t>
  </si>
  <si>
    <t>Tacherra, Johnny (R-CA)</t>
  </si>
  <si>
    <t>ASIA</t>
  </si>
  <si>
    <t>CTBA</t>
  </si>
  <si>
    <t>Hall, Isadore (D-CA)</t>
  </si>
  <si>
    <t>TJC</t>
  </si>
  <si>
    <t>Tonko, Paul (D-NY)</t>
  </si>
  <si>
    <t>McCain, John (R-AZ)</t>
  </si>
  <si>
    <t>Schumer, Charles E (D-NY)</t>
  </si>
  <si>
    <t>OPC</t>
  </si>
  <si>
    <t>Jordan, Jim (R-OH)</t>
  </si>
  <si>
    <t>Ill. Beef</t>
  </si>
  <si>
    <t>Ohio Pork</t>
  </si>
  <si>
    <t>Hultgren, Randy (R-IL)</t>
  </si>
  <si>
    <t>Ohio Cattle</t>
  </si>
  <si>
    <t>Amer. Horse</t>
  </si>
  <si>
    <t>TSGRA</t>
  </si>
  <si>
    <t>King Ranch</t>
  </si>
  <si>
    <t>Exchange Contractors</t>
  </si>
  <si>
    <t>Harris, Kamala D (D-CA)</t>
  </si>
  <si>
    <t>Sanchez, Loretta (D-CA)</t>
  </si>
  <si>
    <t>Concordia</t>
  </si>
  <si>
    <t>CALA</t>
  </si>
  <si>
    <t>Richmond, Cedric (D-LA)</t>
  </si>
  <si>
    <t>MN Wheat</t>
  </si>
  <si>
    <t>AFRA</t>
  </si>
  <si>
    <t>Misc. GOP</t>
  </si>
  <si>
    <t>NTF</t>
  </si>
  <si>
    <t>Cleaver, Emmanuel (D-MO)</t>
  </si>
  <si>
    <t>Dent, Charlie (R-PA)</t>
  </si>
  <si>
    <t>Huizenga, Bill (R-MI)</t>
  </si>
  <si>
    <t>Walz, Tim (D-MN)</t>
  </si>
  <si>
    <t>Bayh, Evan (D-IN)</t>
  </si>
  <si>
    <t>Hatch, Orrin G (R-UT)</t>
  </si>
  <si>
    <t>Manchin, Joe (D-WV)</t>
  </si>
  <si>
    <t>NCC (chicken)</t>
  </si>
  <si>
    <t>Fortenberry, Jeff (R-NE)</t>
  </si>
  <si>
    <t>Gohmert, Louis B Jr (R-TX)</t>
  </si>
  <si>
    <t>Hice, Jody B (R-GA)</t>
  </si>
  <si>
    <t>Jones, Walter B Jr (R-NC)</t>
  </si>
  <si>
    <t>Loudermilk, Barry (R-GA)</t>
  </si>
  <si>
    <t>Luetkemeyer, Blaine (R-MO)</t>
  </si>
  <si>
    <t>Walberg, Tim (R-MI)</t>
  </si>
  <si>
    <t>Mikulski, Barbara A (D-MD)</t>
  </si>
  <si>
    <t>Paul, Rand (R-KY)</t>
  </si>
  <si>
    <t>Lee, Mike (R-UT)</t>
  </si>
  <si>
    <t>UEA</t>
  </si>
  <si>
    <t>Crenshaw, Ander (R-FL)</t>
  </si>
  <si>
    <t>Kelly, Robin (D-IL)</t>
  </si>
  <si>
    <t>Loebsack, David (R-IA)</t>
  </si>
  <si>
    <t>Gardner, Cory (R-CO)</t>
  </si>
  <si>
    <t>Graham, Lindsey (R-SC)</t>
  </si>
  <si>
    <t>Heitkamp, Heidi (D-ND)</t>
  </si>
  <si>
    <t>Kennedy, John (R-LA)</t>
  </si>
  <si>
    <t>Leahy, Patrick (D-VT)</t>
  </si>
  <si>
    <t>Tester, Jon (D-MT)</t>
  </si>
  <si>
    <t>Van Hollen, Chris (D-MD)</t>
  </si>
  <si>
    <t>Wicker, Roger (R-MS)</t>
  </si>
  <si>
    <t>Wyden, Ron (D-OR)</t>
  </si>
  <si>
    <t>Cal. Poultry</t>
  </si>
  <si>
    <t>VA Poultry</t>
  </si>
  <si>
    <t>OH Poultry</t>
  </si>
  <si>
    <t>Kaptur, Marcy (D-OH)</t>
  </si>
  <si>
    <t>Misc. Dem</t>
  </si>
  <si>
    <t>Foster</t>
  </si>
  <si>
    <t>Wayne</t>
  </si>
  <si>
    <t>Cal. Dairies</t>
  </si>
  <si>
    <t>Chabot, Steve (R-OH)</t>
  </si>
  <si>
    <t>Davis, Susan A (D-CA)</t>
  </si>
  <si>
    <t>Gowdy, Trey (R-SC)</t>
  </si>
  <si>
    <t>Hoyer, Steny H (D-MD)</t>
  </si>
  <si>
    <t>Issa, Darrell (R-CA)</t>
  </si>
  <si>
    <t>Joyce, David P (R-OH)</t>
  </si>
  <si>
    <t>Knight, Steve (R-CA)</t>
  </si>
  <si>
    <t>McKeon, Buck (R-CA)</t>
  </si>
  <si>
    <t>Paulsen, Erik (R-MN)</t>
  </si>
  <si>
    <t>Roskam, Peter (R-IL)</t>
  </si>
  <si>
    <t>Royce, Ed (R-CA)</t>
  </si>
  <si>
    <t>Cal. Dairy</t>
  </si>
  <si>
    <t>Land O'Lakes</t>
  </si>
  <si>
    <t>Barletta, Lou (R-PA)</t>
  </si>
  <si>
    <t>Benishek, Dan (R-MI)</t>
  </si>
  <si>
    <t>Craig, Angie (D-MN)</t>
  </si>
  <si>
    <t>Farr, Sam (D-CA)</t>
  </si>
  <si>
    <t>Grisham, Michelle Lujan (D-NM)</t>
  </si>
  <si>
    <t>Kline, John (R-MN)</t>
  </si>
  <si>
    <t>McCollum, Betty (D-MN)</t>
  </si>
  <si>
    <t>McGovern, James P (D-MA)</t>
  </si>
  <si>
    <t>Nolan, Rick (D-MN)</t>
  </si>
  <si>
    <t>Crapo, Mike (R-ID)</t>
  </si>
  <si>
    <t>Donnelly, Joe (D-IN)</t>
  </si>
  <si>
    <t>Kirkpatrick, Ann (D-AZ)</t>
  </si>
  <si>
    <t>Rounds, Mike (R-SD)</t>
  </si>
  <si>
    <t>DFA</t>
  </si>
  <si>
    <t>Angelle, Scott (R-LA)</t>
  </si>
  <si>
    <t>Beyer, Don (D-VA)</t>
  </si>
  <si>
    <t>Bishop, Mike (R-MI)</t>
  </si>
  <si>
    <t>Costello, Ryan (R-PA)</t>
  </si>
  <si>
    <t>Graves, Garret (R-LA)</t>
  </si>
  <si>
    <t>Guinta, Frank (R-NH)</t>
  </si>
  <si>
    <t>Kildee, Dan (D-MI)</t>
  </si>
  <si>
    <t>Lieu, Ted (D-CA)</t>
  </si>
  <si>
    <t>Mooney, Alex (R-WV)</t>
  </si>
  <si>
    <t>Rice, Kathleen (D-NY)</t>
  </si>
  <si>
    <t>Rosen, Jacky (D-NV)</t>
  </si>
  <si>
    <t>Thompson, Bennie G (D-MS)</t>
  </si>
  <si>
    <t>Zeldin, Lee (R-NY)</t>
  </si>
  <si>
    <t>Brown, Sherrod (D-OH)</t>
  </si>
  <si>
    <t>Daines, Steven (R-MT)</t>
  </si>
  <si>
    <t>IDFA</t>
  </si>
  <si>
    <t>Adams, Alma (D-NC)</t>
  </si>
  <si>
    <t>Aguilar, Pete (D-CA)</t>
  </si>
  <si>
    <t>Brooks, Susan (R-IN)</t>
  </si>
  <si>
    <t>Cardenas, Tony (D-CA)</t>
  </si>
  <si>
    <t>DeGette, Diana (R-IL)</t>
  </si>
  <si>
    <t>Duffy, Sean P (R-WI)</t>
  </si>
  <si>
    <t>Etsy, Elisabeth (D-CT)</t>
  </si>
  <si>
    <t>Grothman, Glenn S (R-WI)</t>
  </si>
  <si>
    <t>Himes, Jim (D-CT)</t>
  </si>
  <si>
    <t>Lee, Barbara (D-CA)</t>
  </si>
  <si>
    <t>LoBiondo, Frank A (R-NJ)</t>
  </si>
  <si>
    <t>Lujan, Ben R (D-NM)</t>
  </si>
  <si>
    <t>Moore, Gwen (D-WI)</t>
  </si>
  <si>
    <t>Ross, Dennis (R-FL)</t>
  </si>
  <si>
    <t>Ruiz, Raul (D-CA)</t>
  </si>
  <si>
    <t>Scott, Bobby (D-VA)</t>
  </si>
  <si>
    <t>Wilson, Frederica (D-FL)</t>
  </si>
  <si>
    <t>Baldwin, Tammy (D-WI)</t>
  </si>
  <si>
    <t>NMPF</t>
  </si>
  <si>
    <t>Dean Foods</t>
  </si>
  <si>
    <t>Cantor, Eric (R-VA)</t>
  </si>
  <si>
    <t>Johnson, Eddie Bernice (D-TX)</t>
  </si>
  <si>
    <t>Takai, Mark (D-HI)</t>
  </si>
  <si>
    <t>Webster, Daniel (R-FL)</t>
  </si>
  <si>
    <t>AMP</t>
  </si>
  <si>
    <t>Granken, Al (D-MN)</t>
  </si>
  <si>
    <t>Mich. Milk</t>
  </si>
  <si>
    <t>Mitchell, Paul (R-MI)</t>
  </si>
  <si>
    <t>Agri-Mark</t>
  </si>
  <si>
    <t>DeLauro, Rosa L (D-CT)</t>
  </si>
  <si>
    <t>Maloney, Sean Patrick (D-NY)</t>
  </si>
  <si>
    <t>Slaughter, Louise M (D-NY)</t>
  </si>
  <si>
    <t>Collins, Susan M (R-ME)</t>
  </si>
  <si>
    <t>Gillibrand, Kirsten (D-NY)</t>
  </si>
  <si>
    <t>UDA</t>
  </si>
  <si>
    <t>Biggs, Andy (R-AZ)</t>
  </si>
  <si>
    <t>Gowan, David (R-AZ)</t>
  </si>
  <si>
    <t>Sinema, Kyrsten (D-AZ)</t>
  </si>
  <si>
    <t>Flake, Jeff (R-AZ)</t>
  </si>
  <si>
    <t>WUD</t>
  </si>
  <si>
    <t>Darigold</t>
  </si>
  <si>
    <t>SE Milk</t>
  </si>
  <si>
    <t>Hilmar Cheese</t>
  </si>
  <si>
    <t>CIAA</t>
  </si>
  <si>
    <t>Lance, Leonard (R-NJ)</t>
  </si>
  <si>
    <t>Sires, Albio (D-NJ)</t>
  </si>
  <si>
    <t>Blue Bell</t>
  </si>
  <si>
    <t>Dairymans</t>
  </si>
  <si>
    <t>Glanbia</t>
  </si>
  <si>
    <t>Ohio Dairy</t>
  </si>
  <si>
    <t>Altria</t>
  </si>
  <si>
    <t>Becerra, Xavier (D-CA)</t>
  </si>
  <si>
    <t>Black, Diane (R-TN)</t>
  </si>
  <si>
    <t>Blackburn, Marsha (R-TN)</t>
  </si>
  <si>
    <t>Brat, Dave (R-VA)</t>
  </si>
  <si>
    <t>Bucshon, Larry (R-IN)</t>
  </si>
  <si>
    <t>Coffman, Mike (R-CO)</t>
  </si>
  <si>
    <t>Cook, Paul (R-CA)</t>
  </si>
  <si>
    <t>Cooper, Jim (D-TX)</t>
  </si>
  <si>
    <t>Correa, Lou (D-CA)</t>
  </si>
  <si>
    <t>Crowley, Joseph (D-NY)</t>
  </si>
  <si>
    <t>Diaz-Balart, Mario (R-FL)</t>
  </si>
  <si>
    <t>Dingell, Debbie (D-MI)</t>
  </si>
  <si>
    <t>Dold, Bob (R-IL)</t>
  </si>
  <si>
    <t>Faso, John (R-NY)</t>
  </si>
  <si>
    <t>Hunter, Duncan D (R-CA)</t>
  </si>
  <si>
    <t>Hurt, Robert (R-VA)</t>
  </si>
  <si>
    <t>Kelly, Mike (R-PA)</t>
  </si>
  <si>
    <t>Larson, John B (D-CT)</t>
  </si>
  <si>
    <t>Lewis, Jason (R-MN)</t>
  </si>
  <si>
    <t>McEachin, Donald (D-VA)</t>
  </si>
  <si>
    <t>Meadows, Mark R (R-NC)</t>
  </si>
  <si>
    <t>Meehan, Patrick (R-PA)</t>
  </si>
  <si>
    <t>Murphy, Stephanie (D-FL)</t>
  </si>
  <si>
    <t>O'Halleran, Tom (D-AZ)</t>
  </si>
  <si>
    <t>Poliquin, Bruce (R-ME)</t>
  </si>
  <si>
    <t>Price, Tom (R-GA)</t>
  </si>
  <si>
    <t>Quigley, Mike (D-IL)</t>
  </si>
  <si>
    <t>Rice, Tom (R-SC)</t>
  </si>
  <si>
    <t>Rigell, Scott (R-VA)</t>
  </si>
  <si>
    <t>Sensenbrenner, F James Jr (R-WI)</t>
  </si>
  <si>
    <t>Tarkanian, Danny (R-NV)</t>
  </si>
  <si>
    <t>Taylor, Scott W (R-VA)</t>
  </si>
  <si>
    <t>Coons, Chris (D-DE)</t>
  </si>
  <si>
    <t>Heller, Dean (R-NV)</t>
  </si>
  <si>
    <t>Schatz, Brian (D-HI)</t>
  </si>
  <si>
    <t>Sullivan, Dan (R-AK)</t>
  </si>
  <si>
    <t>Warner, Mark (D-VA)</t>
  </si>
  <si>
    <t>RJ Reynolds</t>
  </si>
  <si>
    <t>Walker, Scott</t>
  </si>
  <si>
    <t>Chabot, Paul (R-CA)</t>
  </si>
  <si>
    <t>Jolly, David (R-FL)</t>
  </si>
  <si>
    <t>Roberson, Michael (R-NV)</t>
  </si>
  <si>
    <t>Tenney, Claudia (R-NY)</t>
  </si>
  <si>
    <t>Heinrich, Martin (D-NM)</t>
  </si>
  <si>
    <t>Kaine, Tim (D-VA)</t>
  </si>
  <si>
    <t>Swisher</t>
  </si>
  <si>
    <t>DeSantis, Ron (R-FL)</t>
  </si>
  <si>
    <t>Negron, Rebecca (R-FL)</t>
  </si>
  <si>
    <t>Rutherford, Bruce (R-ME)</t>
  </si>
  <si>
    <t>IPCPRA</t>
  </si>
  <si>
    <t>Bilirakis, Gus (R-FL)</t>
  </si>
  <si>
    <t>Brady, Robert A (D-PA)</t>
  </si>
  <si>
    <t>Castor, Kathy (D-FL)</t>
  </si>
  <si>
    <t>Clay, William L Jr (D-MO)</t>
  </si>
  <si>
    <t>Hastings, Alcee L (D-FL)</t>
  </si>
  <si>
    <t>Murphy, Tim (R-PA)</t>
  </si>
  <si>
    <t>Pascrell, Bill Jr (D-NJ)</t>
  </si>
  <si>
    <t>Posey, Bill (R-FL)</t>
  </si>
  <si>
    <t>Ros-Lentinen, Ileana (R-FL)</t>
  </si>
  <si>
    <t>Ruppersberger, Dutch (D-MD)</t>
  </si>
  <si>
    <t>Titus, Dina (D-NV)</t>
  </si>
  <si>
    <t>Young, Don (R-AK)</t>
  </si>
  <si>
    <t>Casey, Bob (D-PA)</t>
  </si>
  <si>
    <t>Cotton, Tom (R-AR)</t>
  </si>
  <si>
    <t>Hirono, Maize K (D-HI)</t>
  </si>
  <si>
    <t>Menendez, Robert (D-NJ)</t>
  </si>
  <si>
    <t>Nelson, Bill (D-FL)</t>
  </si>
  <si>
    <t>SMNA</t>
  </si>
  <si>
    <t>Israel, Steve (D-NY)</t>
  </si>
  <si>
    <t>Schock, Aaron (R-IL)</t>
  </si>
  <si>
    <t>PURO</t>
  </si>
  <si>
    <t>Grayson, Alan (D-FL)</t>
  </si>
  <si>
    <t>Reid, Harry (D-NV)</t>
  </si>
  <si>
    <t>Commonwealth-Altadis</t>
  </si>
  <si>
    <t>Lorillard</t>
  </si>
  <si>
    <t>Lollard</t>
  </si>
  <si>
    <t>Duncan, Jeff (R-SC)</t>
  </si>
  <si>
    <t>Cigar Assn.</t>
  </si>
  <si>
    <t>Murphy, Patrick (D-FL)</t>
  </si>
  <si>
    <t>General Cigar</t>
  </si>
  <si>
    <t>Universal Leaf</t>
  </si>
  <si>
    <t>Farm Credit</t>
  </si>
  <si>
    <t>Bishop, Timothy H (D-NY)</t>
  </si>
  <si>
    <t>Brooks, Mo (R-AL)</t>
  </si>
  <si>
    <t>Castro, Joaquin (D-TX)</t>
  </si>
  <si>
    <t>Delaney, John K (D-MD)</t>
  </si>
  <si>
    <t>Doggett, Lloyd (D-TX)</t>
  </si>
  <si>
    <t>Foster, Bill (D-IL)</t>
  </si>
  <si>
    <t>Gutierrez, Luis V (D-IL)</t>
  </si>
  <si>
    <t>Kuster, Ann Mclane (D-NH)</t>
  </si>
  <si>
    <t>Maloney, Carolyn B (D-NY)</t>
  </si>
  <si>
    <t>McKinley, David (R-WV)</t>
  </si>
  <si>
    <t>Miller, Jeff (R-FL)</t>
  </si>
  <si>
    <t>Nugent, Richard (R-FL)</t>
  </si>
  <si>
    <t>Perlmutter, Edwin G (D-CO)</t>
  </si>
  <si>
    <t>Perry, Scott (R-PA)</t>
  </si>
  <si>
    <t>Price, David (D-NC)</t>
  </si>
  <si>
    <t>Rush, Bobby L (D-IL)</t>
  </si>
  <si>
    <t>Wilson, Joe (R-SC)</t>
  </si>
  <si>
    <t>Booker, Cory (D-NJ)</t>
  </si>
  <si>
    <t>Blumenthal, Richard (D-CT)</t>
  </si>
  <si>
    <t>Corker, Bob (R-TN)</t>
  </si>
  <si>
    <t>Fleming, John (R-LA)</t>
  </si>
  <si>
    <t>Peters, Gary (D-MI)</t>
  </si>
  <si>
    <t>Shaheen, Jeanne (D-NH)</t>
  </si>
  <si>
    <t>Deere &amp; Co</t>
  </si>
  <si>
    <t>Connolly, Gerry (D-VA)</t>
  </si>
  <si>
    <t>DeFazio, Peter (D-OR)</t>
  </si>
  <si>
    <t>Heck, Dennis (D-WA)</t>
  </si>
  <si>
    <t>Kilmer, Derek (D-WA)</t>
  </si>
  <si>
    <t>Moulton, Seth (D-MA)</t>
  </si>
  <si>
    <t>Monsanto</t>
  </si>
  <si>
    <t>Gibson, Chris (R-NY)</t>
  </si>
  <si>
    <t>Stutzman, Marlin (R-IN)</t>
  </si>
  <si>
    <t>AVMA</t>
  </si>
  <si>
    <t>Chu, Judy (D-CA)</t>
  </si>
  <si>
    <t>Kennedy, Joe III (D-MA)</t>
  </si>
  <si>
    <t>Levin, Sander (D-MI)</t>
  </si>
  <si>
    <t>Lewis, John (D-GA)</t>
  </si>
  <si>
    <t>Lowey, Nita M (D-NY)</t>
  </si>
  <si>
    <t>McKinlay, Melissa (D-FL)</t>
  </si>
  <si>
    <t>Nunnelee, Alan (R-MS)</t>
  </si>
  <si>
    <t>Pallone, Frank Jr (D-NJ)</t>
  </si>
  <si>
    <t>Pingree, Chellie (D-ME)</t>
  </si>
  <si>
    <t>Pocan, Mark (D-WI)</t>
  </si>
  <si>
    <t>Polis, Jared (D-CO)</t>
  </si>
  <si>
    <t>Schakowsky, Jan (D-IL)</t>
  </si>
  <si>
    <t>Duckworth, Tammy (D-IL)</t>
  </si>
  <si>
    <t>Enzi, Mike (R-WY)</t>
  </si>
  <si>
    <t>Feinstein, Dianne (D-CA)</t>
  </si>
  <si>
    <t>Merkley, Jeff (D-OR)</t>
  </si>
  <si>
    <t>Reed, Jack (D-RI)</t>
  </si>
  <si>
    <t>Szeliga, Kathy (R-MD)</t>
  </si>
  <si>
    <t>Asplundh</t>
  </si>
  <si>
    <t>Collins, Mike (R-GA)</t>
  </si>
  <si>
    <t>Donovan, Dan (R-NY)</t>
  </si>
  <si>
    <t>Jones, Scott (R-CA)</t>
  </si>
  <si>
    <t>Martins, Jack (R-NY)</t>
  </si>
  <si>
    <t>Mills, Stewart (R-MN)</t>
  </si>
  <si>
    <t>Glenn, Darryl (R-CO)</t>
  </si>
  <si>
    <t>Syngenta</t>
  </si>
  <si>
    <t>Hanabusa, Colleen (D-HI)</t>
  </si>
  <si>
    <t>Pavlov, Phil (R-MI)</t>
  </si>
  <si>
    <t>Franken, Al (D-MN)</t>
  </si>
  <si>
    <t>ADM</t>
  </si>
  <si>
    <t>Cohen, Steve (D-TN)</t>
  </si>
  <si>
    <t>Lipinski, Daniel (D-IL)</t>
  </si>
  <si>
    <t>TX Farm Bureau</t>
  </si>
  <si>
    <t>CIPA</t>
  </si>
  <si>
    <t>Green, Gene (D-TX)</t>
  </si>
  <si>
    <t>MacArthur, Thomas (R-NJ)</t>
  </si>
  <si>
    <t>AACI</t>
  </si>
  <si>
    <t>AL FF</t>
  </si>
  <si>
    <t>Evers, Greg (R-FL)</t>
  </si>
  <si>
    <t>CHS</t>
  </si>
  <si>
    <t>CropLife</t>
  </si>
  <si>
    <t>Barrow, John (D-GA)</t>
  </si>
  <si>
    <t>Johnson, Lon (D-MI)</t>
  </si>
  <si>
    <t>Person, Francis J (D-SC)</t>
  </si>
  <si>
    <t>Vitter, David (R-LA)</t>
  </si>
  <si>
    <t>RHIS</t>
  </si>
  <si>
    <t>NCFC</t>
  </si>
  <si>
    <t>TFI</t>
  </si>
  <si>
    <t>ARA</t>
  </si>
  <si>
    <t>Case-NH</t>
  </si>
  <si>
    <t>CA FB</t>
  </si>
  <si>
    <t>OH FB</t>
  </si>
  <si>
    <t>Kasich, John</t>
  </si>
  <si>
    <t>Beatty, Joyce (D-OH)</t>
  </si>
  <si>
    <t>Ryan, Tim (D-OH)</t>
  </si>
  <si>
    <t>Farmer Mac</t>
  </si>
  <si>
    <t>NC FB</t>
  </si>
  <si>
    <t>NGFA</t>
  </si>
  <si>
    <t>Zoetis</t>
  </si>
  <si>
    <t>Cal. WSF</t>
  </si>
  <si>
    <t>AG Proc.</t>
  </si>
  <si>
    <t>Harkin, Tom (D-IA)</t>
  </si>
  <si>
    <t>NFU</t>
  </si>
  <si>
    <t>Hawks, Paula (D-SD)</t>
  </si>
  <si>
    <t>Lloyd, Sarah (D-WI)</t>
  </si>
  <si>
    <t>Vernon, Monica (D-IA)</t>
  </si>
  <si>
    <t>Feingold, Russ (D-WI)</t>
  </si>
  <si>
    <t>Hassan, Maggie (D-NH)</t>
  </si>
  <si>
    <t>Dow AS</t>
  </si>
  <si>
    <t>MI FB</t>
  </si>
  <si>
    <t>Trott, Dave (R-MI)</t>
  </si>
  <si>
    <t>Winfrey, Janice (D-MI)</t>
  </si>
  <si>
    <t>CF Ind.</t>
  </si>
  <si>
    <t xml:space="preserve">CF Ind. </t>
  </si>
  <si>
    <t>SAF</t>
  </si>
  <si>
    <t>Nestle Purina</t>
  </si>
  <si>
    <t>IL AA</t>
  </si>
  <si>
    <t>Dicianni, Peter (R-IL)</t>
  </si>
  <si>
    <t>Scotts MG</t>
  </si>
  <si>
    <t>Barve, Kumar P (D-MD)</t>
  </si>
  <si>
    <t>NAAA</t>
  </si>
  <si>
    <t>CGB Ent.</t>
  </si>
  <si>
    <t>Gavilon Ag</t>
  </si>
  <si>
    <t>IN FB</t>
  </si>
  <si>
    <t>Carson, Andre (D-IN)</t>
  </si>
  <si>
    <t>Visclosky, Pete (D-IN)</t>
  </si>
  <si>
    <t>CIRB</t>
  </si>
  <si>
    <t>MO FB</t>
  </si>
  <si>
    <t>FL FB</t>
  </si>
  <si>
    <t>Garcia, Joe (D-FL)</t>
  </si>
  <si>
    <t>NE FB</t>
  </si>
  <si>
    <t>Iowa FB</t>
  </si>
  <si>
    <t>Mosaic</t>
  </si>
  <si>
    <t>Crist, Charlie (D-FL)</t>
  </si>
  <si>
    <t>PotashCorp</t>
  </si>
  <si>
    <t>MN FB</t>
  </si>
  <si>
    <t>FMHII</t>
  </si>
  <si>
    <t>CPDA</t>
  </si>
  <si>
    <t>MD &amp; VA Milk</t>
  </si>
  <si>
    <t>Grain &amp; Feed</t>
  </si>
  <si>
    <t>KS FB</t>
  </si>
  <si>
    <t>WA FB</t>
  </si>
  <si>
    <t>ND FB</t>
  </si>
  <si>
    <t>OR FB</t>
  </si>
  <si>
    <t>Irrigation</t>
  </si>
  <si>
    <t>ANLA</t>
  </si>
  <si>
    <t>WV FB</t>
  </si>
  <si>
    <t>MO FB St. L</t>
  </si>
  <si>
    <t>MO FB SE</t>
  </si>
  <si>
    <t>FGT Inc.</t>
  </si>
  <si>
    <t>VA FB</t>
  </si>
  <si>
    <t>NAFV</t>
  </si>
  <si>
    <t>AC Sugar</t>
  </si>
  <si>
    <t>Bonamici, Suzanne (D-OR)</t>
  </si>
  <si>
    <t>Boyle, Brandan (D-PA)</t>
  </si>
  <si>
    <t>Brown, Anthony (D-MD)</t>
  </si>
  <si>
    <t>Brownley, Julia (D-CA)</t>
  </si>
  <si>
    <t>Carbajal, Salud (D-CA)</t>
  </si>
  <si>
    <t>Clark, Katherine (D-MA)</t>
  </si>
  <si>
    <t>Coleman, Bonnie (D-NJ)</t>
  </si>
  <si>
    <t>Cummings, Elijah E (D-MD)</t>
  </si>
  <si>
    <t>Demings, Val (D-FL)</t>
  </si>
  <si>
    <t>Desaulnier, Mark (D-CA)</t>
  </si>
  <si>
    <t>Doyle, Mike (D-PA)</t>
  </si>
  <si>
    <t>Ellison, Keith (D-MN)</t>
  </si>
  <si>
    <t>Engel, Eliot L (D-NY)</t>
  </si>
  <si>
    <t>Eshoo, Anna (D-CA)</t>
  </si>
  <si>
    <t>Frankel, Lois J (D-FL)</t>
  </si>
  <si>
    <t>Gabbard, Tulsi (D-HI)</t>
  </si>
  <si>
    <t>Gallego, Ruben (D-AZ)</t>
  </si>
  <si>
    <t>Grijalva, Raul M (D-AZ)</t>
  </si>
  <si>
    <t>Hobbs, Rudy (D-MI)</t>
  </si>
  <si>
    <t>Honda, Mike (D-CA)</t>
  </si>
  <si>
    <t>Johnson, Hank (D-GA)</t>
  </si>
  <si>
    <t>Keating, Bill (D-MA)</t>
  </si>
  <si>
    <t>Kihuen, Ruben (D-NV)</t>
  </si>
  <si>
    <t>Krishnamoorthi, Raja (D-IL)</t>
  </si>
  <si>
    <t>Lamborn, Douglas L (R-CO)</t>
  </si>
  <si>
    <t>Lawrence, Brenda (D-MI)</t>
  </si>
  <si>
    <t>Lofgren, Zoe (D-CA)</t>
  </si>
  <si>
    <t>Lowenthal, Alan (D-CA)</t>
  </si>
  <si>
    <t>Matsui, Doris O (D-CA)</t>
  </si>
  <si>
    <t>McDermott, Jim (D-WA)</t>
  </si>
  <si>
    <t>Myers, Kim (D-NY)</t>
  </si>
  <si>
    <t>Napolitano, Grace (D-CA)</t>
  </si>
  <si>
    <t>Norcross, Don (D-NJ)</t>
  </si>
  <si>
    <t>Pelosi, Nancy (D-CA)</t>
  </si>
  <si>
    <t>Rochester, Lisa Blunt (D-DE)</t>
  </si>
  <si>
    <t>Roybal-Allard, Lucille (D-CA)</t>
  </si>
  <si>
    <t>Sanchez, Linda (D-CA)</t>
  </si>
  <si>
    <t>Santarsiero, Steve (D-PA)</t>
  </si>
  <si>
    <t>Schultz, Debbie Wasserman (D-FL)</t>
  </si>
  <si>
    <t>Sherman, Brad (D-CA)</t>
  </si>
  <si>
    <t>Suozzi, Tom (D-NY)</t>
  </si>
  <si>
    <t>Takano, Mark (D-CA)</t>
  </si>
  <si>
    <t>Torres, Norma (D-CA)</t>
  </si>
  <si>
    <t>Vargas, Juan (D-CA)</t>
  </si>
  <si>
    <t>Velazquez, Nydia M (D-NY)</t>
  </si>
  <si>
    <t>Yarmuth, John A (D-KY)</t>
  </si>
  <si>
    <t>Cassidy, Bill (R-LA)</t>
  </si>
  <si>
    <t>Cornyn, John (R-TX)</t>
  </si>
  <si>
    <t>McGinty, Katie (D-PA)</t>
  </si>
  <si>
    <t>Strickland, Ted (D-OH)</t>
  </si>
  <si>
    <t>NCC (cotton)</t>
  </si>
  <si>
    <t>Kustoff, David (R-CA)</t>
  </si>
  <si>
    <t>Ramirez, Ruben (D-TX)</t>
  </si>
  <si>
    <t>Westmoreland, Lynn A (R-GA)</t>
  </si>
  <si>
    <t>McCaskill, Claire (D-MO)</t>
  </si>
  <si>
    <t>MI Sugar</t>
  </si>
  <si>
    <t>ASCL</t>
  </si>
  <si>
    <t>Capuano, Michael E (D-MA)</t>
  </si>
  <si>
    <t>Cummings, Daniel (3-WY)</t>
  </si>
  <si>
    <t>Harrington, John IV (R-TX)</t>
  </si>
  <si>
    <t>Moran, Jim (D-VA)</t>
  </si>
  <si>
    <t>Ross, Emmie (I-FL)</t>
  </si>
  <si>
    <t>Cardin, Ben (D-MD)</t>
  </si>
  <si>
    <t>Masto, Catherine Cortez (D-NV)</t>
  </si>
  <si>
    <t>S. MN BSC</t>
  </si>
  <si>
    <t>Minn-Dak</t>
  </si>
  <si>
    <t>3rd Party</t>
  </si>
  <si>
    <t>Gallego, Pete (D-TX)</t>
  </si>
  <si>
    <t>Miller, Darlene (R-MN)</t>
  </si>
  <si>
    <t>Serrano, Jose E (D-NY)</t>
  </si>
  <si>
    <t>ASA</t>
  </si>
  <si>
    <t>NCGA</t>
  </si>
  <si>
    <t>USA Rice</t>
  </si>
  <si>
    <t>FL SCL</t>
  </si>
  <si>
    <t>Brown, Corrine (D-FL)</t>
  </si>
  <si>
    <t>Clark, Yvette D (D-NY)</t>
  </si>
  <si>
    <t>Fattah, Chaka (D-PA)</t>
  </si>
  <si>
    <t>King, Angus (I-ME)</t>
  </si>
  <si>
    <t>W. Sugar</t>
  </si>
  <si>
    <t>Landrieu, Mary L (D-LA)</t>
  </si>
  <si>
    <t>SR Sugar</t>
  </si>
  <si>
    <t>Risch, James E (R-ID)</t>
  </si>
  <si>
    <t>SCGC FL</t>
  </si>
  <si>
    <t>Roth, Rick (R-FL)</t>
  </si>
  <si>
    <t>SCFC FL</t>
  </si>
  <si>
    <t>Cargill</t>
  </si>
  <si>
    <t>Speier, Jackie (D-CA)</t>
  </si>
  <si>
    <t>APG</t>
  </si>
  <si>
    <t>Ocean Spray</t>
  </si>
  <si>
    <t>Petri, Tom (R-WI)</t>
  </si>
  <si>
    <t>S. Cotton</t>
  </si>
  <si>
    <t>Byrne, Leslie L (D-VA)</t>
  </si>
  <si>
    <t>Cona, Frank J (D-MI)</t>
  </si>
  <si>
    <t>ASGA</t>
  </si>
  <si>
    <t>APSA</t>
  </si>
  <si>
    <t>Scott, Jeff (D-GA)</t>
  </si>
  <si>
    <t>Blue Diamond</t>
  </si>
  <si>
    <t>Rothfus, Keith J (R-PA)</t>
  </si>
  <si>
    <t>Ill. Corn</t>
  </si>
  <si>
    <t>NSP</t>
  </si>
  <si>
    <t>Bunge</t>
  </si>
  <si>
    <t>NPC</t>
  </si>
  <si>
    <t>APPA</t>
  </si>
  <si>
    <t>NPBPA</t>
  </si>
  <si>
    <t>W. Growers</t>
  </si>
  <si>
    <t>Strauss, Ray (R-AZ)</t>
  </si>
  <si>
    <t>Cal. Citrus</t>
  </si>
  <si>
    <t>Cal Citrus</t>
  </si>
  <si>
    <t>Chavez, Rocky (R-CA)</t>
  </si>
  <si>
    <t>Cal. Rice</t>
  </si>
  <si>
    <t>PCG</t>
  </si>
  <si>
    <t>FL Citrus</t>
  </si>
  <si>
    <t>USBSA</t>
  </si>
  <si>
    <t>RGVSG</t>
  </si>
  <si>
    <t>Green, Al (D-TX)</t>
  </si>
  <si>
    <t>Jackson Lee, Sheila (D-TX)</t>
  </si>
  <si>
    <t>US Peanut</t>
  </si>
  <si>
    <t>Sunkist</t>
  </si>
  <si>
    <t>NAWG</t>
  </si>
  <si>
    <t>CA Fresh Fruit</t>
  </si>
  <si>
    <t>Riceland</t>
  </si>
  <si>
    <t>W. Peanut</t>
  </si>
  <si>
    <t>Farmers' Rice</t>
  </si>
  <si>
    <t>JR Simplot</t>
  </si>
  <si>
    <t>Lummis, Cynthia (R-WY)</t>
  </si>
  <si>
    <t>NC Cotton</t>
  </si>
  <si>
    <t>US Sugar</t>
  </si>
  <si>
    <t>US Apple</t>
  </si>
  <si>
    <t>Panhandle Peanut</t>
  </si>
  <si>
    <t>MO Corn</t>
  </si>
  <si>
    <t>US Rice</t>
  </si>
  <si>
    <t>IA Corn</t>
  </si>
  <si>
    <t>CA Canning Peach</t>
  </si>
  <si>
    <t>Lee, Susie (D-NV)</t>
  </si>
  <si>
    <t>ACSA</t>
  </si>
  <si>
    <t>LA Rice</t>
  </si>
  <si>
    <t>NC Soybean</t>
  </si>
  <si>
    <t>TX Corn</t>
  </si>
  <si>
    <t>Seed First</t>
  </si>
  <si>
    <t>MO Soybean</t>
  </si>
  <si>
    <t>CRA</t>
  </si>
  <si>
    <t>CA Beet</t>
  </si>
  <si>
    <t>Denham, Joe (D-PA)</t>
  </si>
  <si>
    <t>PRMI</t>
  </si>
  <si>
    <t>CA Cotton</t>
  </si>
  <si>
    <t>A Duda &amp; Sons</t>
  </si>
  <si>
    <t>AR Rice</t>
  </si>
  <si>
    <t>Amalgamated</t>
  </si>
  <si>
    <t>TX Rice</t>
  </si>
  <si>
    <t>Raisin Bargaining</t>
  </si>
  <si>
    <t>Lykes Bros</t>
  </si>
  <si>
    <t>FL Fruit &amp; Veg.</t>
  </si>
  <si>
    <t>Plains Cotton Coop</t>
  </si>
  <si>
    <t>Roe, Phil (R-TN)</t>
  </si>
  <si>
    <t>Calcot</t>
  </si>
  <si>
    <t>TX Wheat</t>
  </si>
  <si>
    <t>OH Corn &amp; Wheat</t>
  </si>
  <si>
    <t>TX Int. Produce</t>
  </si>
  <si>
    <t>Allied Grape</t>
  </si>
  <si>
    <t>MN Corn</t>
  </si>
  <si>
    <t>VA-CA Peanut</t>
  </si>
  <si>
    <t>National Grape</t>
  </si>
  <si>
    <t>Jasper Wyman</t>
  </si>
  <si>
    <t>Desert Grape</t>
  </si>
  <si>
    <t>CO Corn</t>
  </si>
  <si>
    <t>MN Soybean</t>
  </si>
  <si>
    <t>N. Sunflower</t>
  </si>
  <si>
    <t>FL Crystals</t>
  </si>
  <si>
    <t>MI Potato</t>
  </si>
  <si>
    <t>CO Wheat</t>
  </si>
  <si>
    <t>MI Corn</t>
  </si>
  <si>
    <t>KY Soybean</t>
  </si>
  <si>
    <t>Supima Assn.</t>
  </si>
  <si>
    <t>Quad Co. Corn</t>
  </si>
  <si>
    <t>AZ Cotton</t>
  </si>
  <si>
    <t>OH Soybean</t>
  </si>
  <si>
    <t>ID Grain</t>
  </si>
  <si>
    <t>Publix</t>
  </si>
  <si>
    <t>Deutch, Ted (D-FL)</t>
  </si>
  <si>
    <t>Duncan, John J Jr (R-TN)</t>
  </si>
  <si>
    <t>Mulvaney, Mick (R-SC)</t>
  </si>
  <si>
    <t>Rutherford, John (R-FL)</t>
  </si>
  <si>
    <t>General Mills</t>
  </si>
  <si>
    <t>Higgins, Brian M (D-NY)</t>
  </si>
  <si>
    <t>FMI</t>
  </si>
  <si>
    <t>Conyers, John Jr (D-MI)</t>
  </si>
  <si>
    <t>Evans, Dwight (D-PA)</t>
  </si>
  <si>
    <t>Waters, Maxine (D-CA)</t>
  </si>
  <si>
    <t>Durbin, Dick (D-IL)</t>
  </si>
  <si>
    <t>ABA (Bakers)</t>
  </si>
  <si>
    <t>Davidson, Warren (R-OH)</t>
  </si>
  <si>
    <t>ABA (bakers)</t>
  </si>
  <si>
    <t>Wakefern</t>
  </si>
  <si>
    <t>Cicilline, David (D-RI)</t>
  </si>
  <si>
    <t>King, Pete (R-NY)</t>
  </si>
  <si>
    <t>Langevin, Jim (D-RI)</t>
  </si>
  <si>
    <t>Lynch, Stephen F (D-MA)</t>
  </si>
  <si>
    <t>Payne, Donald M Jr (D-NJ)</t>
  </si>
  <si>
    <t>Sarbanes, John (D-MD)</t>
  </si>
  <si>
    <t>Smith, Chris (R-NJ)</t>
  </si>
  <si>
    <t>Townsend, Bryan (D-DE)</t>
  </si>
  <si>
    <t>Whitehouse, Sheldon (D-RI)</t>
  </si>
  <si>
    <t>AMI</t>
  </si>
  <si>
    <t>Tyson</t>
  </si>
  <si>
    <t>Pryor, Mark (D-AR)</t>
  </si>
  <si>
    <t>United Fresh</t>
  </si>
  <si>
    <t>Schwan</t>
  </si>
  <si>
    <t>Massie, Thomas (R-KY)</t>
  </si>
  <si>
    <t>Flowers</t>
  </si>
  <si>
    <t>Sanford, Mark (R-SC)</t>
  </si>
  <si>
    <t>Nat. Grocers</t>
  </si>
  <si>
    <t>Safeway</t>
  </si>
  <si>
    <t>Bass, Karen (D-CA)</t>
  </si>
  <si>
    <t>GMA</t>
  </si>
  <si>
    <t>Murphy, Christopher S (D-CT)</t>
  </si>
  <si>
    <t>Sysco</t>
  </si>
  <si>
    <t>Smithfield</t>
  </si>
  <si>
    <t>Kraft Heinz</t>
  </si>
  <si>
    <t>ConAgra</t>
  </si>
  <si>
    <t>Kellogg</t>
  </si>
  <si>
    <t>Coats, Dan (R-IN)</t>
  </si>
  <si>
    <t>JBS Swift</t>
  </si>
  <si>
    <t>Mondelez</t>
  </si>
  <si>
    <t>Garrett, Scott (R-NJ)</t>
  </si>
  <si>
    <t>Kroger</t>
  </si>
  <si>
    <t>Dereckson, Tim (R-OH)</t>
  </si>
  <si>
    <t>Campbell</t>
  </si>
  <si>
    <t>AFFI</t>
  </si>
  <si>
    <t>Seaboard</t>
  </si>
  <si>
    <t>Rangel, Charles B (D-NY)</t>
  </si>
  <si>
    <t>Alex Lee</t>
  </si>
  <si>
    <t>SNAC</t>
  </si>
  <si>
    <t>OTA</t>
  </si>
  <si>
    <t>Wawa</t>
  </si>
  <si>
    <t>Carney, John (D-DE)</t>
  </si>
  <si>
    <t>Rangel, Ricardo (D-FL)</t>
  </si>
  <si>
    <t>McLane Co</t>
  </si>
  <si>
    <t>Flores, Lucy (D-NV)</t>
  </si>
  <si>
    <t>Hy-Vee</t>
  </si>
  <si>
    <t>Tate &amp; Lyle</t>
  </si>
  <si>
    <t>HJ Heinz</t>
  </si>
  <si>
    <t>Services Group</t>
  </si>
  <si>
    <t>Franks, Trent (R-AZ)</t>
  </si>
  <si>
    <t>Red Gold</t>
  </si>
  <si>
    <t>Delhaize</t>
  </si>
  <si>
    <t>Sheetz</t>
  </si>
  <si>
    <t>Giant Eagle</t>
  </si>
  <si>
    <t>Winco</t>
  </si>
  <si>
    <t>IBA</t>
  </si>
  <si>
    <t>PCP</t>
  </si>
  <si>
    <t>PFMA</t>
  </si>
  <si>
    <t>K-VA-T</t>
  </si>
  <si>
    <t>Fareway</t>
  </si>
  <si>
    <t>NAMA</t>
  </si>
  <si>
    <t>Butterball</t>
  </si>
  <si>
    <t>Int. Paper</t>
  </si>
  <si>
    <t>Beagle, Bill (R-OH)</t>
  </si>
  <si>
    <t>Smith, Adam (D-WA)</t>
  </si>
  <si>
    <t>Weyerhaeuser</t>
  </si>
  <si>
    <t>Capito, Shelley Moore (R-WV)</t>
  </si>
  <si>
    <t>AFPA</t>
  </si>
  <si>
    <t>Cartwright, Matt (D-PA)</t>
  </si>
  <si>
    <t>Hardwood</t>
  </si>
  <si>
    <t>Casperson, Tom (R-MI)</t>
  </si>
  <si>
    <t>NAFO</t>
  </si>
  <si>
    <t>Potlach</t>
  </si>
  <si>
    <t>Potlatch</t>
  </si>
  <si>
    <t>SE Lumber</t>
  </si>
  <si>
    <t>Schechter, Steve (D-CA)</t>
  </si>
  <si>
    <t>FFRC</t>
  </si>
  <si>
    <t>Plum Creek</t>
  </si>
  <si>
    <t>Resolute</t>
  </si>
  <si>
    <t>Tagert, Mike (R-MS)</t>
  </si>
  <si>
    <t>Green Diamond</t>
  </si>
  <si>
    <t>AFRC</t>
  </si>
  <si>
    <t>FLA</t>
  </si>
  <si>
    <t>Romney, Mitt</t>
  </si>
  <si>
    <t>Rayonier</t>
  </si>
  <si>
    <t>Ray, Lake (R-FL)</t>
  </si>
  <si>
    <t>Simpson</t>
  </si>
  <si>
    <t>Tree Care</t>
  </si>
  <si>
    <t>AL Forestry</t>
  </si>
  <si>
    <t>IWPA</t>
  </si>
  <si>
    <t>WFPA</t>
  </si>
  <si>
    <t>LA-Pacific</t>
  </si>
  <si>
    <t>Forest Landowners</t>
  </si>
  <si>
    <t>TX Forestry</t>
  </si>
  <si>
    <t>AOL</t>
  </si>
  <si>
    <t>Lone Rock</t>
  </si>
  <si>
    <t>Clearwater</t>
  </si>
  <si>
    <t>Cantwell, Maria (D-WA)</t>
  </si>
  <si>
    <t>Courtney, Joe (D-CT)</t>
  </si>
  <si>
    <t>NRECA</t>
  </si>
  <si>
    <t>Bridenstine, James (R-OK)</t>
  </si>
  <si>
    <t>Davis, Dereck (D-MD)</t>
  </si>
  <si>
    <t>Houchin, Erin (R-IN)</t>
  </si>
  <si>
    <t>Jeffries, Hakeem (D-NY)</t>
  </si>
  <si>
    <t>Schweikert, David (R-AZ)</t>
  </si>
  <si>
    <t>Poet LLC</t>
  </si>
  <si>
    <t>Gottheimer, Josh (D-NJ)</t>
  </si>
  <si>
    <t>Growth Energy</t>
  </si>
  <si>
    <t>Driskell, Gretchen (D-MI)</t>
  </si>
  <si>
    <t>Hill, Baron (D-IN)</t>
  </si>
  <si>
    <t>RFA</t>
  </si>
  <si>
    <t>McNerney, Jerry (D-CA)</t>
  </si>
  <si>
    <t>NBB</t>
  </si>
  <si>
    <t>TOTALS</t>
  </si>
  <si>
    <t>TOTAL</t>
  </si>
  <si>
    <t>% DEM</t>
  </si>
  <si>
    <t>% GOP</t>
  </si>
  <si>
    <t>TOTAL GOP</t>
  </si>
  <si>
    <t>TOTAL DEM</t>
  </si>
  <si>
    <t>Total contributions</t>
  </si>
  <si>
    <t>Total GOP contributions</t>
  </si>
  <si>
    <t>Total Dem contributions</t>
  </si>
  <si>
    <t>Total GOP House</t>
  </si>
  <si>
    <t>Total Dem House</t>
  </si>
  <si>
    <t>Total GOP Senate</t>
  </si>
  <si>
    <t>Total Dem Senate</t>
  </si>
  <si>
    <t>Total GOP President</t>
  </si>
  <si>
    <t>Total Dem President</t>
  </si>
  <si>
    <t>Copyright Agri-Pulse Communications Inc. 2017</t>
  </si>
  <si>
    <t>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</si>
</sst>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7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rgb="FF000000"/>
      <name val="Calibri"/>
      <family val="2"/>
      <scheme val="minor"/>
    </font>
    <font>
      <i/>
      <sz val="12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9">
    <xf numFmtId="0" fontId="0" fillId="0" borderId="0"/>
    <xf numFmtId="44" fontId="2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6">
    <xf numFmtId="0" fontId="0" fillId="0" borderId="0" xfId="0"/>
    <xf numFmtId="164" fontId="0" fillId="0" borderId="0" xfId="1" applyNumberFormat="1" applyFont="1"/>
    <xf numFmtId="164" fontId="5" fillId="0" borderId="0" xfId="1" applyNumberFormat="1" applyFont="1"/>
    <xf numFmtId="9" fontId="0" fillId="0" borderId="0" xfId="6" applyFont="1"/>
    <xf numFmtId="9" fontId="0" fillId="0" borderId="0" xfId="6" applyNumberFormat="1" applyFont="1"/>
    <xf numFmtId="164" fontId="6" fillId="0" borderId="0" xfId="1" applyNumberFormat="1" applyFont="1" applyAlignment="1">
      <alignment horizontal="center"/>
    </xf>
  </cellXfs>
  <cellStyles count="9">
    <cellStyle name="Currency" xfId="1" builtinId="4"/>
    <cellStyle name="Followed Hyperlink" xfId="3" builtinId="9" hidden="1"/>
    <cellStyle name="Followed Hyperlink" xfId="5" builtinId="9" hidden="1"/>
    <cellStyle name="Followed Hyperlink" xfId="8" builtinId="9" hidden="1"/>
    <cellStyle name="Hyperlink" xfId="2" builtinId="8" hidden="1"/>
    <cellStyle name="Hyperlink" xfId="4" builtinId="8" hidden="1"/>
    <cellStyle name="Hyperlink" xfId="7" builtinId="8" hidden="1"/>
    <cellStyle name="Normal" xfId="0" builtinId="0"/>
    <cellStyle name="Percent" xfId="6" builtinId="5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worksheet" Target="worksheets/sheet11.xml"/><Relationship Id="rId12" Type="http://schemas.openxmlformats.org/officeDocument/2006/relationships/theme" Target="theme/theme1.xml"/><Relationship Id="rId13" Type="http://schemas.openxmlformats.org/officeDocument/2006/relationships/styles" Target="styles.xml"/><Relationship Id="rId14" Type="http://schemas.openxmlformats.org/officeDocument/2006/relationships/sharedStrings" Target="sharedStrings.xml"/><Relationship Id="rId1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R528"/>
  <sheetViews>
    <sheetView zoomScale="150" zoomScaleNormal="150" zoomScalePageLayoutView="150" workbookViewId="0">
      <pane xSplit="1" ySplit="2" topLeftCell="B3" activePane="bottomRight" state="frozen"/>
      <selection activeCell="AD18" sqref="AD18"/>
      <selection pane="topRight" activeCell="AD18" sqref="AD18"/>
      <selection pane="bottomLeft" activeCell="AD18" sqref="AD18"/>
      <selection pane="bottomRight" sqref="A1:B1"/>
    </sheetView>
  </sheetViews>
  <sheetFormatPr baseColWidth="10" defaultColWidth="12.5" defaultRowHeight="15" x14ac:dyDescent="0"/>
  <cols>
    <col min="1" max="1" width="30.5" style="1" customWidth="1"/>
    <col min="2" max="2" width="14.1640625" style="1" customWidth="1"/>
    <col min="3" max="101" width="12.5" style="1"/>
    <col min="102" max="102" width="14.83203125" style="1" customWidth="1"/>
    <col min="103" max="103" width="13.6640625" style="1" customWidth="1"/>
    <col min="104" max="162" width="12.5" style="1"/>
    <col min="163" max="163" width="12" style="1" customWidth="1"/>
    <col min="164" max="164" width="14.33203125" style="1" customWidth="1"/>
    <col min="165" max="16384" width="12.5" style="1"/>
  </cols>
  <sheetData>
    <row r="1" spans="1:278">
      <c r="A1" s="5" t="s">
        <v>971</v>
      </c>
      <c r="B1" s="5"/>
    </row>
    <row r="2" spans="1:278">
      <c r="A2" s="1" t="s">
        <v>972</v>
      </c>
      <c r="B2" s="1" t="s">
        <v>795</v>
      </c>
      <c r="C2" s="1" t="s">
        <v>573</v>
      </c>
      <c r="D2" s="1" t="s">
        <v>839</v>
      </c>
      <c r="E2" s="1" t="s">
        <v>649</v>
      </c>
      <c r="F2" s="1" t="s">
        <v>784</v>
      </c>
      <c r="G2" s="1" t="s">
        <v>566</v>
      </c>
      <c r="H2" s="1" t="s">
        <v>877</v>
      </c>
      <c r="I2" s="1" t="s">
        <v>910</v>
      </c>
      <c r="J2" s="1" t="s">
        <v>924</v>
      </c>
      <c r="K2" s="1" t="s">
        <v>597</v>
      </c>
      <c r="L2" s="1" t="s">
        <v>399</v>
      </c>
      <c r="M2" s="1" t="s">
        <v>574</v>
      </c>
      <c r="N2" s="1" t="s">
        <v>931</v>
      </c>
      <c r="O2" s="1" t="s">
        <v>880</v>
      </c>
      <c r="P2" s="1" t="s">
        <v>808</v>
      </c>
      <c r="Q2" s="1" t="s">
        <v>421</v>
      </c>
      <c r="R2" s="1" t="s">
        <v>797</v>
      </c>
      <c r="S2" s="1" t="s">
        <v>276</v>
      </c>
      <c r="T2" s="1" t="s">
        <v>852</v>
      </c>
      <c r="U2" s="1" t="s">
        <v>395</v>
      </c>
      <c r="V2" s="1" t="s">
        <v>642</v>
      </c>
      <c r="W2" s="1" t="s">
        <v>937</v>
      </c>
      <c r="X2" s="1" t="s">
        <v>737</v>
      </c>
      <c r="Y2" s="1" t="s">
        <v>752</v>
      </c>
      <c r="Z2" s="1" t="s">
        <v>744</v>
      </c>
      <c r="AA2" s="1" t="s">
        <v>250</v>
      </c>
      <c r="AB2" s="1" t="s">
        <v>796</v>
      </c>
      <c r="AC2" s="1" t="s">
        <v>585</v>
      </c>
      <c r="AD2" s="1" t="s">
        <v>720</v>
      </c>
      <c r="AE2" s="1" t="s">
        <v>706</v>
      </c>
      <c r="AF2" s="1" t="s">
        <v>743</v>
      </c>
      <c r="AG2" s="1" t="s">
        <v>263</v>
      </c>
      <c r="AH2" s="1" t="s">
        <v>555</v>
      </c>
      <c r="AI2" s="1" t="s">
        <v>536</v>
      </c>
      <c r="AJ2" s="1" t="s">
        <v>417</v>
      </c>
      <c r="AK2" s="1" t="s">
        <v>746</v>
      </c>
      <c r="AL2" s="1" t="s">
        <v>750</v>
      </c>
      <c r="AM2" s="1" t="s">
        <v>791</v>
      </c>
      <c r="AN2" s="1" t="s">
        <v>782</v>
      </c>
      <c r="AO2" s="1" t="s">
        <v>794</v>
      </c>
      <c r="AP2" s="1" t="s">
        <v>587</v>
      </c>
      <c r="AQ2" s="1" t="s">
        <v>769</v>
      </c>
      <c r="AR2" s="1" t="s">
        <v>757</v>
      </c>
      <c r="AS2" s="1" t="s">
        <v>327</v>
      </c>
      <c r="AT2" s="1" t="s">
        <v>320</v>
      </c>
      <c r="AU2" s="1" t="s">
        <v>759</v>
      </c>
      <c r="AV2" s="1" t="s">
        <v>596</v>
      </c>
      <c r="AW2" s="1" t="s">
        <v>283</v>
      </c>
      <c r="AX2" s="1" t="s">
        <v>804</v>
      </c>
      <c r="AY2" s="1" t="s">
        <v>876</v>
      </c>
      <c r="AZ2" s="1" t="s">
        <v>735</v>
      </c>
      <c r="BA2" s="1" t="s">
        <v>586</v>
      </c>
      <c r="BB2" s="1" t="s">
        <v>259</v>
      </c>
      <c r="BC2" s="1" t="s">
        <v>609</v>
      </c>
      <c r="BD2" s="1" t="s">
        <v>618</v>
      </c>
      <c r="BE2" s="1" t="s">
        <v>576</v>
      </c>
      <c r="BF2" s="1" t="s">
        <v>414</v>
      </c>
      <c r="BG2" s="1" t="s">
        <v>499</v>
      </c>
      <c r="BH2" s="1" t="s">
        <v>570</v>
      </c>
      <c r="BI2" s="1" t="s">
        <v>623</v>
      </c>
      <c r="BJ2" s="1" t="s">
        <v>939</v>
      </c>
      <c r="BK2" s="1" t="s">
        <v>814</v>
      </c>
      <c r="BL2" s="1" t="s">
        <v>819</v>
      </c>
      <c r="BM2" s="1" t="s">
        <v>495</v>
      </c>
      <c r="BN2" s="1" t="s">
        <v>868</v>
      </c>
      <c r="BO2" s="1" t="s">
        <v>282</v>
      </c>
      <c r="BP2" s="1" t="s">
        <v>634</v>
      </c>
      <c r="BQ2" s="1" t="s">
        <v>790</v>
      </c>
      <c r="BR2" s="1" t="s">
        <v>577</v>
      </c>
      <c r="BS2" s="1" t="s">
        <v>264</v>
      </c>
      <c r="BT2" s="1" t="s">
        <v>418</v>
      </c>
      <c r="BU2" s="1" t="s">
        <v>411</v>
      </c>
      <c r="BV2" s="1" t="s">
        <v>390</v>
      </c>
      <c r="BW2" s="1" t="s">
        <v>527</v>
      </c>
      <c r="BX2" s="1" t="s">
        <v>894</v>
      </c>
      <c r="BY2" s="1" t="s">
        <v>354</v>
      </c>
      <c r="BZ2" s="1" t="s">
        <v>605</v>
      </c>
      <c r="CA2" s="1" t="s">
        <v>279</v>
      </c>
      <c r="CB2" s="1" t="s">
        <v>902</v>
      </c>
      <c r="CC2" s="1" t="s">
        <v>503</v>
      </c>
      <c r="CD2" s="1" t="s">
        <v>592</v>
      </c>
      <c r="CE2" s="1" t="s">
        <v>772</v>
      </c>
      <c r="CF2" s="1" t="s">
        <v>919</v>
      </c>
      <c r="CG2" s="1" t="s">
        <v>646</v>
      </c>
      <c r="CH2" s="1" t="s">
        <v>761</v>
      </c>
      <c r="CI2" s="1" t="s">
        <v>817</v>
      </c>
      <c r="CJ2" s="1" t="s">
        <v>625</v>
      </c>
      <c r="CK2" s="1" t="s">
        <v>801</v>
      </c>
      <c r="CL2" s="1" t="s">
        <v>723</v>
      </c>
      <c r="CM2" s="1" t="s">
        <v>925</v>
      </c>
      <c r="CN2" s="1" t="s">
        <v>858</v>
      </c>
      <c r="CO2" s="1" t="s">
        <v>633</v>
      </c>
      <c r="CP2" s="1" t="s">
        <v>834</v>
      </c>
      <c r="CQ2" s="1" t="s">
        <v>619</v>
      </c>
      <c r="CR2" s="1" t="s">
        <v>501</v>
      </c>
      <c r="CS2" s="1" t="s">
        <v>832</v>
      </c>
      <c r="CT2" s="1" t="s">
        <v>896</v>
      </c>
      <c r="CU2" s="1" t="s">
        <v>419</v>
      </c>
      <c r="CV2" s="1" t="s">
        <v>863</v>
      </c>
      <c r="CW2" s="1" t="s">
        <v>636</v>
      </c>
      <c r="CX2" s="1" t="s">
        <v>923</v>
      </c>
      <c r="CY2" s="1" t="s">
        <v>950</v>
      </c>
      <c r="CZ2" s="1" t="s">
        <v>912</v>
      </c>
      <c r="DA2" s="1" t="s">
        <v>413</v>
      </c>
      <c r="DB2" s="1" t="s">
        <v>890</v>
      </c>
      <c r="DC2" s="1" t="s">
        <v>888</v>
      </c>
      <c r="DD2" s="1" t="s">
        <v>781</v>
      </c>
      <c r="DE2" s="1" t="s">
        <v>898</v>
      </c>
      <c r="DF2" s="1" t="s">
        <v>826</v>
      </c>
      <c r="DG2" s="1" t="s">
        <v>370</v>
      </c>
      <c r="DH2" s="1" t="s">
        <v>613</v>
      </c>
      <c r="DI2" s="1" t="s">
        <v>272</v>
      </c>
      <c r="DJ2" s="1" t="s">
        <v>748</v>
      </c>
      <c r="DK2" s="1" t="s">
        <v>620</v>
      </c>
      <c r="DL2" s="1" t="s">
        <v>905</v>
      </c>
      <c r="DM2" s="1" t="s">
        <v>628</v>
      </c>
      <c r="DN2" s="1" t="s">
        <v>471</v>
      </c>
      <c r="DO2" s="1" t="s">
        <v>641</v>
      </c>
      <c r="DP2" s="1" t="s">
        <v>932</v>
      </c>
      <c r="DQ2" s="1" t="s">
        <v>812</v>
      </c>
      <c r="DR2" s="1" t="s">
        <v>871</v>
      </c>
      <c r="DS2" s="1" t="s">
        <v>773</v>
      </c>
      <c r="DT2" s="1" t="s">
        <v>901</v>
      </c>
      <c r="DU2" s="1" t="s">
        <v>869</v>
      </c>
      <c r="DV2" s="1" t="s">
        <v>278</v>
      </c>
      <c r="DW2" s="1" t="s">
        <v>867</v>
      </c>
      <c r="DX2" s="1" t="s">
        <v>874</v>
      </c>
      <c r="DY2" s="1" t="s">
        <v>637</v>
      </c>
      <c r="DZ2" s="1" t="s">
        <v>821</v>
      </c>
      <c r="EA2" s="1" t="s">
        <v>785</v>
      </c>
      <c r="EB2" s="1" t="s">
        <v>934</v>
      </c>
      <c r="EC2" s="1" t="s">
        <v>340</v>
      </c>
      <c r="ED2" s="1" t="s">
        <v>227</v>
      </c>
      <c r="EE2" s="1" t="s">
        <v>497</v>
      </c>
      <c r="EF2" s="1" t="s">
        <v>938</v>
      </c>
      <c r="EG2" s="1" t="s">
        <v>886</v>
      </c>
      <c r="EH2" s="1" t="s">
        <v>635</v>
      </c>
      <c r="EI2" s="1" t="s">
        <v>820</v>
      </c>
      <c r="EJ2" s="1" t="s">
        <v>606</v>
      </c>
      <c r="EK2" s="1" t="s">
        <v>818</v>
      </c>
      <c r="EL2" s="1" t="s">
        <v>705</v>
      </c>
      <c r="EM2" s="1" t="s">
        <v>397</v>
      </c>
      <c r="EN2" s="1" t="s">
        <v>715</v>
      </c>
      <c r="EO2" s="1" t="s">
        <v>809</v>
      </c>
      <c r="EP2" s="1" t="s">
        <v>632</v>
      </c>
      <c r="EQ2" s="1" t="s">
        <v>815</v>
      </c>
      <c r="ER2" s="1" t="s">
        <v>285</v>
      </c>
      <c r="ES2" s="1" t="s">
        <v>779</v>
      </c>
      <c r="ET2" s="1" t="s">
        <v>624</v>
      </c>
      <c r="EU2" s="1" t="s">
        <v>624</v>
      </c>
      <c r="EV2" s="1" t="s">
        <v>645</v>
      </c>
      <c r="EW2" s="1" t="s">
        <v>644</v>
      </c>
      <c r="EX2" s="1" t="s">
        <v>789</v>
      </c>
      <c r="EY2" s="1" t="s">
        <v>872</v>
      </c>
      <c r="EZ2" s="1" t="s">
        <v>533</v>
      </c>
      <c r="FA2" s="1" t="s">
        <v>629</v>
      </c>
      <c r="FB2" s="1" t="s">
        <v>816</v>
      </c>
      <c r="FC2" s="1" t="s">
        <v>617</v>
      </c>
      <c r="FD2" s="1" t="s">
        <v>914</v>
      </c>
      <c r="FE2" s="1" t="s">
        <v>648</v>
      </c>
      <c r="FF2" s="1" t="s">
        <v>903</v>
      </c>
      <c r="FG2" s="1" t="s">
        <v>860</v>
      </c>
      <c r="FH2" s="1" t="s">
        <v>811</v>
      </c>
      <c r="FI2" s="1" t="s">
        <v>768</v>
      </c>
      <c r="FJ2" s="1" t="s">
        <v>955</v>
      </c>
      <c r="FK2" s="1" t="s">
        <v>775</v>
      </c>
      <c r="FL2" s="1" t="s">
        <v>593</v>
      </c>
      <c r="FM2" s="1" t="s">
        <v>786</v>
      </c>
      <c r="FN2" s="1" t="s">
        <v>161</v>
      </c>
      <c r="FO2" s="1" t="s">
        <v>296</v>
      </c>
      <c r="FP2" s="1" t="s">
        <v>700</v>
      </c>
      <c r="FQ2" s="1" t="s">
        <v>583</v>
      </c>
      <c r="FR2" s="1" t="s">
        <v>721</v>
      </c>
      <c r="FS2" s="1" t="s">
        <v>639</v>
      </c>
      <c r="FT2" s="1" t="s">
        <v>627</v>
      </c>
      <c r="FU2" s="1" t="s">
        <v>612</v>
      </c>
      <c r="FV2" s="1" t="s">
        <v>599</v>
      </c>
      <c r="FW2" s="1" t="s">
        <v>594</v>
      </c>
      <c r="FX2" s="1" t="s">
        <v>389</v>
      </c>
      <c r="FY2" s="1" t="s">
        <v>753</v>
      </c>
      <c r="FZ2" s="1" t="s">
        <v>751</v>
      </c>
      <c r="GA2" s="1" t="s">
        <v>179</v>
      </c>
      <c r="GB2" s="1" t="s">
        <v>942</v>
      </c>
      <c r="GC2" s="1" t="s">
        <v>749</v>
      </c>
      <c r="GD2" s="1" t="s">
        <v>288</v>
      </c>
      <c r="GE2" s="1" t="s">
        <v>738</v>
      </c>
      <c r="GF2" s="1" t="s">
        <v>806</v>
      </c>
      <c r="GG2" s="1" t="s">
        <v>588</v>
      </c>
      <c r="GH2" s="1" t="s">
        <v>322</v>
      </c>
      <c r="GI2" s="1" t="s">
        <v>825</v>
      </c>
      <c r="GJ2" s="1" t="s">
        <v>275</v>
      </c>
      <c r="GK2" s="1" t="s">
        <v>420</v>
      </c>
      <c r="GL2" s="1" t="s">
        <v>273</v>
      </c>
      <c r="GM2" s="1" t="s">
        <v>640</v>
      </c>
      <c r="GN2" s="1" t="s">
        <v>882</v>
      </c>
      <c r="GO2" s="1" t="s">
        <v>778</v>
      </c>
      <c r="GP2" s="1" t="s">
        <v>760</v>
      </c>
      <c r="GQ2" s="1" t="s">
        <v>899</v>
      </c>
      <c r="GR2" s="1" t="s">
        <v>900</v>
      </c>
      <c r="GS2" s="1" t="s">
        <v>802</v>
      </c>
      <c r="GT2" s="1" t="s">
        <v>920</v>
      </c>
      <c r="GU2" s="1" t="s">
        <v>948</v>
      </c>
      <c r="GV2" s="1" t="s">
        <v>631</v>
      </c>
      <c r="GW2" s="1" t="s">
        <v>916</v>
      </c>
      <c r="GX2" s="1" t="s">
        <v>793</v>
      </c>
      <c r="GY2" s="1" t="s">
        <v>827</v>
      </c>
      <c r="GZ2" s="1" t="s">
        <v>492</v>
      </c>
      <c r="HA2" s="1" t="s">
        <v>799</v>
      </c>
      <c r="HB2" s="1" t="s">
        <v>927</v>
      </c>
      <c r="HC2" s="1" t="s">
        <v>893</v>
      </c>
      <c r="HD2" s="1" t="s">
        <v>921</v>
      </c>
      <c r="HE2" s="1" t="s">
        <v>953</v>
      </c>
      <c r="HF2" s="1" t="s">
        <v>763</v>
      </c>
      <c r="HG2" s="1" t="s">
        <v>582</v>
      </c>
      <c r="HH2" s="1" t="s">
        <v>770</v>
      </c>
      <c r="HI2" s="1" t="s">
        <v>459</v>
      </c>
      <c r="HJ2" s="1" t="s">
        <v>740</v>
      </c>
      <c r="HK2" s="1" t="s">
        <v>714</v>
      </c>
      <c r="HL2" s="1" t="s">
        <v>611</v>
      </c>
      <c r="HM2" s="1" t="s">
        <v>861</v>
      </c>
      <c r="HN2" s="1" t="s">
        <v>732</v>
      </c>
      <c r="HO2" s="1" t="s">
        <v>856</v>
      </c>
      <c r="HP2" s="1" t="s">
        <v>615</v>
      </c>
      <c r="HQ2" s="1" t="s">
        <v>917</v>
      </c>
      <c r="HR2" s="1" t="s">
        <v>412</v>
      </c>
      <c r="HS2" s="1" t="s">
        <v>878</v>
      </c>
      <c r="HT2" s="1" t="s">
        <v>788</v>
      </c>
      <c r="HU2" s="1" t="s">
        <v>891</v>
      </c>
      <c r="HV2" s="1" t="s">
        <v>895</v>
      </c>
      <c r="HW2" s="1" t="s">
        <v>929</v>
      </c>
      <c r="HX2" s="1" t="s">
        <v>866</v>
      </c>
      <c r="HY2" s="1" t="s">
        <v>489</v>
      </c>
      <c r="HZ2" s="1" t="s">
        <v>881</v>
      </c>
      <c r="IA2" s="1" t="s">
        <v>730</v>
      </c>
      <c r="IB2" s="1" t="s">
        <v>767</v>
      </c>
      <c r="IC2" s="1" t="s">
        <v>467</v>
      </c>
      <c r="ID2" s="1" t="s">
        <v>562</v>
      </c>
      <c r="IE2" s="1" t="s">
        <v>865</v>
      </c>
      <c r="IF2" s="1" t="s">
        <v>889</v>
      </c>
      <c r="IG2" s="1" t="s">
        <v>242</v>
      </c>
      <c r="IH2" s="1" t="s">
        <v>584</v>
      </c>
      <c r="II2" s="1" t="s">
        <v>266</v>
      </c>
      <c r="IJ2" s="1" t="s">
        <v>930</v>
      </c>
      <c r="IK2" s="1" t="s">
        <v>277</v>
      </c>
      <c r="IL2" s="1" t="s">
        <v>212</v>
      </c>
      <c r="IM2" s="1" t="s">
        <v>787</v>
      </c>
      <c r="IN2" s="1" t="s">
        <v>569</v>
      </c>
      <c r="IO2" s="1" t="s">
        <v>936</v>
      </c>
      <c r="IP2" s="1" t="s">
        <v>807</v>
      </c>
      <c r="IQ2" s="1" t="s">
        <v>798</v>
      </c>
      <c r="IR2" s="1" t="s">
        <v>805</v>
      </c>
      <c r="IS2" s="1" t="s">
        <v>853</v>
      </c>
      <c r="IT2" s="1" t="s">
        <v>405</v>
      </c>
      <c r="IU2" s="1" t="s">
        <v>307</v>
      </c>
      <c r="IV2" s="1" t="s">
        <v>855</v>
      </c>
      <c r="IW2" s="1" t="s">
        <v>502</v>
      </c>
      <c r="IX2" s="1" t="s">
        <v>777</v>
      </c>
      <c r="IY2" s="1" t="s">
        <v>766</v>
      </c>
      <c r="IZ2" s="1" t="s">
        <v>780</v>
      </c>
      <c r="JA2" s="1" t="s">
        <v>776</v>
      </c>
      <c r="JB2" s="1" t="s">
        <v>722</v>
      </c>
      <c r="JC2" s="1" t="s">
        <v>762</v>
      </c>
      <c r="JD2" s="1" t="s">
        <v>647</v>
      </c>
      <c r="JE2" s="1" t="s">
        <v>321</v>
      </c>
      <c r="JF2" s="1" t="s">
        <v>810</v>
      </c>
      <c r="JG2" s="1" t="s">
        <v>754</v>
      </c>
      <c r="JH2" s="1" t="s">
        <v>771</v>
      </c>
      <c r="JI2" s="1" t="s">
        <v>728</v>
      </c>
      <c r="JJ2" s="1" t="s">
        <v>638</v>
      </c>
      <c r="JK2" s="1" t="s">
        <v>842</v>
      </c>
      <c r="JL2" s="1" t="s">
        <v>883</v>
      </c>
      <c r="JM2" s="1" t="s">
        <v>908</v>
      </c>
      <c r="JN2" s="1" t="s">
        <v>933</v>
      </c>
      <c r="JO2" s="1" t="s">
        <v>897</v>
      </c>
      <c r="JP2" s="1" t="s">
        <v>410</v>
      </c>
      <c r="JQ2" s="1" t="s">
        <v>643</v>
      </c>
      <c r="JR2" s="1" t="s">
        <v>595</v>
      </c>
    </row>
    <row r="3" spans="1:278">
      <c r="A3" s="1" t="s">
        <v>0</v>
      </c>
      <c r="C3" s="1">
        <v>4000</v>
      </c>
      <c r="E3" s="1">
        <v>5000</v>
      </c>
      <c r="M3" s="1">
        <v>1000</v>
      </c>
      <c r="AB3" s="1">
        <v>1000</v>
      </c>
      <c r="AC3" s="1">
        <v>1000</v>
      </c>
      <c r="AD3" s="1">
        <v>5000</v>
      </c>
      <c r="AE3" s="1">
        <v>5000</v>
      </c>
      <c r="AF3" s="1">
        <v>1000</v>
      </c>
      <c r="AI3" s="1">
        <v>3000</v>
      </c>
      <c r="AL3" s="1">
        <v>2000</v>
      </c>
      <c r="AU3" s="1">
        <v>1000</v>
      </c>
      <c r="AW3" s="1">
        <v>2000</v>
      </c>
      <c r="BE3" s="1">
        <v>1000</v>
      </c>
      <c r="BH3" s="1">
        <v>2000</v>
      </c>
      <c r="BR3" s="1">
        <v>2000</v>
      </c>
      <c r="BZ3" s="1">
        <v>1000</v>
      </c>
      <c r="CC3" s="1">
        <v>8000</v>
      </c>
      <c r="CL3" s="1">
        <v>1000</v>
      </c>
      <c r="DL3" s="1">
        <v>3000</v>
      </c>
      <c r="EA3" s="1">
        <v>2000</v>
      </c>
      <c r="ED3" s="1">
        <v>1500</v>
      </c>
      <c r="EN3" s="1">
        <v>2000</v>
      </c>
      <c r="EZ3" s="1">
        <v>2000</v>
      </c>
      <c r="FN3" s="1">
        <v>3000</v>
      </c>
      <c r="FP3" s="1">
        <v>4000</v>
      </c>
      <c r="GB3" s="1">
        <v>2000</v>
      </c>
      <c r="GC3" s="1">
        <v>1000</v>
      </c>
      <c r="GX3" s="1">
        <v>1000</v>
      </c>
      <c r="HG3" s="1">
        <v>1000</v>
      </c>
      <c r="HH3" s="1">
        <v>1000</v>
      </c>
      <c r="HK3" s="1">
        <v>2000</v>
      </c>
      <c r="HN3" s="1">
        <v>500</v>
      </c>
      <c r="IA3" s="1">
        <v>2000</v>
      </c>
      <c r="IQ3" s="1">
        <v>1000</v>
      </c>
      <c r="IZ3" s="1">
        <v>2000</v>
      </c>
      <c r="JB3" s="1">
        <v>3000</v>
      </c>
      <c r="JH3" s="1">
        <v>1500</v>
      </c>
      <c r="JI3" s="1">
        <v>1000</v>
      </c>
      <c r="JM3" s="1">
        <v>5000</v>
      </c>
    </row>
    <row r="4" spans="1:278">
      <c r="A4" s="1" t="s">
        <v>260</v>
      </c>
      <c r="BB4" s="1">
        <v>5000</v>
      </c>
    </row>
    <row r="5" spans="1:278">
      <c r="A5" s="1" t="s">
        <v>371</v>
      </c>
      <c r="E5" s="1">
        <v>10000</v>
      </c>
      <c r="AE5" s="1">
        <v>1000</v>
      </c>
      <c r="BV5" s="1">
        <v>2000</v>
      </c>
      <c r="CC5" s="1">
        <v>7000</v>
      </c>
      <c r="CL5" s="1">
        <v>1000</v>
      </c>
      <c r="DG5" s="1">
        <v>2000</v>
      </c>
      <c r="DL5" s="1">
        <v>2000</v>
      </c>
      <c r="EH5" s="1">
        <v>1000</v>
      </c>
      <c r="EL5" s="1">
        <v>2000</v>
      </c>
      <c r="EN5" s="1">
        <v>1000</v>
      </c>
      <c r="FL5" s="1">
        <v>5000</v>
      </c>
      <c r="FP5" s="1">
        <v>1000</v>
      </c>
      <c r="FR5" s="1">
        <v>1000</v>
      </c>
      <c r="GB5" s="1">
        <v>10000</v>
      </c>
      <c r="HK5" s="1">
        <v>1000</v>
      </c>
      <c r="HN5" s="1">
        <v>1000</v>
      </c>
      <c r="HX5" s="1">
        <v>1000</v>
      </c>
      <c r="IA5" s="1">
        <v>1000</v>
      </c>
      <c r="JI5" s="1">
        <v>1000</v>
      </c>
    </row>
    <row r="6" spans="1:278">
      <c r="A6" s="1" t="s">
        <v>1</v>
      </c>
      <c r="C6" s="1">
        <v>10000</v>
      </c>
      <c r="D6" s="1">
        <v>5000</v>
      </c>
      <c r="E6" s="1">
        <v>10000</v>
      </c>
      <c r="H6" s="1">
        <v>3500</v>
      </c>
      <c r="I6" s="1">
        <v>1000</v>
      </c>
      <c r="M6" s="1">
        <v>10000</v>
      </c>
      <c r="N6" s="1">
        <v>2000</v>
      </c>
      <c r="Q6" s="1">
        <v>10000</v>
      </c>
      <c r="T6" s="1">
        <v>5000</v>
      </c>
      <c r="Y6" s="1">
        <v>8000</v>
      </c>
      <c r="Z6" s="1">
        <v>8000</v>
      </c>
      <c r="AA6" s="1">
        <v>4500</v>
      </c>
      <c r="AD6" s="1">
        <v>4000</v>
      </c>
      <c r="AE6" s="1">
        <v>2000</v>
      </c>
      <c r="AI6" s="1">
        <v>8000</v>
      </c>
      <c r="AP6" s="1">
        <v>2500</v>
      </c>
      <c r="AU6" s="1">
        <v>2500</v>
      </c>
      <c r="BH6" s="1">
        <v>3000</v>
      </c>
      <c r="BN6" s="1">
        <v>1000</v>
      </c>
      <c r="CC6" s="1">
        <v>17000</v>
      </c>
      <c r="CL6" s="1">
        <v>1000</v>
      </c>
      <c r="CM6" s="1">
        <v>2000</v>
      </c>
      <c r="CP6" s="1">
        <v>1000</v>
      </c>
      <c r="CS6" s="1">
        <v>1000</v>
      </c>
      <c r="CV6" s="1">
        <v>3500</v>
      </c>
      <c r="CZ6" s="1">
        <v>1000</v>
      </c>
      <c r="DG6" s="1">
        <v>3000</v>
      </c>
      <c r="DH6" s="1">
        <v>2500</v>
      </c>
      <c r="DN6" s="1">
        <v>2500</v>
      </c>
      <c r="DR6" s="1">
        <v>4000</v>
      </c>
      <c r="EC6" s="1">
        <v>2500</v>
      </c>
      <c r="EJ6" s="1">
        <v>2500</v>
      </c>
      <c r="EL6" s="1">
        <v>3000</v>
      </c>
      <c r="EN6" s="1">
        <v>2000</v>
      </c>
      <c r="EZ6" s="1">
        <v>10000</v>
      </c>
      <c r="FD6" s="1">
        <v>3000</v>
      </c>
      <c r="FG6" s="1">
        <v>3000</v>
      </c>
      <c r="FK6" s="1">
        <v>1000</v>
      </c>
      <c r="FL6" s="1">
        <v>2500</v>
      </c>
      <c r="FN6" s="1">
        <v>10000</v>
      </c>
      <c r="FO6" s="1">
        <v>10000</v>
      </c>
      <c r="FP6" s="1">
        <v>10000</v>
      </c>
      <c r="FQ6" s="1">
        <v>4500</v>
      </c>
      <c r="FY6" s="1">
        <v>3500</v>
      </c>
      <c r="FZ6" s="1">
        <v>5000</v>
      </c>
      <c r="GA6" s="1">
        <v>2000</v>
      </c>
      <c r="GB6" s="1">
        <v>10000</v>
      </c>
      <c r="GC6" s="1">
        <v>4000</v>
      </c>
      <c r="GD6" s="1">
        <v>3500</v>
      </c>
      <c r="GG6" s="1">
        <v>1000</v>
      </c>
      <c r="GT6" s="1">
        <v>1000</v>
      </c>
      <c r="GW6" s="1">
        <v>1000</v>
      </c>
      <c r="GY6" s="1">
        <v>2500</v>
      </c>
      <c r="GZ6" s="1">
        <v>1000</v>
      </c>
      <c r="HG6" s="1">
        <v>9000</v>
      </c>
      <c r="HI6" s="1">
        <v>2500</v>
      </c>
      <c r="HJ6" s="1">
        <v>10000</v>
      </c>
      <c r="HK6" s="1">
        <v>2000</v>
      </c>
      <c r="HM6" s="1">
        <v>1000</v>
      </c>
      <c r="HN6" s="1">
        <v>1000</v>
      </c>
      <c r="HO6" s="1">
        <v>5000</v>
      </c>
      <c r="HX6" s="1">
        <v>1000</v>
      </c>
      <c r="HZ6" s="1">
        <v>2000</v>
      </c>
      <c r="IA6" s="1">
        <v>1000</v>
      </c>
      <c r="IN6" s="1">
        <v>2500</v>
      </c>
      <c r="IS6" s="1">
        <v>3000</v>
      </c>
      <c r="IU6" s="1">
        <v>7500</v>
      </c>
      <c r="IY6" s="1">
        <v>1000</v>
      </c>
      <c r="JB6" s="1">
        <v>3500</v>
      </c>
      <c r="JM6" s="1">
        <v>7500</v>
      </c>
      <c r="JR6" s="1">
        <v>2500</v>
      </c>
    </row>
    <row r="7" spans="1:278">
      <c r="A7" s="1" t="s">
        <v>372</v>
      </c>
      <c r="E7" s="1">
        <v>10000</v>
      </c>
      <c r="AE7" s="1">
        <v>1000</v>
      </c>
      <c r="AM7" s="1">
        <v>500</v>
      </c>
      <c r="CP7" s="1">
        <v>2000</v>
      </c>
      <c r="DG7" s="1">
        <v>1000</v>
      </c>
      <c r="DL7" s="1">
        <v>1000</v>
      </c>
      <c r="EL7" s="1">
        <v>2000</v>
      </c>
      <c r="EN7" s="1">
        <v>1000</v>
      </c>
      <c r="FP7" s="1">
        <v>3000</v>
      </c>
      <c r="GB7" s="1">
        <v>1000</v>
      </c>
      <c r="HK7" s="1">
        <v>1000</v>
      </c>
      <c r="HM7" s="1">
        <v>1000</v>
      </c>
      <c r="HN7" s="1">
        <v>1000</v>
      </c>
      <c r="IV7" s="1">
        <v>1000</v>
      </c>
    </row>
    <row r="8" spans="1:278">
      <c r="A8" s="1" t="s">
        <v>2</v>
      </c>
      <c r="C8" s="1">
        <v>1000</v>
      </c>
      <c r="E8" s="1">
        <v>5000</v>
      </c>
      <c r="H8" s="1">
        <v>1000</v>
      </c>
      <c r="I8" s="1">
        <v>1000</v>
      </c>
      <c r="M8" s="1">
        <v>1000</v>
      </c>
      <c r="Y8" s="1">
        <v>1000</v>
      </c>
      <c r="Z8" s="1">
        <v>7000</v>
      </c>
      <c r="AE8" s="1">
        <v>1000</v>
      </c>
      <c r="AF8" s="1">
        <v>1000</v>
      </c>
      <c r="BH8" s="1">
        <v>3000</v>
      </c>
      <c r="BO8" s="1">
        <v>1000</v>
      </c>
      <c r="BW8" s="1">
        <v>5000</v>
      </c>
      <c r="BY8" s="1">
        <v>1000</v>
      </c>
      <c r="CC8" s="1">
        <v>5000</v>
      </c>
      <c r="CL8" s="1">
        <v>1000</v>
      </c>
      <c r="DG8" s="1">
        <v>27</v>
      </c>
      <c r="DL8" s="1">
        <v>7500</v>
      </c>
      <c r="DR8" s="1">
        <v>4000</v>
      </c>
      <c r="DU8" s="1">
        <v>1000</v>
      </c>
      <c r="EC8" s="1">
        <v>1000</v>
      </c>
      <c r="EL8" s="1">
        <v>2000</v>
      </c>
      <c r="EN8" s="1">
        <v>3000</v>
      </c>
      <c r="FN8" s="1">
        <v>5000</v>
      </c>
      <c r="FO8" s="1">
        <v>3000</v>
      </c>
      <c r="FP8" s="1">
        <v>5000</v>
      </c>
      <c r="FY8" s="1">
        <v>4500</v>
      </c>
      <c r="GB8" s="1">
        <v>4000</v>
      </c>
      <c r="GC8" s="1">
        <v>1000</v>
      </c>
      <c r="GY8" s="1">
        <v>2500</v>
      </c>
      <c r="HD8" s="1">
        <v>3500</v>
      </c>
      <c r="HG8" s="1">
        <v>2000</v>
      </c>
      <c r="HJ8" s="1">
        <v>2000</v>
      </c>
      <c r="HK8" s="1">
        <v>2000</v>
      </c>
      <c r="HN8" s="1">
        <v>1000</v>
      </c>
      <c r="IA8" s="1">
        <v>2000</v>
      </c>
      <c r="ID8" s="1">
        <v>3000</v>
      </c>
      <c r="IH8" s="1">
        <v>1000</v>
      </c>
      <c r="IU8" s="1">
        <v>3500</v>
      </c>
      <c r="IY8" s="1">
        <v>4500</v>
      </c>
      <c r="JB8" s="1">
        <v>1000</v>
      </c>
      <c r="JI8" s="1">
        <v>1000</v>
      </c>
      <c r="JM8" s="1">
        <v>1500</v>
      </c>
    </row>
    <row r="9" spans="1:278">
      <c r="A9" s="1" t="s">
        <v>3</v>
      </c>
      <c r="AA9" s="1">
        <v>2000</v>
      </c>
      <c r="BG9" s="1">
        <v>3400</v>
      </c>
      <c r="CC9" s="1">
        <v>2000</v>
      </c>
      <c r="DN9" s="1">
        <v>1169</v>
      </c>
      <c r="FN9" s="1">
        <v>10000</v>
      </c>
      <c r="GB9" s="1">
        <v>5000</v>
      </c>
      <c r="GZ9" s="1">
        <v>1000</v>
      </c>
      <c r="HI9" s="1">
        <v>5000</v>
      </c>
    </row>
    <row r="10" spans="1:278">
      <c r="A10" s="1" t="s">
        <v>355</v>
      </c>
      <c r="E10" s="1">
        <v>5000</v>
      </c>
      <c r="BR10" s="1">
        <v>2500</v>
      </c>
      <c r="BY10" s="1">
        <v>2500</v>
      </c>
      <c r="DL10" s="1">
        <v>1000</v>
      </c>
      <c r="HI10" s="1">
        <v>5000</v>
      </c>
    </row>
    <row r="11" spans="1:278">
      <c r="A11" s="1" t="s">
        <v>4</v>
      </c>
      <c r="D11" s="1">
        <v>1000</v>
      </c>
      <c r="E11" s="1">
        <v>5000</v>
      </c>
      <c r="G11" s="1">
        <v>2000</v>
      </c>
      <c r="AE11" s="1">
        <v>1000</v>
      </c>
      <c r="CC11" s="1">
        <v>2500</v>
      </c>
      <c r="CP11" s="1">
        <v>1000</v>
      </c>
      <c r="EC11" s="1">
        <v>1000</v>
      </c>
      <c r="ED11" s="1">
        <v>1000</v>
      </c>
      <c r="FG11" s="1">
        <v>1000</v>
      </c>
      <c r="FN11" s="1">
        <v>10000</v>
      </c>
      <c r="FP11" s="1">
        <v>10000</v>
      </c>
      <c r="FQ11" s="1">
        <v>1000</v>
      </c>
      <c r="FX11" s="1">
        <v>1000</v>
      </c>
      <c r="GB11" s="1">
        <v>2500</v>
      </c>
      <c r="GC11" s="1">
        <v>1000</v>
      </c>
      <c r="GP11" s="1">
        <v>5000</v>
      </c>
      <c r="GS11" s="1">
        <v>2700</v>
      </c>
      <c r="HF11" s="1">
        <v>1000</v>
      </c>
      <c r="HG11" s="1">
        <v>1000</v>
      </c>
      <c r="HT11" s="1">
        <v>1000</v>
      </c>
      <c r="IA11" s="1">
        <v>1000</v>
      </c>
      <c r="IG11" s="1">
        <v>7500</v>
      </c>
      <c r="IL11" s="1">
        <v>7500</v>
      </c>
      <c r="IM11" s="1">
        <v>2500</v>
      </c>
      <c r="IN11" s="1">
        <v>12110</v>
      </c>
      <c r="IR11" s="1">
        <v>2500</v>
      </c>
      <c r="IY11" s="1">
        <v>1000</v>
      </c>
      <c r="JB11" s="1">
        <v>2500</v>
      </c>
      <c r="JC11" s="1">
        <v>1000</v>
      </c>
      <c r="JH11" s="1">
        <v>2500</v>
      </c>
    </row>
    <row r="12" spans="1:278">
      <c r="A12" s="1" t="s">
        <v>5</v>
      </c>
      <c r="C12" s="1">
        <v>1000</v>
      </c>
      <c r="E12" s="1">
        <v>10000</v>
      </c>
      <c r="K12" s="1">
        <v>10000</v>
      </c>
      <c r="Q12" s="1">
        <v>3500</v>
      </c>
      <c r="T12" s="1">
        <v>2000</v>
      </c>
      <c r="AC12" s="1">
        <v>1000</v>
      </c>
      <c r="AD12" s="1">
        <v>4000</v>
      </c>
      <c r="AF12" s="1">
        <v>1000</v>
      </c>
      <c r="BA12" s="1">
        <v>2500</v>
      </c>
      <c r="BE12" s="1">
        <v>1000</v>
      </c>
      <c r="BH12" s="1">
        <v>1000</v>
      </c>
      <c r="BN12" s="1">
        <v>6000</v>
      </c>
      <c r="BR12" s="1">
        <v>1000</v>
      </c>
      <c r="BW12" s="1">
        <v>10000</v>
      </c>
      <c r="BY12" s="1">
        <v>1000</v>
      </c>
      <c r="CC12" s="1">
        <v>5000</v>
      </c>
      <c r="CP12" s="1">
        <v>2000</v>
      </c>
      <c r="CQ12" s="1">
        <v>1000</v>
      </c>
      <c r="CV12" s="1">
        <v>1000</v>
      </c>
      <c r="CY12" s="1">
        <v>2000</v>
      </c>
      <c r="DC12" s="1">
        <v>1000</v>
      </c>
      <c r="DG12" s="1">
        <v>2000</v>
      </c>
      <c r="DL12" s="1">
        <v>7000</v>
      </c>
      <c r="EC12" s="1">
        <v>5000</v>
      </c>
      <c r="EL12" s="1">
        <v>2000</v>
      </c>
      <c r="EN12" s="1">
        <v>1000</v>
      </c>
      <c r="EZ12" s="1">
        <v>3500</v>
      </c>
      <c r="FI12" s="1">
        <v>1000</v>
      </c>
      <c r="FN12" s="1">
        <v>10000</v>
      </c>
      <c r="FP12" s="1">
        <v>1000</v>
      </c>
      <c r="FQ12" s="1">
        <v>1000</v>
      </c>
      <c r="FR12" s="1">
        <v>5000</v>
      </c>
      <c r="FT12" s="1">
        <v>3500</v>
      </c>
      <c r="FV12" s="1">
        <v>250</v>
      </c>
      <c r="FW12" s="1">
        <v>1000</v>
      </c>
      <c r="GA12" s="2">
        <v>7500</v>
      </c>
      <c r="GB12" s="2">
        <v>3500</v>
      </c>
      <c r="GD12" s="1">
        <v>2500</v>
      </c>
      <c r="GP12" s="1">
        <v>1000</v>
      </c>
      <c r="GU12" s="1">
        <v>5000</v>
      </c>
      <c r="HE12" s="1">
        <v>2000</v>
      </c>
      <c r="HG12" s="1">
        <v>1000</v>
      </c>
      <c r="HO12" s="1">
        <v>1000</v>
      </c>
      <c r="HX12" s="1">
        <v>1000</v>
      </c>
      <c r="ID12" s="1">
        <v>1000</v>
      </c>
      <c r="IL12" s="2"/>
      <c r="JI12" s="1">
        <v>5000</v>
      </c>
    </row>
    <row r="13" spans="1:278">
      <c r="A13" s="1" t="s">
        <v>6</v>
      </c>
      <c r="FN13" s="1">
        <v>5000</v>
      </c>
      <c r="GA13" s="2"/>
      <c r="GB13" s="2"/>
      <c r="IL13" s="2"/>
      <c r="IT13" s="1">
        <v>1000</v>
      </c>
    </row>
    <row r="14" spans="1:278">
      <c r="A14" s="1" t="s">
        <v>7</v>
      </c>
      <c r="E14" s="1">
        <v>5000</v>
      </c>
      <c r="I14" s="1">
        <v>1000</v>
      </c>
      <c r="AE14" s="1">
        <v>1000</v>
      </c>
      <c r="BY14" s="1">
        <v>2000</v>
      </c>
      <c r="DL14" s="1">
        <v>5000</v>
      </c>
      <c r="EL14" s="1">
        <v>1500</v>
      </c>
      <c r="EN14" s="1">
        <v>1000</v>
      </c>
      <c r="FN14" s="1">
        <v>2000</v>
      </c>
      <c r="FP14" s="1">
        <v>1000</v>
      </c>
      <c r="GA14" s="2"/>
      <c r="GB14" s="2">
        <v>1000</v>
      </c>
      <c r="HN14" s="1">
        <v>1000</v>
      </c>
      <c r="HO14" s="1">
        <v>5000</v>
      </c>
      <c r="IE14" s="1">
        <v>1000</v>
      </c>
      <c r="IG14" s="1">
        <v>500</v>
      </c>
      <c r="IL14" s="2"/>
      <c r="IN14" s="1">
        <v>2510</v>
      </c>
      <c r="IO14" s="1">
        <v>1000</v>
      </c>
      <c r="IZ14" s="1">
        <v>2000</v>
      </c>
      <c r="JB14" s="1">
        <v>1500</v>
      </c>
    </row>
    <row r="15" spans="1:278">
      <c r="A15" s="1" t="s">
        <v>8</v>
      </c>
      <c r="G15" s="1">
        <v>1000</v>
      </c>
      <c r="Q15" s="1">
        <v>1000</v>
      </c>
      <c r="AH15" s="1">
        <v>5000</v>
      </c>
      <c r="BY15" s="1">
        <v>1000</v>
      </c>
      <c r="CY15" s="1">
        <v>2500</v>
      </c>
      <c r="FN15" s="1">
        <v>5000</v>
      </c>
      <c r="FT15" s="1">
        <v>1000</v>
      </c>
      <c r="GA15" s="2">
        <v>2500</v>
      </c>
      <c r="GB15" s="2">
        <v>2500</v>
      </c>
      <c r="HI15" s="1">
        <v>5000</v>
      </c>
      <c r="IL15" s="2"/>
    </row>
    <row r="16" spans="1:278">
      <c r="A16" s="1" t="s">
        <v>9</v>
      </c>
      <c r="D16" s="1">
        <v>1000</v>
      </c>
      <c r="G16" s="1">
        <v>1000</v>
      </c>
      <c r="Q16" s="1">
        <v>1000</v>
      </c>
      <c r="T16" s="1">
        <v>2500</v>
      </c>
      <c r="AC16" s="1">
        <v>1000</v>
      </c>
      <c r="DE16" s="1">
        <v>500</v>
      </c>
      <c r="DL16" s="1">
        <v>1000</v>
      </c>
      <c r="FN16" s="1">
        <v>10000</v>
      </c>
      <c r="GA16" s="2"/>
      <c r="GB16" s="2">
        <v>2500</v>
      </c>
      <c r="IL16" s="2"/>
    </row>
    <row r="17" spans="1:274">
      <c r="A17" s="1" t="s">
        <v>341</v>
      </c>
      <c r="D17" s="1">
        <v>2500</v>
      </c>
      <c r="CC17" s="1">
        <v>5500</v>
      </c>
      <c r="DN17" s="1">
        <v>2899</v>
      </c>
      <c r="EC17" s="1">
        <v>1000</v>
      </c>
      <c r="GA17" s="2"/>
      <c r="GB17" s="2">
        <v>5000</v>
      </c>
      <c r="GR17" s="1">
        <v>250</v>
      </c>
      <c r="GZ17" s="1">
        <v>1000</v>
      </c>
      <c r="HI17" s="1">
        <v>2500</v>
      </c>
      <c r="IL17" s="2"/>
      <c r="JK17" s="1">
        <v>3500</v>
      </c>
    </row>
    <row r="18" spans="1:274">
      <c r="A18" s="1" t="s">
        <v>10</v>
      </c>
      <c r="Q18" s="1">
        <v>4000</v>
      </c>
      <c r="BR18" s="1">
        <v>2000</v>
      </c>
      <c r="BW18" s="1">
        <v>5000</v>
      </c>
      <c r="CC18" s="1">
        <v>7000</v>
      </c>
      <c r="CP18" s="1">
        <v>1000</v>
      </c>
      <c r="DG18" s="1">
        <v>1000</v>
      </c>
      <c r="DL18" s="1">
        <v>1000</v>
      </c>
      <c r="DN18" s="1">
        <v>1000</v>
      </c>
      <c r="ED18" s="1">
        <v>1000</v>
      </c>
      <c r="FN18" s="1">
        <v>5000</v>
      </c>
      <c r="GA18" s="2"/>
      <c r="GB18" s="2">
        <v>7500</v>
      </c>
      <c r="GZ18" s="1">
        <v>1000</v>
      </c>
      <c r="HI18" s="1">
        <v>2500</v>
      </c>
      <c r="II18" s="1">
        <v>1500</v>
      </c>
      <c r="IL18" s="2"/>
    </row>
    <row r="19" spans="1:274">
      <c r="A19" s="1" t="s">
        <v>578</v>
      </c>
      <c r="BR19" s="1">
        <v>-1000</v>
      </c>
      <c r="GA19" s="2"/>
      <c r="GB19" s="2"/>
      <c r="IL19" s="2"/>
    </row>
    <row r="20" spans="1:274">
      <c r="A20" s="1" t="s">
        <v>213</v>
      </c>
      <c r="D20" s="1">
        <v>2000</v>
      </c>
      <c r="AA20" s="1">
        <v>1000</v>
      </c>
      <c r="DP20" s="1">
        <v>2000</v>
      </c>
      <c r="GA20" s="2"/>
      <c r="GB20" s="2">
        <v>8000</v>
      </c>
      <c r="IG20" s="1">
        <v>2000</v>
      </c>
      <c r="IL20" s="2">
        <v>1500</v>
      </c>
      <c r="IN20" s="1">
        <v>7329</v>
      </c>
      <c r="IO20" s="1">
        <v>1000</v>
      </c>
    </row>
    <row r="21" spans="1:274">
      <c r="A21" s="1" t="s">
        <v>616</v>
      </c>
      <c r="GA21" s="2"/>
      <c r="GB21" s="2"/>
      <c r="HP21" s="1">
        <v>1000</v>
      </c>
      <c r="IL21" s="2"/>
    </row>
    <row r="22" spans="1:274">
      <c r="A22" s="1" t="s">
        <v>862</v>
      </c>
      <c r="GA22" s="2"/>
      <c r="GB22" s="2">
        <v>4500</v>
      </c>
      <c r="HM22" s="1">
        <v>1500</v>
      </c>
      <c r="IL22" s="2"/>
    </row>
    <row r="23" spans="1:274">
      <c r="A23" s="1" t="s">
        <v>906</v>
      </c>
      <c r="DL23" s="1">
        <v>1000</v>
      </c>
      <c r="GA23" s="2"/>
      <c r="GB23" s="2"/>
      <c r="IL23" s="2"/>
    </row>
    <row r="24" spans="1:274">
      <c r="A24" s="1" t="s">
        <v>590</v>
      </c>
      <c r="DX24" s="1">
        <v>1000</v>
      </c>
      <c r="GA24" s="2"/>
      <c r="GB24" s="2">
        <v>5000</v>
      </c>
      <c r="GG24" s="1">
        <v>1000</v>
      </c>
      <c r="GI24" s="1">
        <v>250</v>
      </c>
      <c r="IL24" s="2"/>
    </row>
    <row r="25" spans="1:274">
      <c r="A25" s="1" t="s">
        <v>422</v>
      </c>
      <c r="E25" s="1">
        <v>10000</v>
      </c>
      <c r="Q25" s="1">
        <v>4000</v>
      </c>
      <c r="AE25" s="1">
        <v>1000</v>
      </c>
      <c r="EL25" s="1">
        <v>2000</v>
      </c>
      <c r="EN25" s="1">
        <v>1000</v>
      </c>
      <c r="GA25" s="2"/>
      <c r="GB25" s="2"/>
      <c r="HK25" s="1">
        <v>1000</v>
      </c>
      <c r="HN25" s="1">
        <v>1000</v>
      </c>
      <c r="IL25" s="2"/>
      <c r="IS25" s="1">
        <v>1000</v>
      </c>
      <c r="IV25" s="1">
        <v>1000</v>
      </c>
    </row>
    <row r="26" spans="1:274">
      <c r="A26" s="1" t="s">
        <v>342</v>
      </c>
      <c r="C26" s="1">
        <v>1000</v>
      </c>
      <c r="E26" s="1">
        <v>5000</v>
      </c>
      <c r="I26" s="1">
        <v>2000</v>
      </c>
      <c r="AC26" s="1">
        <v>1000</v>
      </c>
      <c r="AE26" s="1">
        <v>1000</v>
      </c>
      <c r="BE26" s="1">
        <v>1000</v>
      </c>
      <c r="BH26" s="1">
        <v>1000</v>
      </c>
      <c r="CC26" s="1">
        <v>1000</v>
      </c>
      <c r="CL26" s="1">
        <v>1000</v>
      </c>
      <c r="CM26" s="1">
        <v>1000</v>
      </c>
      <c r="CP26" s="1">
        <v>0</v>
      </c>
      <c r="CZ26" s="1">
        <v>1000</v>
      </c>
      <c r="DL26" s="1">
        <v>1000</v>
      </c>
      <c r="EB26" s="1">
        <v>1000</v>
      </c>
      <c r="EC26" s="1">
        <v>1000</v>
      </c>
      <c r="EL26" s="1">
        <v>3000</v>
      </c>
      <c r="EN26" s="1">
        <v>1000</v>
      </c>
      <c r="FD26" s="1">
        <v>1500</v>
      </c>
      <c r="FX26" s="1">
        <v>1000</v>
      </c>
      <c r="FZ26" s="1">
        <v>2000</v>
      </c>
      <c r="GA26" s="2"/>
      <c r="GB26" s="2">
        <v>1000</v>
      </c>
      <c r="GT26" s="1">
        <v>2500</v>
      </c>
      <c r="GW26" s="1">
        <v>1000</v>
      </c>
      <c r="HD26" s="1">
        <v>1000</v>
      </c>
      <c r="HG26" s="1">
        <v>1000</v>
      </c>
      <c r="HK26" s="1">
        <v>1000</v>
      </c>
      <c r="HN26" s="1">
        <v>1000</v>
      </c>
      <c r="HQ26" s="1">
        <v>1000</v>
      </c>
      <c r="ID26" s="1">
        <v>2500</v>
      </c>
      <c r="IL26" s="2"/>
      <c r="IS26" s="1">
        <v>160</v>
      </c>
      <c r="JM26" s="1">
        <v>2000</v>
      </c>
    </row>
    <row r="27" spans="1:274">
      <c r="A27" s="1" t="s">
        <v>11</v>
      </c>
      <c r="E27" s="1">
        <v>10000</v>
      </c>
      <c r="AI27" s="1">
        <v>2000</v>
      </c>
      <c r="AK27" s="1">
        <v>10000</v>
      </c>
      <c r="AP27" s="1">
        <v>2500</v>
      </c>
      <c r="AQ27" s="1">
        <v>1500</v>
      </c>
      <c r="AR27" s="1">
        <v>1500</v>
      </c>
      <c r="AS27" s="1">
        <v>5000</v>
      </c>
      <c r="AU27" s="1">
        <v>10000</v>
      </c>
      <c r="BB27" s="1">
        <v>1500</v>
      </c>
      <c r="BW27" s="1">
        <v>10000</v>
      </c>
      <c r="CC27" s="1">
        <v>2500</v>
      </c>
      <c r="CE27" s="1">
        <v>3500</v>
      </c>
      <c r="CL27" s="1">
        <v>500</v>
      </c>
      <c r="DL27" s="1">
        <v>10000</v>
      </c>
      <c r="FN27" s="1">
        <v>5000</v>
      </c>
      <c r="FX27" s="1">
        <v>500</v>
      </c>
      <c r="GA27" s="2">
        <v>7000</v>
      </c>
      <c r="GB27" s="2"/>
      <c r="HX27" s="1">
        <v>1000</v>
      </c>
      <c r="IB27" s="1">
        <v>1500</v>
      </c>
      <c r="IL27" s="2"/>
    </row>
    <row r="28" spans="1:274">
      <c r="A28" s="1" t="s">
        <v>214</v>
      </c>
      <c r="BA28" s="1">
        <v>2500</v>
      </c>
      <c r="EJ28" s="1">
        <v>6000</v>
      </c>
      <c r="GA28" s="2"/>
      <c r="GB28" s="2">
        <v>2500</v>
      </c>
      <c r="GP28" s="1">
        <v>500</v>
      </c>
      <c r="GS28" s="1">
        <v>250</v>
      </c>
      <c r="HD28" s="1">
        <v>1000</v>
      </c>
      <c r="IL28" s="2">
        <v>1000</v>
      </c>
      <c r="IN28" s="1">
        <v>500</v>
      </c>
      <c r="JH28" s="1">
        <v>500</v>
      </c>
    </row>
    <row r="29" spans="1:274">
      <c r="A29" s="1" t="s">
        <v>253</v>
      </c>
      <c r="I29" s="1">
        <v>2000</v>
      </c>
      <c r="J29" s="1">
        <v>3000</v>
      </c>
      <c r="AA29" s="1">
        <v>2000</v>
      </c>
      <c r="AL29" s="1">
        <v>2000</v>
      </c>
      <c r="BE29" s="1">
        <v>1000</v>
      </c>
      <c r="BU29" s="1">
        <v>1000</v>
      </c>
      <c r="BW29" s="1">
        <v>3000</v>
      </c>
      <c r="CX29" s="1">
        <v>3000</v>
      </c>
      <c r="CZ29" s="1">
        <v>1000</v>
      </c>
      <c r="DL29" s="1">
        <v>2500</v>
      </c>
      <c r="FD29" s="1">
        <v>2000</v>
      </c>
      <c r="GA29" s="2"/>
      <c r="GB29" s="2">
        <v>2000</v>
      </c>
      <c r="GE29" s="1">
        <v>5000</v>
      </c>
      <c r="GT29" s="1">
        <v>2000</v>
      </c>
      <c r="HW29" s="1">
        <v>2000</v>
      </c>
      <c r="IL29" s="2"/>
      <c r="IX29" s="1">
        <v>1000</v>
      </c>
      <c r="JJ29" s="1">
        <v>500</v>
      </c>
      <c r="JM29" s="1">
        <v>10000</v>
      </c>
      <c r="JN29" s="1">
        <v>1000</v>
      </c>
    </row>
    <row r="30" spans="1:274">
      <c r="A30" s="1" t="s">
        <v>356</v>
      </c>
      <c r="E30" s="1">
        <v>10000</v>
      </c>
      <c r="BH30" s="1">
        <v>1000</v>
      </c>
      <c r="BW30" s="1">
        <v>5000</v>
      </c>
      <c r="BY30" s="1">
        <v>1000</v>
      </c>
      <c r="CL30" s="1">
        <v>1000</v>
      </c>
      <c r="CP30" s="1">
        <v>1000</v>
      </c>
      <c r="DL30" s="1">
        <v>2500</v>
      </c>
      <c r="EL30" s="1">
        <v>2000</v>
      </c>
      <c r="EN30" s="1">
        <v>1000</v>
      </c>
      <c r="GA30" s="2"/>
      <c r="GB30" s="2">
        <v>2000</v>
      </c>
      <c r="GU30" s="1">
        <v>2500</v>
      </c>
      <c r="HK30" s="1">
        <v>1000</v>
      </c>
      <c r="HN30" s="1">
        <v>1000</v>
      </c>
      <c r="HX30" s="1">
        <v>1000</v>
      </c>
      <c r="IL30" s="2"/>
    </row>
    <row r="31" spans="1:274">
      <c r="A31" s="1" t="s">
        <v>406</v>
      </c>
      <c r="GA31" s="2"/>
      <c r="GB31" s="2"/>
      <c r="HU31" s="1">
        <v>5000</v>
      </c>
      <c r="IL31" s="2"/>
      <c r="IT31" s="1">
        <v>2500</v>
      </c>
    </row>
    <row r="32" spans="1:274">
      <c r="A32" s="1" t="s">
        <v>472</v>
      </c>
      <c r="E32" s="1">
        <v>5000</v>
      </c>
      <c r="CL32" s="1">
        <v>1000</v>
      </c>
      <c r="DN32" s="1">
        <v>1000</v>
      </c>
      <c r="GA32" s="2"/>
      <c r="GB32" s="2">
        <v>10000</v>
      </c>
      <c r="GY32" s="1">
        <v>5000</v>
      </c>
      <c r="IL32" s="2"/>
    </row>
    <row r="33" spans="1:278">
      <c r="A33" s="1" t="s">
        <v>357</v>
      </c>
      <c r="E33" s="1">
        <v>10000</v>
      </c>
      <c r="H33" s="1">
        <v>1000</v>
      </c>
      <c r="Q33" s="1">
        <v>2000</v>
      </c>
      <c r="Y33" s="1">
        <v>1000</v>
      </c>
      <c r="AE33" s="1">
        <v>1000</v>
      </c>
      <c r="AF33" s="1">
        <v>1000</v>
      </c>
      <c r="AH33" s="1">
        <v>10000</v>
      </c>
      <c r="AI33" s="1">
        <v>1000</v>
      </c>
      <c r="BY33" s="1">
        <v>1500</v>
      </c>
      <c r="CL33" s="1">
        <v>1000</v>
      </c>
      <c r="EJ33" s="1">
        <v>3000</v>
      </c>
      <c r="EL33" s="1">
        <v>4500</v>
      </c>
      <c r="EM33" s="1">
        <v>500</v>
      </c>
      <c r="EN33" s="1">
        <v>2000</v>
      </c>
      <c r="FY33" s="1">
        <v>1000</v>
      </c>
      <c r="GA33" s="2"/>
      <c r="GB33" s="2">
        <v>2000</v>
      </c>
      <c r="HK33" s="1">
        <v>1000</v>
      </c>
      <c r="IL33" s="2"/>
      <c r="IY33" s="1">
        <v>1000</v>
      </c>
      <c r="JI33" s="1">
        <v>1000</v>
      </c>
    </row>
    <row r="34" spans="1:278">
      <c r="A34" s="1" t="s">
        <v>12</v>
      </c>
      <c r="I34" s="1">
        <v>1000</v>
      </c>
      <c r="J34" s="1">
        <v>5398</v>
      </c>
      <c r="Q34" s="1">
        <v>1000</v>
      </c>
      <c r="W34" s="1">
        <v>500</v>
      </c>
      <c r="AA34" s="1">
        <v>2000</v>
      </c>
      <c r="AE34" s="1">
        <v>1000</v>
      </c>
      <c r="AG34" s="1">
        <v>1000</v>
      </c>
      <c r="AV34" s="1">
        <v>5000</v>
      </c>
      <c r="BB34" s="1">
        <v>1000</v>
      </c>
      <c r="CF34" s="1">
        <v>5000</v>
      </c>
      <c r="CZ34" s="1">
        <v>5000</v>
      </c>
      <c r="DP34" s="1">
        <v>1000</v>
      </c>
      <c r="EL34" s="1">
        <v>1000</v>
      </c>
      <c r="FN34" s="1">
        <v>10000</v>
      </c>
      <c r="GA34" s="2">
        <v>2500</v>
      </c>
      <c r="GB34" s="2">
        <v>10000</v>
      </c>
      <c r="GD34" s="1">
        <v>2000</v>
      </c>
      <c r="GT34" s="1">
        <v>1000</v>
      </c>
      <c r="HQ34" s="1">
        <v>1000</v>
      </c>
      <c r="IA34" s="1">
        <v>1000</v>
      </c>
      <c r="IH34" s="1">
        <v>2000</v>
      </c>
      <c r="IL34" s="2"/>
      <c r="JM34" s="1">
        <v>1500</v>
      </c>
    </row>
    <row r="35" spans="1:278">
      <c r="A35" s="1" t="s">
        <v>13</v>
      </c>
      <c r="C35" s="1">
        <v>4000</v>
      </c>
      <c r="E35" s="1">
        <v>5000</v>
      </c>
      <c r="G35" s="1">
        <v>8500</v>
      </c>
      <c r="I35" s="1">
        <v>3000</v>
      </c>
      <c r="M35" s="1">
        <v>1000</v>
      </c>
      <c r="Q35" s="1">
        <v>10000</v>
      </c>
      <c r="Y35" s="1">
        <v>2000</v>
      </c>
      <c r="Z35" s="1">
        <v>11000</v>
      </c>
      <c r="AI35" s="1">
        <v>6000</v>
      </c>
      <c r="AZ35" s="1">
        <v>1000</v>
      </c>
      <c r="BO35" s="1">
        <v>2500</v>
      </c>
      <c r="CC35" s="1">
        <v>10000</v>
      </c>
      <c r="CL35" s="1">
        <v>1000</v>
      </c>
      <c r="CM35" s="1">
        <v>1000</v>
      </c>
      <c r="CP35" s="1">
        <v>2000</v>
      </c>
      <c r="CZ35" s="1">
        <v>1000</v>
      </c>
      <c r="DG35" s="1">
        <v>2000</v>
      </c>
      <c r="DL35" s="1">
        <v>5000</v>
      </c>
      <c r="DN35" s="1">
        <v>3500</v>
      </c>
      <c r="EL35" s="1">
        <v>2000</v>
      </c>
      <c r="EN35" s="1">
        <v>1000</v>
      </c>
      <c r="EZ35" s="1">
        <v>5000</v>
      </c>
      <c r="FD35" s="1">
        <v>4500</v>
      </c>
      <c r="FN35" s="1">
        <v>2000</v>
      </c>
      <c r="FP35" s="1">
        <v>10000</v>
      </c>
      <c r="FY35" s="1">
        <v>3000</v>
      </c>
      <c r="GA35" s="2"/>
      <c r="GB35" s="2">
        <v>7500</v>
      </c>
      <c r="GC35" s="1">
        <v>1000</v>
      </c>
      <c r="GT35" s="1">
        <v>1000</v>
      </c>
      <c r="GY35" s="1">
        <v>10000</v>
      </c>
      <c r="HI35" s="1">
        <v>2500</v>
      </c>
      <c r="HJ35" s="1">
        <v>7000</v>
      </c>
      <c r="HK35" s="1">
        <v>1000</v>
      </c>
      <c r="HN35" s="1">
        <v>1000</v>
      </c>
      <c r="HO35" s="1">
        <v>1000</v>
      </c>
      <c r="HQ35" s="1">
        <v>1000</v>
      </c>
      <c r="IA35" s="1">
        <v>1000</v>
      </c>
      <c r="IH35" s="1">
        <v>1000</v>
      </c>
      <c r="IL35" s="2"/>
      <c r="IS35" s="1">
        <v>4500</v>
      </c>
      <c r="IU35" s="1">
        <v>4500</v>
      </c>
      <c r="IV35" s="1">
        <v>1000</v>
      </c>
      <c r="JB35" s="1">
        <v>3500</v>
      </c>
      <c r="JM35" s="1">
        <v>7000</v>
      </c>
    </row>
    <row r="36" spans="1:278">
      <c r="A36" s="1" t="s">
        <v>504</v>
      </c>
      <c r="CC36" s="1">
        <v>-1000</v>
      </c>
      <c r="CL36" s="1">
        <v>-500</v>
      </c>
      <c r="GA36" s="2"/>
      <c r="GB36" s="2"/>
      <c r="IL36" s="2"/>
    </row>
    <row r="37" spans="1:278">
      <c r="A37" s="1" t="s">
        <v>423</v>
      </c>
      <c r="Q37" s="1">
        <v>10000</v>
      </c>
      <c r="AI37" s="1">
        <v>1000</v>
      </c>
      <c r="CP37" s="1">
        <v>2000</v>
      </c>
      <c r="DL37" s="1">
        <v>2500</v>
      </c>
      <c r="GA37" s="2"/>
      <c r="GB37" s="2">
        <v>2500</v>
      </c>
      <c r="GY37" s="1">
        <v>10000</v>
      </c>
      <c r="HI37" s="1">
        <v>2500</v>
      </c>
      <c r="IC37" s="1">
        <v>5000</v>
      </c>
      <c r="IL37" s="2"/>
    </row>
    <row r="38" spans="1:278">
      <c r="A38" s="1" t="s">
        <v>424</v>
      </c>
      <c r="D38" s="1">
        <v>2000</v>
      </c>
      <c r="M38" s="1">
        <v>1000</v>
      </c>
      <c r="Q38" s="1">
        <v>10000</v>
      </c>
      <c r="AI38" s="1">
        <v>1000</v>
      </c>
      <c r="CV38" s="1">
        <v>1500</v>
      </c>
      <c r="EZ38" s="1">
        <v>1000</v>
      </c>
      <c r="FP38" s="1">
        <v>1000</v>
      </c>
      <c r="GA38" s="2"/>
      <c r="GB38" s="2">
        <v>9500</v>
      </c>
      <c r="GY38" s="1">
        <v>5000</v>
      </c>
      <c r="HI38" s="1">
        <v>1500</v>
      </c>
      <c r="IL38" s="2"/>
      <c r="JR38" s="1">
        <v>3000</v>
      </c>
    </row>
    <row r="39" spans="1:278">
      <c r="A39" s="1" t="s">
        <v>14</v>
      </c>
      <c r="G39" s="1">
        <v>4000</v>
      </c>
      <c r="T39" s="1">
        <v>1000</v>
      </c>
      <c r="AC39" s="1">
        <v>1000</v>
      </c>
      <c r="AD39" s="1">
        <v>4000</v>
      </c>
      <c r="AE39" s="1">
        <v>1000</v>
      </c>
      <c r="AF39" s="1">
        <v>1000</v>
      </c>
      <c r="AL39" s="1">
        <v>2000</v>
      </c>
      <c r="BE39" s="1">
        <v>2000</v>
      </c>
      <c r="BQ39" s="1">
        <v>500</v>
      </c>
      <c r="BY39" s="1">
        <v>1000</v>
      </c>
      <c r="BZ39" s="1">
        <v>1000</v>
      </c>
      <c r="CP39" s="1">
        <v>12</v>
      </c>
      <c r="CS39" s="1">
        <v>3000</v>
      </c>
      <c r="CY39" s="1">
        <v>1500</v>
      </c>
      <c r="DC39" s="1">
        <v>2000</v>
      </c>
      <c r="DD39" s="1">
        <v>5000</v>
      </c>
      <c r="DL39" s="1">
        <v>7000</v>
      </c>
      <c r="DM39" s="1">
        <v>5000</v>
      </c>
      <c r="DR39" s="1">
        <v>3000</v>
      </c>
      <c r="DW39" s="1">
        <v>1000</v>
      </c>
      <c r="EC39" s="1">
        <v>5000</v>
      </c>
      <c r="FN39" s="1">
        <v>10000</v>
      </c>
      <c r="FO39" s="1">
        <v>1000</v>
      </c>
      <c r="FQ39" s="1">
        <v>2000</v>
      </c>
      <c r="FW39" s="1">
        <v>2500</v>
      </c>
      <c r="GA39" s="2">
        <v>3500</v>
      </c>
      <c r="GB39" s="2">
        <v>2000</v>
      </c>
      <c r="GD39" s="1">
        <v>1000</v>
      </c>
      <c r="GU39" s="1">
        <v>5000</v>
      </c>
      <c r="HE39" s="1">
        <v>1000</v>
      </c>
      <c r="HG39" s="1">
        <v>1000</v>
      </c>
      <c r="HK39" s="1">
        <v>1000</v>
      </c>
      <c r="HX39" s="1">
        <v>1000</v>
      </c>
      <c r="ID39" s="1">
        <v>2500</v>
      </c>
      <c r="IL39" s="2"/>
      <c r="IS39" s="1">
        <v>1000</v>
      </c>
    </row>
    <row r="40" spans="1:278">
      <c r="A40" s="1" t="s">
        <v>180</v>
      </c>
      <c r="CZ40" s="1">
        <v>2000</v>
      </c>
      <c r="DL40" s="1">
        <v>5000</v>
      </c>
      <c r="DX40" s="1">
        <v>2750</v>
      </c>
      <c r="EY40" s="1">
        <v>5000</v>
      </c>
      <c r="GA40" s="2">
        <v>2000</v>
      </c>
      <c r="GB40" s="2"/>
      <c r="IL40" s="2"/>
      <c r="JM40" s="1">
        <v>2000</v>
      </c>
      <c r="JR40" s="1">
        <v>2500</v>
      </c>
    </row>
    <row r="41" spans="1:278">
      <c r="A41" s="1" t="s">
        <v>650</v>
      </c>
      <c r="E41" s="1">
        <v>10000</v>
      </c>
      <c r="I41" s="1">
        <v>1000</v>
      </c>
      <c r="AE41" s="1">
        <v>1000</v>
      </c>
      <c r="AF41" s="1">
        <v>1000</v>
      </c>
      <c r="CZ41" s="1">
        <v>2000</v>
      </c>
      <c r="DL41" s="1">
        <v>5500</v>
      </c>
      <c r="EL41" s="1">
        <v>3500</v>
      </c>
      <c r="EN41" s="1">
        <v>2000</v>
      </c>
      <c r="FD41" s="1">
        <v>1000</v>
      </c>
      <c r="GA41" s="2"/>
      <c r="GB41" s="2">
        <v>1500</v>
      </c>
      <c r="HK41" s="1">
        <v>1000</v>
      </c>
      <c r="HN41" s="1">
        <v>1000</v>
      </c>
      <c r="IA41" s="1">
        <v>2000</v>
      </c>
      <c r="IL41" s="2"/>
      <c r="JI41" s="1">
        <v>2000</v>
      </c>
      <c r="JM41" s="1">
        <v>5000</v>
      </c>
    </row>
    <row r="42" spans="1:278">
      <c r="A42" s="1" t="s">
        <v>15</v>
      </c>
      <c r="C42" s="1">
        <v>2000</v>
      </c>
      <c r="E42" s="1">
        <v>5000</v>
      </c>
      <c r="G42" s="1">
        <v>4000</v>
      </c>
      <c r="AC42" s="1">
        <v>3500</v>
      </c>
      <c r="AD42" s="1">
        <v>2000</v>
      </c>
      <c r="AE42" s="1">
        <v>1000</v>
      </c>
      <c r="AF42" s="1">
        <v>1000</v>
      </c>
      <c r="AH42" s="1">
        <v>5000</v>
      </c>
      <c r="AI42" s="1">
        <v>3000</v>
      </c>
      <c r="AL42" s="1">
        <v>2000</v>
      </c>
      <c r="BD42" s="1">
        <v>1000</v>
      </c>
      <c r="BE42" s="1">
        <v>1000</v>
      </c>
      <c r="BH42" s="1">
        <v>2000</v>
      </c>
      <c r="BW42" s="1">
        <v>10000</v>
      </c>
      <c r="BY42" s="1">
        <v>1000</v>
      </c>
      <c r="CC42" s="1">
        <v>9000</v>
      </c>
      <c r="CL42" s="1">
        <v>1000</v>
      </c>
      <c r="DG42" s="1">
        <v>223</v>
      </c>
      <c r="DH42" s="1">
        <v>837</v>
      </c>
      <c r="DI42" s="1">
        <v>1000</v>
      </c>
      <c r="DJ42" s="1">
        <v>7500</v>
      </c>
      <c r="DL42" s="1">
        <v>1000</v>
      </c>
      <c r="DW42" s="1">
        <v>2000</v>
      </c>
      <c r="EC42" s="1">
        <v>2000</v>
      </c>
      <c r="ED42" s="1">
        <v>1500</v>
      </c>
      <c r="EL42" s="1">
        <v>3000</v>
      </c>
      <c r="EN42" s="1">
        <v>2000</v>
      </c>
      <c r="EZ42" s="1">
        <v>2500</v>
      </c>
      <c r="FN42" s="1">
        <v>7500</v>
      </c>
      <c r="FP42" s="1">
        <v>2000</v>
      </c>
      <c r="FQ42" s="1">
        <v>3000</v>
      </c>
      <c r="FR42" s="1">
        <v>4500</v>
      </c>
      <c r="GA42" s="2">
        <v>5000</v>
      </c>
      <c r="GB42" s="2">
        <v>5000</v>
      </c>
      <c r="HE42" s="1">
        <v>1000</v>
      </c>
      <c r="HG42" s="1">
        <v>2000</v>
      </c>
      <c r="HK42" s="1">
        <v>2000</v>
      </c>
      <c r="IA42" s="1">
        <v>3000</v>
      </c>
      <c r="ID42" s="1">
        <v>2000</v>
      </c>
      <c r="IL42" s="2"/>
      <c r="JB42" s="1">
        <v>2500</v>
      </c>
      <c r="JC42" s="1">
        <v>1000</v>
      </c>
      <c r="JI42" s="1">
        <v>1000</v>
      </c>
    </row>
    <row r="43" spans="1:278">
      <c r="A43" s="1" t="s">
        <v>651</v>
      </c>
      <c r="E43" s="1">
        <v>10000</v>
      </c>
      <c r="AF43" s="1">
        <v>1000</v>
      </c>
      <c r="CL43" s="1">
        <v>1000</v>
      </c>
      <c r="EL43" s="1">
        <v>1500</v>
      </c>
      <c r="GA43" s="2"/>
      <c r="GB43" s="2">
        <v>2500</v>
      </c>
      <c r="HK43" s="1">
        <v>2000</v>
      </c>
      <c r="IA43" s="1">
        <v>1000</v>
      </c>
      <c r="IL43" s="2"/>
      <c r="JC43" s="1">
        <v>1000</v>
      </c>
      <c r="JK43" s="1">
        <v>3500</v>
      </c>
    </row>
    <row r="44" spans="1:278">
      <c r="A44" s="1" t="s">
        <v>16</v>
      </c>
      <c r="G44" s="1">
        <v>5000</v>
      </c>
      <c r="I44" s="1">
        <v>10000</v>
      </c>
      <c r="K44" s="1">
        <v>2000</v>
      </c>
      <c r="Q44" s="1">
        <v>8500</v>
      </c>
      <c r="T44" s="1">
        <v>1000</v>
      </c>
      <c r="AD44" s="1">
        <v>2500</v>
      </c>
      <c r="AS44" s="1">
        <v>10000</v>
      </c>
      <c r="AZ44" s="1">
        <v>1000</v>
      </c>
      <c r="BE44" s="1">
        <v>2500</v>
      </c>
      <c r="BY44" s="1">
        <v>1000</v>
      </c>
      <c r="CC44" s="1">
        <v>8000</v>
      </c>
      <c r="CP44" s="1">
        <v>2500</v>
      </c>
      <c r="CV44" s="1">
        <v>1000</v>
      </c>
      <c r="CX44" s="1">
        <v>2500</v>
      </c>
      <c r="CZ44" s="1">
        <v>1000</v>
      </c>
      <c r="DG44" s="1">
        <v>1000</v>
      </c>
      <c r="DL44" s="1">
        <v>10000</v>
      </c>
      <c r="DX44" s="1">
        <v>1000</v>
      </c>
      <c r="EG44" s="1">
        <v>2000</v>
      </c>
      <c r="EZ44" s="1">
        <v>2000</v>
      </c>
      <c r="FD44" s="1">
        <v>5000</v>
      </c>
      <c r="FG44" s="1">
        <v>2500</v>
      </c>
      <c r="FN44" s="1">
        <v>10000</v>
      </c>
      <c r="FP44" s="1">
        <v>1000</v>
      </c>
      <c r="GA44" s="2">
        <v>10000</v>
      </c>
      <c r="GB44" s="2">
        <v>5000</v>
      </c>
      <c r="GD44" s="1">
        <v>2500</v>
      </c>
      <c r="GT44" s="1">
        <v>1000</v>
      </c>
      <c r="GW44" s="1">
        <v>2500</v>
      </c>
      <c r="HD44" s="1">
        <v>2000</v>
      </c>
      <c r="HI44" s="1">
        <v>2500</v>
      </c>
      <c r="HL44" s="1">
        <v>2500</v>
      </c>
      <c r="HQ44" s="1">
        <v>2500</v>
      </c>
      <c r="HX44" s="1">
        <v>2500</v>
      </c>
      <c r="IC44" s="1">
        <v>2500</v>
      </c>
      <c r="ID44" s="1">
        <v>2500</v>
      </c>
      <c r="IE44" s="1">
        <v>5000</v>
      </c>
      <c r="IG44" s="1">
        <v>6000</v>
      </c>
      <c r="IL44" s="2">
        <v>10000</v>
      </c>
      <c r="IN44" s="1">
        <v>9729</v>
      </c>
      <c r="IO44" s="1">
        <v>1000</v>
      </c>
      <c r="IS44" s="1">
        <v>2000</v>
      </c>
      <c r="IU44" s="1">
        <v>2500</v>
      </c>
      <c r="IZ44" s="1">
        <v>2000</v>
      </c>
      <c r="JB44" s="1">
        <v>5000</v>
      </c>
      <c r="JK44" s="1">
        <v>2000</v>
      </c>
      <c r="JL44" s="1">
        <v>1500</v>
      </c>
      <c r="JM44" s="1">
        <v>9500</v>
      </c>
    </row>
    <row r="45" spans="1:278">
      <c r="A45" s="1" t="s">
        <v>473</v>
      </c>
      <c r="DN45" s="1">
        <v>1000</v>
      </c>
      <c r="FJ45" s="1">
        <v>2000</v>
      </c>
      <c r="GA45" s="2"/>
      <c r="GB45" s="2"/>
      <c r="IL45" s="2"/>
    </row>
    <row r="46" spans="1:278">
      <c r="A46" s="1" t="s">
        <v>425</v>
      </c>
      <c r="Q46" s="1">
        <v>6500</v>
      </c>
      <c r="CR46" s="1">
        <v>1000</v>
      </c>
      <c r="DN46" s="1">
        <v>1502</v>
      </c>
      <c r="EG46" s="1">
        <v>1000</v>
      </c>
      <c r="GA46" s="2"/>
      <c r="GB46" s="2">
        <v>2500</v>
      </c>
      <c r="GZ46" s="1">
        <v>1000</v>
      </c>
      <c r="HY46" s="1">
        <v>1000</v>
      </c>
      <c r="IL46" s="2"/>
      <c r="IW46" s="1">
        <v>500</v>
      </c>
      <c r="JD46" s="1">
        <v>500</v>
      </c>
    </row>
    <row r="47" spans="1:278">
      <c r="A47" s="1" t="s">
        <v>943</v>
      </c>
      <c r="GA47" s="2"/>
      <c r="GB47" s="2">
        <v>3000</v>
      </c>
      <c r="IL47" s="2"/>
    </row>
    <row r="48" spans="1:278">
      <c r="A48" s="1" t="s">
        <v>505</v>
      </c>
      <c r="M48" s="1">
        <v>10000</v>
      </c>
      <c r="AE48" s="1">
        <v>1000</v>
      </c>
      <c r="CC48" s="1">
        <v>4000</v>
      </c>
      <c r="FP48" s="1">
        <v>3000</v>
      </c>
      <c r="FQ48" s="1">
        <v>1000</v>
      </c>
      <c r="GA48" s="2"/>
      <c r="GB48" s="2">
        <v>1000</v>
      </c>
      <c r="GY48" s="1">
        <v>5000</v>
      </c>
      <c r="HG48" s="1">
        <v>2000</v>
      </c>
      <c r="HJ48" s="1">
        <v>2000</v>
      </c>
      <c r="IL48" s="2"/>
    </row>
    <row r="49" spans="1:273">
      <c r="A49" s="1" t="s">
        <v>373</v>
      </c>
      <c r="D49" s="1">
        <v>2000</v>
      </c>
      <c r="AD49" s="1">
        <v>3000</v>
      </c>
      <c r="AI49" s="1">
        <v>2000</v>
      </c>
      <c r="BZ49" s="1">
        <v>3000</v>
      </c>
      <c r="CP49" s="1">
        <v>1000</v>
      </c>
      <c r="CZ49" s="1">
        <v>2000</v>
      </c>
      <c r="DG49" s="1">
        <v>1000</v>
      </c>
      <c r="DK49" s="1">
        <v>3000</v>
      </c>
      <c r="DL49" s="1">
        <v>5000</v>
      </c>
      <c r="DX49" s="1">
        <v>1000</v>
      </c>
      <c r="GA49" s="2"/>
      <c r="GB49" s="2">
        <v>9000</v>
      </c>
      <c r="GU49" s="1">
        <v>5000</v>
      </c>
      <c r="HC49" s="1">
        <v>1000</v>
      </c>
      <c r="IL49" s="2"/>
    </row>
    <row r="50" spans="1:273">
      <c r="A50" s="1" t="s">
        <v>652</v>
      </c>
      <c r="E50" s="1">
        <v>5000</v>
      </c>
      <c r="AE50" s="1">
        <v>1000</v>
      </c>
      <c r="CL50" s="1">
        <v>1000</v>
      </c>
      <c r="EL50" s="1">
        <v>1500</v>
      </c>
      <c r="GA50" s="2"/>
      <c r="GB50" s="2"/>
      <c r="IL50" s="2"/>
      <c r="JC50" s="1">
        <v>1000</v>
      </c>
    </row>
    <row r="51" spans="1:273">
      <c r="A51" s="1" t="s">
        <v>724</v>
      </c>
      <c r="CL51" s="1">
        <v>2000</v>
      </c>
      <c r="GA51" s="2"/>
      <c r="GB51" s="2"/>
      <c r="IL51" s="2"/>
    </row>
    <row r="52" spans="1:273">
      <c r="A52" s="1" t="s">
        <v>653</v>
      </c>
      <c r="E52" s="1">
        <v>10000</v>
      </c>
      <c r="AR52" s="1">
        <v>5000</v>
      </c>
      <c r="CL52" s="1">
        <v>500</v>
      </c>
      <c r="GA52" s="2"/>
      <c r="GB52" s="2">
        <v>1000</v>
      </c>
      <c r="IB52" s="1">
        <v>4559</v>
      </c>
      <c r="IL52" s="2"/>
      <c r="IV52" s="1">
        <v>1000</v>
      </c>
    </row>
    <row r="53" spans="1:273">
      <c r="A53" s="1" t="s">
        <v>17</v>
      </c>
      <c r="B53" s="1">
        <v>1000</v>
      </c>
      <c r="E53" s="1">
        <v>5000</v>
      </c>
      <c r="CH53" s="1">
        <v>10000</v>
      </c>
      <c r="CJ53" s="1">
        <v>1000</v>
      </c>
      <c r="FA53" s="1">
        <v>2000</v>
      </c>
      <c r="FD53" s="1">
        <v>2500</v>
      </c>
      <c r="FN53" s="1">
        <v>1000</v>
      </c>
      <c r="GA53" s="2"/>
      <c r="GB53" s="2"/>
      <c r="GY53" s="1">
        <v>10000</v>
      </c>
      <c r="IL53" s="2"/>
      <c r="JA53" s="1">
        <v>1298</v>
      </c>
      <c r="JM53" s="1">
        <v>5000</v>
      </c>
    </row>
    <row r="54" spans="1:273">
      <c r="A54" s="1" t="s">
        <v>18</v>
      </c>
      <c r="E54" s="1">
        <v>5000</v>
      </c>
      <c r="AC54" s="1">
        <v>1000</v>
      </c>
      <c r="AE54" s="1">
        <v>1000</v>
      </c>
      <c r="AG54" s="1">
        <v>500</v>
      </c>
      <c r="BY54" s="1">
        <v>2000</v>
      </c>
      <c r="CC54" s="1">
        <v>2000</v>
      </c>
      <c r="CL54" s="1">
        <v>1000</v>
      </c>
      <c r="DG54" s="1">
        <v>1000</v>
      </c>
      <c r="DN54" s="1">
        <v>401</v>
      </c>
      <c r="DR54" s="1">
        <v>1000</v>
      </c>
      <c r="EL54" s="1">
        <v>2000</v>
      </c>
      <c r="EN54" s="1">
        <v>1000</v>
      </c>
      <c r="FN54" s="1">
        <v>1000</v>
      </c>
      <c r="GA54" s="2"/>
      <c r="GB54" s="2">
        <v>1000</v>
      </c>
      <c r="GU54" s="1">
        <v>2500</v>
      </c>
      <c r="HK54" s="1">
        <v>1000</v>
      </c>
      <c r="HS54" s="1">
        <v>3000</v>
      </c>
      <c r="IA54" s="1">
        <v>1000</v>
      </c>
      <c r="IL54" s="2"/>
      <c r="JI54" s="1">
        <v>4000</v>
      </c>
    </row>
    <row r="55" spans="1:273">
      <c r="A55" s="1" t="s">
        <v>426</v>
      </c>
      <c r="D55" s="1">
        <v>2000</v>
      </c>
      <c r="G55" s="1">
        <v>3000</v>
      </c>
      <c r="Q55" s="1">
        <v>2000</v>
      </c>
      <c r="AD55" s="1">
        <v>3000</v>
      </c>
      <c r="BD55" s="1">
        <v>2700</v>
      </c>
      <c r="BZ55" s="1">
        <v>1000</v>
      </c>
      <c r="CY55" s="1">
        <v>2500</v>
      </c>
      <c r="CZ55" s="1">
        <v>2000</v>
      </c>
      <c r="DK55" s="1">
        <v>3000</v>
      </c>
      <c r="DL55" s="1">
        <v>2000</v>
      </c>
      <c r="FQ55" s="1">
        <v>1000</v>
      </c>
      <c r="FR55" s="1">
        <v>7500</v>
      </c>
      <c r="GA55" s="2"/>
      <c r="GB55" s="2">
        <v>6000</v>
      </c>
      <c r="GD55" s="1">
        <v>5000</v>
      </c>
      <c r="GU55" s="1">
        <v>2500</v>
      </c>
      <c r="ID55" s="1">
        <v>2500</v>
      </c>
      <c r="IL55" s="2"/>
    </row>
    <row r="56" spans="1:273">
      <c r="A56" s="1" t="s">
        <v>19</v>
      </c>
      <c r="Q56" s="1">
        <v>1000</v>
      </c>
      <c r="FL56" s="1">
        <v>2000</v>
      </c>
      <c r="FN56" s="1">
        <v>1500</v>
      </c>
      <c r="GA56" s="2"/>
      <c r="GB56" s="2"/>
      <c r="HI56" s="1">
        <v>5000</v>
      </c>
      <c r="IL56" s="2"/>
      <c r="JA56" s="1">
        <v>1000</v>
      </c>
    </row>
    <row r="57" spans="1:273">
      <c r="A57" s="1" t="s">
        <v>20</v>
      </c>
      <c r="AI57" s="1">
        <v>2000</v>
      </c>
      <c r="CS57" s="1">
        <v>1000</v>
      </c>
      <c r="FN57" s="1">
        <v>5000</v>
      </c>
      <c r="GA57" s="2"/>
      <c r="GB57" s="2">
        <v>4000</v>
      </c>
      <c r="IG57" s="1">
        <v>2000</v>
      </c>
      <c r="IL57" s="2">
        <v>1500</v>
      </c>
      <c r="IN57" s="1">
        <v>5029</v>
      </c>
    </row>
    <row r="58" spans="1:273">
      <c r="A58" s="1" t="s">
        <v>181</v>
      </c>
      <c r="C58" s="1">
        <v>3000</v>
      </c>
      <c r="E58" s="1">
        <v>7500</v>
      </c>
      <c r="G58" s="1">
        <v>5000</v>
      </c>
      <c r="H58" s="1">
        <v>1000</v>
      </c>
      <c r="Q58" s="1">
        <v>3000</v>
      </c>
      <c r="T58" s="1">
        <v>1000</v>
      </c>
      <c r="AC58" s="1">
        <v>1000</v>
      </c>
      <c r="AD58" s="1">
        <v>3000</v>
      </c>
      <c r="AE58" s="1">
        <v>1000</v>
      </c>
      <c r="AI58" s="1">
        <v>3000</v>
      </c>
      <c r="AL58" s="1">
        <v>1000</v>
      </c>
      <c r="BC58" s="1">
        <v>1000</v>
      </c>
      <c r="BE58" s="1">
        <v>2000</v>
      </c>
      <c r="BP58" s="1">
        <v>1000</v>
      </c>
      <c r="BR58" s="1">
        <v>3000</v>
      </c>
      <c r="BW58" s="1">
        <v>5000</v>
      </c>
      <c r="CC58" s="1">
        <v>9770</v>
      </c>
      <c r="CL58" s="1">
        <v>1000</v>
      </c>
      <c r="CP58" s="1">
        <v>4000</v>
      </c>
      <c r="CS58" s="1">
        <v>2000</v>
      </c>
      <c r="CV58" s="1">
        <v>2000</v>
      </c>
      <c r="CY58" s="1">
        <v>2000</v>
      </c>
      <c r="CZ58" s="1">
        <v>1000</v>
      </c>
      <c r="DH58" s="1">
        <v>1950</v>
      </c>
      <c r="DJ58" s="1">
        <v>9000</v>
      </c>
      <c r="DL58" s="1">
        <v>5000</v>
      </c>
      <c r="DW58" s="1">
        <v>1000</v>
      </c>
      <c r="EC58" s="1">
        <v>4000</v>
      </c>
      <c r="EL58" s="1">
        <v>2000</v>
      </c>
      <c r="EN58" s="1">
        <v>1000</v>
      </c>
      <c r="EZ58" s="1">
        <v>4000</v>
      </c>
      <c r="FQ58" s="1">
        <v>2000</v>
      </c>
      <c r="FR58" s="1">
        <v>7000</v>
      </c>
      <c r="FW58" s="1">
        <v>1000</v>
      </c>
      <c r="GA58" s="2">
        <v>5000</v>
      </c>
      <c r="GB58" s="2">
        <v>6500</v>
      </c>
      <c r="GC58" s="1">
        <v>1000</v>
      </c>
      <c r="GU58" s="1">
        <v>10000</v>
      </c>
      <c r="HE58" s="1">
        <v>1000</v>
      </c>
      <c r="HG58" s="1">
        <v>2000</v>
      </c>
      <c r="HK58" s="1">
        <v>1000</v>
      </c>
      <c r="HN58" s="1">
        <v>1000</v>
      </c>
      <c r="HX58" s="1">
        <v>3000</v>
      </c>
      <c r="IA58" s="1">
        <v>1000</v>
      </c>
      <c r="IH58" s="1">
        <v>2500</v>
      </c>
      <c r="IL58" s="2"/>
      <c r="IS58" s="1">
        <v>1000</v>
      </c>
      <c r="IU58" s="1">
        <v>2000</v>
      </c>
      <c r="IV58" s="1">
        <v>1000</v>
      </c>
    </row>
    <row r="59" spans="1:273">
      <c r="A59" s="1" t="s">
        <v>182</v>
      </c>
      <c r="E59" s="1">
        <v>7500</v>
      </c>
      <c r="I59" s="1">
        <v>1500</v>
      </c>
      <c r="Q59" s="1">
        <v>5000</v>
      </c>
      <c r="T59" s="1">
        <v>5000</v>
      </c>
      <c r="AD59" s="1">
        <v>1000</v>
      </c>
      <c r="AE59" s="1">
        <v>1000</v>
      </c>
      <c r="AY59" s="1">
        <v>1000</v>
      </c>
      <c r="BH59" s="1">
        <v>2000</v>
      </c>
      <c r="BQ59" s="1">
        <v>1000</v>
      </c>
      <c r="CC59" s="1">
        <v>2000</v>
      </c>
      <c r="CP59" s="1">
        <v>1000</v>
      </c>
      <c r="CS59" s="1">
        <v>5000</v>
      </c>
      <c r="CV59" s="1">
        <v>3681</v>
      </c>
      <c r="CZ59" s="1">
        <v>1000</v>
      </c>
      <c r="DB59" s="1">
        <v>2000</v>
      </c>
      <c r="DG59" s="1">
        <v>1000</v>
      </c>
      <c r="DL59" s="1">
        <v>5000</v>
      </c>
      <c r="DU59" s="1">
        <v>2500</v>
      </c>
      <c r="EC59" s="1">
        <v>2500</v>
      </c>
      <c r="EY59" s="1">
        <v>1000</v>
      </c>
      <c r="EZ59" s="1">
        <v>5000</v>
      </c>
      <c r="FG59" s="1">
        <v>1000</v>
      </c>
      <c r="FK59" s="1">
        <v>2500</v>
      </c>
      <c r="FL59" s="1">
        <v>2000</v>
      </c>
      <c r="FM59" s="1">
        <v>3000</v>
      </c>
      <c r="FP59" s="1">
        <v>6500</v>
      </c>
      <c r="GA59" s="2">
        <v>5000</v>
      </c>
      <c r="GB59" s="2">
        <v>13000</v>
      </c>
      <c r="GD59" s="1">
        <v>2500</v>
      </c>
      <c r="GY59" s="1">
        <v>2500</v>
      </c>
      <c r="HE59" s="1">
        <v>2000</v>
      </c>
      <c r="HJ59" s="1">
        <v>2500</v>
      </c>
      <c r="HQ59" s="1">
        <v>1000</v>
      </c>
      <c r="HX59" s="1">
        <v>3000</v>
      </c>
      <c r="ID59" s="1">
        <v>2000</v>
      </c>
      <c r="IL59" s="2"/>
      <c r="JB59" s="1">
        <v>1000</v>
      </c>
      <c r="JM59" s="1">
        <v>5000</v>
      </c>
    </row>
    <row r="60" spans="1:273">
      <c r="A60" s="1" t="s">
        <v>21</v>
      </c>
      <c r="E60" s="1">
        <v>10000</v>
      </c>
      <c r="I60" s="1">
        <v>2000</v>
      </c>
      <c r="M60" s="1">
        <v>10000</v>
      </c>
      <c r="N60" s="1">
        <v>2000</v>
      </c>
      <c r="Q60" s="1">
        <v>2500</v>
      </c>
      <c r="T60" s="1">
        <v>1000</v>
      </c>
      <c r="Y60" s="1">
        <v>7000</v>
      </c>
      <c r="Z60" s="1">
        <v>4000</v>
      </c>
      <c r="AE60" s="1">
        <v>2000</v>
      </c>
      <c r="AH60" s="1">
        <v>10000</v>
      </c>
      <c r="BH60" s="1">
        <v>2000</v>
      </c>
      <c r="BY60" s="1">
        <v>1000</v>
      </c>
      <c r="CC60" s="1">
        <v>5500</v>
      </c>
      <c r="CF60" s="1">
        <v>1000</v>
      </c>
      <c r="CL60" s="1">
        <v>1000</v>
      </c>
      <c r="CM60" s="1">
        <v>1500</v>
      </c>
      <c r="CZ60" s="1">
        <v>3000</v>
      </c>
      <c r="DL60" s="1">
        <v>5000</v>
      </c>
      <c r="EL60" s="1">
        <v>3500</v>
      </c>
      <c r="EN60" s="1">
        <v>1000</v>
      </c>
      <c r="FD60" s="1">
        <v>3000</v>
      </c>
      <c r="FG60" s="1">
        <v>2000</v>
      </c>
      <c r="FN60" s="1">
        <v>8000</v>
      </c>
      <c r="FO60" s="1">
        <v>1000</v>
      </c>
      <c r="FP60" s="1">
        <v>5500</v>
      </c>
      <c r="FY60" s="1">
        <v>1000</v>
      </c>
      <c r="GA60" s="2">
        <v>1000</v>
      </c>
      <c r="GB60" s="2">
        <v>9500</v>
      </c>
      <c r="GY60" s="1">
        <v>2000</v>
      </c>
      <c r="HJ60" s="1">
        <v>1500</v>
      </c>
      <c r="HK60" s="1">
        <v>1000</v>
      </c>
      <c r="IA60" s="1">
        <v>1000</v>
      </c>
      <c r="IL60" s="2"/>
      <c r="IS60" s="1">
        <v>2000</v>
      </c>
      <c r="IU60" s="1">
        <v>1000</v>
      </c>
      <c r="JB60" s="1">
        <v>1000</v>
      </c>
      <c r="JI60" s="1">
        <v>1000</v>
      </c>
      <c r="JM60" s="1">
        <v>2500</v>
      </c>
    </row>
    <row r="61" spans="1:273">
      <c r="A61" s="1" t="s">
        <v>741</v>
      </c>
      <c r="GA61" s="2"/>
      <c r="GB61" s="2"/>
      <c r="HJ61" s="1">
        <v>1000</v>
      </c>
      <c r="IL61" s="2"/>
    </row>
    <row r="62" spans="1:273">
      <c r="A62" s="1" t="s">
        <v>22</v>
      </c>
      <c r="E62" s="1">
        <v>5000</v>
      </c>
      <c r="X62" s="1">
        <v>1000</v>
      </c>
      <c r="AA62" s="1">
        <v>2000</v>
      </c>
      <c r="AE62" s="1">
        <v>2000</v>
      </c>
      <c r="AM62" s="1">
        <v>1000</v>
      </c>
      <c r="AP62" s="1">
        <v>2000</v>
      </c>
      <c r="AR62" s="1">
        <v>5400</v>
      </c>
      <c r="AS62" s="1">
        <v>5000</v>
      </c>
      <c r="AU62" s="1">
        <v>1000</v>
      </c>
      <c r="BR62" s="1">
        <v>1000</v>
      </c>
      <c r="CC62" s="1">
        <v>2000</v>
      </c>
      <c r="CF62" s="1">
        <v>2500</v>
      </c>
      <c r="CX62" s="1">
        <v>1000</v>
      </c>
      <c r="DN62" s="1">
        <v>3106</v>
      </c>
      <c r="EN62" s="1">
        <v>1000</v>
      </c>
      <c r="EZ62" s="1">
        <v>5000</v>
      </c>
      <c r="FD62" s="1">
        <v>5000</v>
      </c>
      <c r="FN62" s="1">
        <v>10000</v>
      </c>
      <c r="FO62" s="1">
        <v>3500</v>
      </c>
      <c r="GA62" s="2"/>
      <c r="GB62" s="2">
        <v>10000</v>
      </c>
      <c r="GC62" s="1">
        <v>1000</v>
      </c>
      <c r="GD62" s="1">
        <v>2000</v>
      </c>
      <c r="GT62" s="1">
        <v>1000</v>
      </c>
      <c r="GW62" s="1">
        <v>1500</v>
      </c>
      <c r="GZ62" s="1">
        <v>1000</v>
      </c>
      <c r="HT62" s="1">
        <v>1000</v>
      </c>
      <c r="IB62" s="1">
        <v>3450</v>
      </c>
      <c r="IE62" s="1">
        <v>1000</v>
      </c>
      <c r="IH62" s="1">
        <v>2000</v>
      </c>
      <c r="IL62" s="2"/>
      <c r="IU62" s="1">
        <v>1000</v>
      </c>
      <c r="JG62" s="1">
        <v>2000</v>
      </c>
      <c r="JM62" s="1">
        <v>2000</v>
      </c>
    </row>
    <row r="63" spans="1:273">
      <c r="A63" s="1" t="s">
        <v>391</v>
      </c>
      <c r="I63" s="1">
        <v>-750</v>
      </c>
      <c r="Q63" s="1">
        <v>-750</v>
      </c>
      <c r="T63" s="1">
        <v>-375</v>
      </c>
      <c r="X63" s="1">
        <v>1000</v>
      </c>
      <c r="BV63" s="1">
        <v>-375</v>
      </c>
      <c r="BW63" s="1">
        <v>-750</v>
      </c>
      <c r="CP63" s="1">
        <v>-375</v>
      </c>
      <c r="DL63" s="1">
        <v>-750</v>
      </c>
      <c r="GA63" s="2"/>
      <c r="GB63" s="2"/>
      <c r="IL63" s="2"/>
    </row>
    <row r="64" spans="1:273">
      <c r="A64" s="1" t="s">
        <v>707</v>
      </c>
      <c r="AE64" s="1">
        <v>1000</v>
      </c>
      <c r="GA64" s="2"/>
      <c r="GB64" s="2"/>
      <c r="IL64" s="2"/>
    </row>
    <row r="65" spans="1:273">
      <c r="A65" s="1" t="s">
        <v>654</v>
      </c>
      <c r="E65" s="1">
        <v>5000</v>
      </c>
      <c r="AE65" s="1">
        <v>1000</v>
      </c>
      <c r="GA65" s="2"/>
      <c r="GB65" s="2"/>
      <c r="IL65" s="2"/>
    </row>
    <row r="66" spans="1:273">
      <c r="A66" s="1" t="s">
        <v>374</v>
      </c>
      <c r="E66" s="1">
        <v>5000</v>
      </c>
      <c r="AE66" s="1">
        <v>1000</v>
      </c>
      <c r="AF66" s="1">
        <v>1000</v>
      </c>
      <c r="AI66" s="1">
        <v>1000</v>
      </c>
      <c r="AM66" s="1">
        <v>200</v>
      </c>
      <c r="CL66" s="1">
        <v>2000</v>
      </c>
      <c r="CP66" s="1">
        <v>3500</v>
      </c>
      <c r="DG66" s="1">
        <v>2000</v>
      </c>
      <c r="DN66" s="1">
        <v>1000</v>
      </c>
      <c r="EL66" s="1">
        <v>1500</v>
      </c>
      <c r="EN66" s="1">
        <v>1000</v>
      </c>
      <c r="FG66" s="1">
        <v>2000</v>
      </c>
      <c r="GA66" s="2"/>
      <c r="GB66" s="2">
        <v>5000</v>
      </c>
      <c r="HK66" s="1">
        <v>1000</v>
      </c>
      <c r="HM66" s="1">
        <v>2500</v>
      </c>
      <c r="HN66" s="1">
        <v>500</v>
      </c>
      <c r="IA66" s="1">
        <v>1000</v>
      </c>
      <c r="IL66" s="2"/>
    </row>
    <row r="67" spans="1:273">
      <c r="A67" s="1" t="s">
        <v>884</v>
      </c>
      <c r="GA67" s="2"/>
      <c r="GB67" s="2"/>
      <c r="IL67" s="2"/>
      <c r="JL67" s="1">
        <v>1200</v>
      </c>
    </row>
    <row r="68" spans="1:273">
      <c r="A68" s="1" t="s">
        <v>621</v>
      </c>
      <c r="E68" s="1">
        <v>10000</v>
      </c>
      <c r="AE68" s="1">
        <v>1000</v>
      </c>
      <c r="CL68" s="1">
        <v>1000</v>
      </c>
      <c r="DK68" s="1">
        <v>1000</v>
      </c>
      <c r="GA68" s="2"/>
      <c r="GB68" s="2"/>
      <c r="HE68" s="1">
        <v>1000</v>
      </c>
      <c r="IL68" s="2"/>
    </row>
    <row r="69" spans="1:273">
      <c r="A69" s="1" t="s">
        <v>23</v>
      </c>
      <c r="E69" s="1">
        <v>5000</v>
      </c>
      <c r="I69" s="1">
        <v>6000</v>
      </c>
      <c r="Q69" s="1">
        <v>3000</v>
      </c>
      <c r="Z69" s="1">
        <v>7500</v>
      </c>
      <c r="AI69" s="1">
        <v>3000</v>
      </c>
      <c r="BY69" s="1">
        <v>1500</v>
      </c>
      <c r="CM69" s="1">
        <v>2000</v>
      </c>
      <c r="CN69" s="1">
        <v>2500</v>
      </c>
      <c r="DL69" s="1">
        <v>7500</v>
      </c>
      <c r="EL69" s="1">
        <v>1500</v>
      </c>
      <c r="EN69" s="1">
        <v>1000</v>
      </c>
      <c r="FD69" s="1">
        <v>3500</v>
      </c>
      <c r="FN69" s="1">
        <v>2000</v>
      </c>
      <c r="FO69" s="1">
        <v>2000</v>
      </c>
      <c r="FP69" s="1">
        <v>6000</v>
      </c>
      <c r="FY69" s="1">
        <v>2500</v>
      </c>
      <c r="GA69" s="2"/>
      <c r="GB69" s="2">
        <v>2000</v>
      </c>
      <c r="GT69" s="1">
        <v>2500</v>
      </c>
      <c r="GY69" s="1">
        <v>2500</v>
      </c>
      <c r="HB69" s="1">
        <v>2500</v>
      </c>
      <c r="HD69" s="1">
        <v>1000</v>
      </c>
      <c r="HJ69" s="1">
        <v>3500</v>
      </c>
      <c r="HQ69" s="1">
        <v>3000</v>
      </c>
      <c r="ID69" s="1">
        <v>2500</v>
      </c>
      <c r="IL69" s="2"/>
      <c r="IU69" s="1">
        <v>1000</v>
      </c>
      <c r="IV69" s="1">
        <v>2000</v>
      </c>
      <c r="IY69" s="1">
        <v>2500</v>
      </c>
      <c r="JB69" s="1">
        <v>2500</v>
      </c>
      <c r="JI69" s="1">
        <v>1000</v>
      </c>
      <c r="JM69" s="1">
        <v>2500</v>
      </c>
    </row>
    <row r="70" spans="1:273">
      <c r="A70" s="1" t="s">
        <v>24</v>
      </c>
      <c r="E70" s="1">
        <v>10000</v>
      </c>
      <c r="AE70" s="1">
        <v>2000</v>
      </c>
      <c r="BH70" s="1">
        <v>1000</v>
      </c>
      <c r="BY70" s="1">
        <v>3000</v>
      </c>
      <c r="CC70" s="1">
        <v>5000</v>
      </c>
      <c r="CP70" s="1">
        <v>2000</v>
      </c>
      <c r="DL70" s="1">
        <v>2500</v>
      </c>
      <c r="EG70" s="1">
        <v>1000</v>
      </c>
      <c r="EL70" s="1">
        <v>2000</v>
      </c>
      <c r="EN70" s="1">
        <v>1000</v>
      </c>
      <c r="FN70" s="1">
        <v>5000</v>
      </c>
      <c r="FP70" s="1">
        <v>2000</v>
      </c>
      <c r="GA70" s="2"/>
      <c r="GB70" s="2">
        <v>5000</v>
      </c>
      <c r="GO70" s="1">
        <v>500</v>
      </c>
      <c r="GP70" s="1">
        <v>1000</v>
      </c>
      <c r="HF70" s="1">
        <v>3500</v>
      </c>
      <c r="HI70" s="1">
        <v>2500</v>
      </c>
      <c r="HK70" s="1">
        <v>1000</v>
      </c>
      <c r="HN70" s="1">
        <v>1000</v>
      </c>
      <c r="IA70" s="1">
        <v>1000</v>
      </c>
      <c r="IG70" s="1">
        <v>2000</v>
      </c>
      <c r="IL70" s="2">
        <v>1500</v>
      </c>
      <c r="IN70" s="1">
        <v>9629</v>
      </c>
      <c r="IS70" s="1">
        <v>1000</v>
      </c>
      <c r="JH70" s="1">
        <v>500</v>
      </c>
      <c r="JI70" s="1">
        <v>1000</v>
      </c>
    </row>
    <row r="71" spans="1:273">
      <c r="A71" s="1" t="s">
        <v>911</v>
      </c>
      <c r="I71" s="1">
        <v>1000</v>
      </c>
      <c r="GA71" s="2"/>
      <c r="GB71" s="2"/>
      <c r="IL71" s="2"/>
    </row>
    <row r="72" spans="1:273">
      <c r="A72" s="1" t="s">
        <v>913</v>
      </c>
      <c r="CZ72" s="1">
        <v>1000</v>
      </c>
      <c r="EB72" s="1">
        <v>500</v>
      </c>
      <c r="GA72" s="2"/>
      <c r="GB72" s="2"/>
      <c r="GW72" s="1">
        <v>2500</v>
      </c>
      <c r="IL72" s="2"/>
    </row>
    <row r="73" spans="1:273">
      <c r="A73" s="1" t="s">
        <v>474</v>
      </c>
      <c r="CH73" s="1">
        <v>3500</v>
      </c>
      <c r="CV73" s="1">
        <v>1000</v>
      </c>
      <c r="DN73" s="1">
        <v>1000</v>
      </c>
      <c r="FA73" s="1">
        <v>400</v>
      </c>
      <c r="GA73" s="2"/>
      <c r="GB73" s="2">
        <v>1000</v>
      </c>
      <c r="GY73" s="1">
        <v>6000</v>
      </c>
      <c r="IL73" s="2"/>
    </row>
    <row r="74" spans="1:273">
      <c r="A74" s="1" t="s">
        <v>506</v>
      </c>
      <c r="E74" s="1">
        <v>10000</v>
      </c>
      <c r="AE74" s="1">
        <v>1000</v>
      </c>
      <c r="BH74" s="1">
        <v>1000</v>
      </c>
      <c r="BW74" s="1">
        <v>3000</v>
      </c>
      <c r="CC74" s="1">
        <v>2500</v>
      </c>
      <c r="EL74" s="1">
        <v>2000</v>
      </c>
      <c r="EN74" s="1">
        <v>1000</v>
      </c>
      <c r="FV74" s="1">
        <v>1000</v>
      </c>
      <c r="GA74" s="2"/>
      <c r="GB74" s="2"/>
      <c r="HF74" s="1">
        <v>3000</v>
      </c>
      <c r="HK74" s="1">
        <v>1000</v>
      </c>
      <c r="HN74" s="1">
        <v>1000</v>
      </c>
      <c r="IA74" s="1">
        <v>1000</v>
      </c>
      <c r="IL74" s="2"/>
      <c r="IS74" s="1">
        <v>1000</v>
      </c>
    </row>
    <row r="75" spans="1:273">
      <c r="A75" s="1" t="s">
        <v>461</v>
      </c>
      <c r="D75" s="1">
        <v>1000</v>
      </c>
      <c r="GA75" s="2"/>
      <c r="GB75" s="2"/>
      <c r="HI75" s="1">
        <v>2500</v>
      </c>
      <c r="IL75" s="2"/>
    </row>
    <row r="76" spans="1:273">
      <c r="A76" s="1" t="s">
        <v>328</v>
      </c>
      <c r="AS76" s="1">
        <v>7500</v>
      </c>
      <c r="DN76" s="1">
        <v>1000</v>
      </c>
      <c r="DX76" s="1">
        <v>6000</v>
      </c>
      <c r="GA76" s="2"/>
      <c r="GB76" s="2">
        <v>3000</v>
      </c>
      <c r="GG76" s="1">
        <v>3500</v>
      </c>
      <c r="HI76" s="1">
        <v>5000</v>
      </c>
      <c r="IL76" s="2"/>
    </row>
    <row r="77" spans="1:273">
      <c r="A77" s="1" t="s">
        <v>25</v>
      </c>
      <c r="Q77" s="1">
        <v>2500</v>
      </c>
      <c r="AZ77" s="1">
        <v>1000</v>
      </c>
      <c r="DL77" s="1">
        <v>3500</v>
      </c>
      <c r="FN77" s="1">
        <v>2500</v>
      </c>
      <c r="GA77" s="2">
        <v>1000</v>
      </c>
      <c r="GB77" s="2">
        <v>7500</v>
      </c>
      <c r="GD77" s="1">
        <v>2500</v>
      </c>
      <c r="GY77" s="1">
        <v>1000</v>
      </c>
      <c r="IL77" s="2"/>
    </row>
    <row r="78" spans="1:273">
      <c r="A78" s="1" t="s">
        <v>26</v>
      </c>
      <c r="E78" s="1">
        <v>5000</v>
      </c>
      <c r="AE78" s="1">
        <v>1000</v>
      </c>
      <c r="AF78" s="1">
        <v>1000</v>
      </c>
      <c r="CF78" s="1">
        <v>1000</v>
      </c>
      <c r="CL78" s="1">
        <v>1000</v>
      </c>
      <c r="EL78" s="1">
        <v>1500</v>
      </c>
      <c r="FN78" s="1">
        <v>5000</v>
      </c>
      <c r="GA78" s="2"/>
      <c r="GB78" s="2"/>
      <c r="IC78" s="1">
        <v>5000</v>
      </c>
      <c r="IL78" s="2"/>
    </row>
    <row r="79" spans="1:273">
      <c r="A79" s="1" t="s">
        <v>537</v>
      </c>
      <c r="E79" s="1">
        <v>5000</v>
      </c>
      <c r="AE79" s="1">
        <v>1000</v>
      </c>
      <c r="AF79" s="1">
        <v>1000</v>
      </c>
      <c r="AI79" s="1">
        <v>1000</v>
      </c>
      <c r="AM79" s="1">
        <v>200</v>
      </c>
      <c r="EL79" s="1">
        <v>3000</v>
      </c>
      <c r="EN79" s="1">
        <v>1000</v>
      </c>
      <c r="GA79" s="2"/>
      <c r="GB79" s="2"/>
      <c r="HK79" s="1">
        <v>1000</v>
      </c>
      <c r="IL79" s="2"/>
      <c r="JI79" s="1">
        <v>1000</v>
      </c>
    </row>
    <row r="80" spans="1:273">
      <c r="A80" s="1" t="s">
        <v>843</v>
      </c>
      <c r="GA80" s="2"/>
      <c r="GB80" s="2"/>
      <c r="IL80" s="2"/>
      <c r="JK80" s="1">
        <v>1000</v>
      </c>
    </row>
    <row r="81" spans="1:278">
      <c r="A81" s="1" t="s">
        <v>655</v>
      </c>
      <c r="E81" s="1">
        <v>10000</v>
      </c>
      <c r="AE81" s="1">
        <v>1000</v>
      </c>
      <c r="CL81" s="1">
        <v>500</v>
      </c>
      <c r="GA81" s="2"/>
      <c r="GB81" s="2"/>
      <c r="GE81" s="1">
        <v>3000</v>
      </c>
      <c r="IL81" s="2"/>
      <c r="JK81" s="1">
        <v>1000</v>
      </c>
    </row>
    <row r="82" spans="1:278">
      <c r="A82" s="1" t="s">
        <v>725</v>
      </c>
      <c r="CL82" s="1">
        <v>1500</v>
      </c>
      <c r="GA82" s="2"/>
      <c r="GB82" s="2">
        <v>1000</v>
      </c>
      <c r="IL82" s="2"/>
    </row>
    <row r="83" spans="1:278">
      <c r="A83" s="1" t="s">
        <v>475</v>
      </c>
      <c r="DN83" s="1">
        <v>1000</v>
      </c>
      <c r="EZ83" s="1">
        <v>5000</v>
      </c>
      <c r="FU83" s="1">
        <v>500</v>
      </c>
      <c r="GA83" s="2"/>
      <c r="GB83" s="2">
        <v>6000</v>
      </c>
      <c r="IL83" s="2"/>
    </row>
    <row r="84" spans="1:278">
      <c r="A84" s="1" t="s">
        <v>289</v>
      </c>
      <c r="AD84" s="1">
        <v>1000</v>
      </c>
      <c r="AE84" s="1">
        <v>1000</v>
      </c>
      <c r="BR84" s="1">
        <v>1000</v>
      </c>
      <c r="BY84" s="1">
        <v>1000</v>
      </c>
      <c r="CC84" s="1">
        <v>10000</v>
      </c>
      <c r="CS84" s="1">
        <v>3000</v>
      </c>
      <c r="CV84" s="1">
        <v>1500</v>
      </c>
      <c r="DN84" s="1">
        <v>1000</v>
      </c>
      <c r="EE84" s="1">
        <v>-1000</v>
      </c>
      <c r="EZ84" s="1">
        <v>5000</v>
      </c>
      <c r="FW84" s="1">
        <v>500</v>
      </c>
      <c r="GA84" s="2"/>
      <c r="GB84" s="2">
        <v>7500</v>
      </c>
      <c r="GD84" s="1">
        <v>1000</v>
      </c>
      <c r="HX84" s="1">
        <v>1500</v>
      </c>
      <c r="IL84" s="2"/>
    </row>
    <row r="85" spans="1:278">
      <c r="A85" s="1" t="s">
        <v>183</v>
      </c>
      <c r="E85" s="1">
        <v>10000</v>
      </c>
      <c r="I85" s="1">
        <v>3500</v>
      </c>
      <c r="Q85" s="1">
        <v>7500</v>
      </c>
      <c r="T85" s="1">
        <v>1000</v>
      </c>
      <c r="AE85" s="1">
        <v>2000</v>
      </c>
      <c r="AF85" s="1">
        <v>1000</v>
      </c>
      <c r="BH85" s="1">
        <v>2000</v>
      </c>
      <c r="BV85" s="1">
        <v>1000</v>
      </c>
      <c r="BX85" s="1">
        <v>1000</v>
      </c>
      <c r="CC85" s="1">
        <v>7000</v>
      </c>
      <c r="CL85" s="1">
        <v>1000</v>
      </c>
      <c r="DB85" s="1">
        <v>1000</v>
      </c>
      <c r="DG85" s="1">
        <v>2000</v>
      </c>
      <c r="DL85" s="1">
        <v>5000</v>
      </c>
      <c r="DR85" s="1">
        <v>1000</v>
      </c>
      <c r="DW85" s="1">
        <v>1000</v>
      </c>
      <c r="EC85" s="1">
        <v>1000</v>
      </c>
      <c r="EL85" s="1">
        <v>2500</v>
      </c>
      <c r="EN85" s="1">
        <v>1000</v>
      </c>
      <c r="FD85" s="1">
        <v>1000</v>
      </c>
      <c r="FK85" s="1">
        <v>1000</v>
      </c>
      <c r="FP85" s="1">
        <v>4500</v>
      </c>
      <c r="GA85" s="2">
        <v>1000</v>
      </c>
      <c r="GB85" s="2">
        <v>13500</v>
      </c>
      <c r="GT85" s="1">
        <v>1000</v>
      </c>
      <c r="GY85" s="1">
        <v>10000</v>
      </c>
      <c r="HD85" s="1">
        <v>2000</v>
      </c>
      <c r="HJ85" s="1">
        <v>3500</v>
      </c>
      <c r="HQ85" s="1">
        <v>2000</v>
      </c>
      <c r="HX85" s="1">
        <v>2000</v>
      </c>
      <c r="IA85" s="1">
        <v>1000</v>
      </c>
      <c r="IE85" s="1">
        <v>1500</v>
      </c>
      <c r="IL85" s="2"/>
      <c r="IS85" s="1">
        <v>1000</v>
      </c>
      <c r="JB85" s="1">
        <v>1000</v>
      </c>
      <c r="JI85" s="1">
        <v>2000</v>
      </c>
      <c r="JM85" s="1">
        <v>3000</v>
      </c>
    </row>
    <row r="86" spans="1:278">
      <c r="A86" s="1" t="s">
        <v>427</v>
      </c>
      <c r="Q86" s="1">
        <v>7000</v>
      </c>
      <c r="AH86" s="1">
        <v>10000</v>
      </c>
      <c r="BW86" s="1">
        <v>5000</v>
      </c>
      <c r="FZ86" s="1">
        <v>2000</v>
      </c>
      <c r="GA86" s="2"/>
      <c r="GB86" s="2">
        <v>2000</v>
      </c>
      <c r="HI86" s="1">
        <v>2500</v>
      </c>
      <c r="IL86" s="2"/>
    </row>
    <row r="87" spans="1:278">
      <c r="A87" s="1" t="s">
        <v>567</v>
      </c>
      <c r="E87" s="1">
        <v>10000</v>
      </c>
      <c r="G87" s="1">
        <v>1000</v>
      </c>
      <c r="AE87" s="1">
        <v>1000</v>
      </c>
      <c r="CL87" s="1">
        <v>1000</v>
      </c>
      <c r="DL87" s="1">
        <v>2000</v>
      </c>
      <c r="EN87" s="1">
        <v>1000</v>
      </c>
      <c r="GA87" s="2"/>
      <c r="GB87" s="2"/>
      <c r="GY87" s="1">
        <v>5000</v>
      </c>
      <c r="HN87" s="1">
        <v>1000</v>
      </c>
      <c r="IL87" s="2"/>
      <c r="JC87" s="1">
        <v>1000</v>
      </c>
    </row>
    <row r="88" spans="1:278">
      <c r="A88" s="1" t="s">
        <v>27</v>
      </c>
      <c r="D88" s="1">
        <v>2000</v>
      </c>
      <c r="E88" s="1">
        <v>10000</v>
      </c>
      <c r="Q88" s="1">
        <v>10000</v>
      </c>
      <c r="AE88" s="1">
        <v>1000</v>
      </c>
      <c r="AF88" s="1">
        <v>1000</v>
      </c>
      <c r="AS88" s="1">
        <v>5000</v>
      </c>
      <c r="BG88" s="1">
        <v>700</v>
      </c>
      <c r="BH88" s="1">
        <v>2000</v>
      </c>
      <c r="CC88" s="1">
        <v>1000</v>
      </c>
      <c r="CR88" s="1">
        <v>2500</v>
      </c>
      <c r="DN88" s="1">
        <v>1948</v>
      </c>
      <c r="EE88" s="1">
        <v>1000</v>
      </c>
      <c r="EG88" s="1">
        <v>1000</v>
      </c>
      <c r="EL88" s="1">
        <v>4000</v>
      </c>
      <c r="EN88" s="1">
        <v>2000</v>
      </c>
      <c r="FN88" s="1">
        <v>7000</v>
      </c>
      <c r="FO88" s="1">
        <v>2500</v>
      </c>
      <c r="FP88" s="1">
        <v>2000</v>
      </c>
      <c r="GA88" s="2"/>
      <c r="GB88" s="2">
        <v>3300</v>
      </c>
      <c r="GC88" s="1">
        <v>2000</v>
      </c>
      <c r="GZ88" s="1">
        <v>2000</v>
      </c>
      <c r="HI88" s="1">
        <v>5000</v>
      </c>
      <c r="HK88" s="1">
        <v>1000</v>
      </c>
      <c r="HX88" s="1">
        <v>1000</v>
      </c>
      <c r="HY88" s="1">
        <v>3500</v>
      </c>
      <c r="IA88" s="1">
        <v>1000</v>
      </c>
      <c r="IC88" s="1">
        <v>2500</v>
      </c>
      <c r="IE88" s="1">
        <v>1000</v>
      </c>
      <c r="IG88" s="1">
        <v>1000</v>
      </c>
      <c r="IJ88" s="1">
        <v>1000</v>
      </c>
      <c r="IL88" s="2">
        <v>1500</v>
      </c>
      <c r="JC88" s="1">
        <v>1000</v>
      </c>
      <c r="JI88" s="1">
        <v>3000</v>
      </c>
      <c r="JM88" s="1">
        <v>2000</v>
      </c>
    </row>
    <row r="89" spans="1:278">
      <c r="A89" s="1" t="s">
        <v>656</v>
      </c>
      <c r="E89" s="1">
        <v>5000</v>
      </c>
      <c r="AE89" s="1">
        <v>1000</v>
      </c>
      <c r="GA89" s="2"/>
      <c r="GB89" s="2">
        <v>1000</v>
      </c>
      <c r="IL89" s="2"/>
      <c r="JK89" s="1">
        <v>1000</v>
      </c>
    </row>
    <row r="90" spans="1:278">
      <c r="A90" s="1" t="s">
        <v>28</v>
      </c>
      <c r="L90" s="1">
        <v>250</v>
      </c>
      <c r="Q90" s="1">
        <v>1000</v>
      </c>
      <c r="AS90" s="1">
        <v>4000</v>
      </c>
      <c r="BV90" s="1">
        <v>1000</v>
      </c>
      <c r="CC90" s="1">
        <v>2500</v>
      </c>
      <c r="CS90" s="1">
        <v>3000</v>
      </c>
      <c r="CV90" s="1">
        <v>1000</v>
      </c>
      <c r="CZ90" s="1">
        <v>2000</v>
      </c>
      <c r="DG90" s="1">
        <v>3000</v>
      </c>
      <c r="DR90" s="1">
        <v>10000</v>
      </c>
      <c r="EC90" s="1">
        <v>2500</v>
      </c>
      <c r="FN90" s="1">
        <v>2000</v>
      </c>
      <c r="FX90" s="1">
        <v>1000</v>
      </c>
      <c r="GA90" s="2"/>
      <c r="GB90" s="2">
        <v>7500</v>
      </c>
      <c r="GY90" s="1">
        <v>2500</v>
      </c>
      <c r="GZ90" s="1">
        <v>1000</v>
      </c>
      <c r="HI90" s="1">
        <v>1500</v>
      </c>
      <c r="IL90" s="2"/>
      <c r="IU90" s="1">
        <v>2000</v>
      </c>
      <c r="IV90" s="1">
        <v>1000</v>
      </c>
      <c r="IX90" s="1">
        <v>2000</v>
      </c>
      <c r="JR90" s="1">
        <v>2000</v>
      </c>
    </row>
    <row r="91" spans="1:278">
      <c r="A91" s="1" t="s">
        <v>29</v>
      </c>
      <c r="Q91" s="1">
        <v>3000</v>
      </c>
      <c r="EZ91" s="1">
        <v>2000</v>
      </c>
      <c r="FN91" s="1">
        <v>5000</v>
      </c>
      <c r="FO91" s="1">
        <v>5000</v>
      </c>
      <c r="GA91" s="2"/>
      <c r="GB91" s="2">
        <v>7000</v>
      </c>
      <c r="IL91" s="2"/>
      <c r="IU91" s="1">
        <v>2000</v>
      </c>
    </row>
    <row r="92" spans="1:278">
      <c r="A92" s="1" t="s">
        <v>556</v>
      </c>
      <c r="AH92" s="1">
        <v>10000</v>
      </c>
      <c r="GA92" s="2"/>
      <c r="GB92" s="2"/>
      <c r="IL92" s="2"/>
    </row>
    <row r="93" spans="1:278">
      <c r="A93" s="1" t="s">
        <v>30</v>
      </c>
      <c r="E93" s="1">
        <v>5000</v>
      </c>
      <c r="Q93" s="1">
        <v>10000</v>
      </c>
      <c r="BH93" s="1">
        <v>1000</v>
      </c>
      <c r="CC93" s="1">
        <v>5000</v>
      </c>
      <c r="CR93" s="1">
        <v>500</v>
      </c>
      <c r="DL93" s="1">
        <v>1000</v>
      </c>
      <c r="DZ93" s="1">
        <v>1000</v>
      </c>
      <c r="FN93" s="1">
        <v>10000</v>
      </c>
      <c r="FO93" s="1">
        <v>1000</v>
      </c>
      <c r="FP93" s="1">
        <v>1000</v>
      </c>
      <c r="FR93" s="1">
        <v>2500</v>
      </c>
      <c r="GA93" s="2"/>
      <c r="GB93" s="2">
        <v>2500</v>
      </c>
      <c r="GO93" s="1">
        <v>500</v>
      </c>
      <c r="HI93" s="1">
        <v>2500</v>
      </c>
      <c r="HY93" s="1">
        <v>500</v>
      </c>
      <c r="IL93" s="2"/>
      <c r="IS93" s="1">
        <v>2000</v>
      </c>
      <c r="JH93" s="1">
        <v>500</v>
      </c>
    </row>
    <row r="94" spans="1:278">
      <c r="A94" s="1" t="s">
        <v>31</v>
      </c>
      <c r="C94" s="1">
        <v>3000</v>
      </c>
      <c r="E94" s="1">
        <v>10000</v>
      </c>
      <c r="I94" s="1">
        <v>1000</v>
      </c>
      <c r="Q94" s="1">
        <v>10000</v>
      </c>
      <c r="AC94" s="1">
        <v>2000</v>
      </c>
      <c r="AE94" s="1">
        <v>1000</v>
      </c>
      <c r="AF94" s="1">
        <v>4000</v>
      </c>
      <c r="BH94" s="1">
        <v>2000</v>
      </c>
      <c r="BR94" s="1">
        <v>3500</v>
      </c>
      <c r="BW94" s="1">
        <v>5000</v>
      </c>
      <c r="BY94" s="1">
        <v>2000</v>
      </c>
      <c r="CC94" s="1">
        <v>5000</v>
      </c>
      <c r="CL94" s="1">
        <v>1500</v>
      </c>
      <c r="CP94" s="1">
        <v>4000</v>
      </c>
      <c r="DE94" s="1">
        <v>4000</v>
      </c>
      <c r="DG94" s="1">
        <v>2536</v>
      </c>
      <c r="DL94" s="1">
        <v>4000</v>
      </c>
      <c r="EC94" s="1">
        <v>1000</v>
      </c>
      <c r="EL94" s="1">
        <v>1500</v>
      </c>
      <c r="EN94" s="1">
        <v>1000</v>
      </c>
      <c r="FN94" s="1">
        <v>10000</v>
      </c>
      <c r="FP94" s="1">
        <v>1000</v>
      </c>
      <c r="GA94" s="2"/>
      <c r="GB94" s="2">
        <v>2500</v>
      </c>
      <c r="GP94" s="1">
        <v>1000</v>
      </c>
      <c r="HI94" s="1">
        <v>2500</v>
      </c>
      <c r="HK94" s="1">
        <v>2000</v>
      </c>
      <c r="HX94" s="1">
        <v>1000</v>
      </c>
      <c r="IA94" s="1">
        <v>1000</v>
      </c>
      <c r="IE94" s="1">
        <v>1000</v>
      </c>
      <c r="IL94" s="2"/>
      <c r="IX94" s="1">
        <v>1000</v>
      </c>
      <c r="JI94" s="1">
        <v>1000</v>
      </c>
    </row>
    <row r="95" spans="1:278">
      <c r="A95" s="1" t="s">
        <v>742</v>
      </c>
      <c r="GA95" s="2"/>
      <c r="GB95" s="2"/>
      <c r="HJ95" s="1">
        <v>2500</v>
      </c>
      <c r="IL95" s="2"/>
    </row>
    <row r="96" spans="1:278">
      <c r="A96" s="1" t="s">
        <v>32</v>
      </c>
      <c r="C96" s="1">
        <v>10000</v>
      </c>
      <c r="D96" s="1">
        <v>1000</v>
      </c>
      <c r="E96" s="1">
        <v>10000</v>
      </c>
      <c r="F96" s="1">
        <v>3500</v>
      </c>
      <c r="G96" s="1">
        <v>4500</v>
      </c>
      <c r="H96" s="1">
        <v>2500</v>
      </c>
      <c r="L96" s="1">
        <v>750</v>
      </c>
      <c r="M96" s="1">
        <v>10000</v>
      </c>
      <c r="T96" s="1">
        <v>5000</v>
      </c>
      <c r="X96" s="1">
        <v>10000</v>
      </c>
      <c r="AD96" s="1">
        <v>7000</v>
      </c>
      <c r="AE96" s="1">
        <v>5000</v>
      </c>
      <c r="AF96" s="1">
        <v>1000</v>
      </c>
      <c r="AG96" s="1">
        <v>1000</v>
      </c>
      <c r="AI96" s="1">
        <v>7000</v>
      </c>
      <c r="AK96" s="1">
        <v>3500</v>
      </c>
      <c r="AL96" s="1">
        <v>7000</v>
      </c>
      <c r="AN96" s="1">
        <v>1000</v>
      </c>
      <c r="AS96" s="1">
        <v>10000</v>
      </c>
      <c r="AZ96" s="1">
        <v>4750</v>
      </c>
      <c r="BA96" s="1">
        <v>1000</v>
      </c>
      <c r="BE96" s="1">
        <v>3500</v>
      </c>
      <c r="BH96" s="1">
        <v>10000</v>
      </c>
      <c r="BI96" s="1">
        <v>2000</v>
      </c>
      <c r="BK96" s="1">
        <v>1000</v>
      </c>
      <c r="BO96" s="1">
        <v>2500</v>
      </c>
      <c r="BQ96" s="1">
        <v>1500</v>
      </c>
      <c r="BR96" s="1">
        <v>7500</v>
      </c>
      <c r="BU96" s="1">
        <v>1000</v>
      </c>
      <c r="BV96" s="1">
        <v>2500</v>
      </c>
      <c r="BW96" s="1">
        <v>10000</v>
      </c>
      <c r="BY96" s="1">
        <v>4000</v>
      </c>
      <c r="BZ96" s="1">
        <v>1000</v>
      </c>
      <c r="CC96" s="1">
        <v>10000</v>
      </c>
      <c r="CD96" s="1">
        <v>5000</v>
      </c>
      <c r="CJ96" s="1">
        <v>1000</v>
      </c>
      <c r="CP96" s="1">
        <v>3000</v>
      </c>
      <c r="CQ96" s="1">
        <v>2500</v>
      </c>
      <c r="CS96" s="1">
        <v>10000</v>
      </c>
      <c r="CV96" s="1">
        <v>5000</v>
      </c>
      <c r="CZ96" s="1">
        <v>1000</v>
      </c>
      <c r="DG96" s="1">
        <v>5000</v>
      </c>
      <c r="DH96" s="1">
        <v>2500</v>
      </c>
      <c r="DK96" s="1">
        <v>2500</v>
      </c>
      <c r="DU96" s="1">
        <v>1000</v>
      </c>
      <c r="DW96" s="1">
        <v>5000</v>
      </c>
      <c r="EC96" s="1">
        <v>10000</v>
      </c>
      <c r="ED96" s="1">
        <v>11000</v>
      </c>
      <c r="EG96" s="1">
        <v>2000</v>
      </c>
      <c r="EH96" s="1">
        <v>1000</v>
      </c>
      <c r="EJ96" s="1">
        <v>2500</v>
      </c>
      <c r="EL96" s="1">
        <v>2000</v>
      </c>
      <c r="EM96" s="1">
        <v>500</v>
      </c>
      <c r="EN96" s="1">
        <v>5000</v>
      </c>
      <c r="EO96" s="1">
        <v>0</v>
      </c>
      <c r="EP96" s="1">
        <v>3500</v>
      </c>
      <c r="EQ96" s="1">
        <v>2500</v>
      </c>
      <c r="ER96" s="1">
        <v>500</v>
      </c>
      <c r="EX96" s="1">
        <v>1000</v>
      </c>
      <c r="EZ96" s="1">
        <v>10000</v>
      </c>
      <c r="FG96" s="1">
        <v>2500</v>
      </c>
      <c r="FI96" s="1">
        <v>1000</v>
      </c>
      <c r="FK96" s="1">
        <v>2000</v>
      </c>
      <c r="FN96" s="1">
        <v>8500</v>
      </c>
      <c r="FO96" s="1">
        <v>5000</v>
      </c>
      <c r="FP96" s="1">
        <v>9000</v>
      </c>
      <c r="FQ96" s="1">
        <v>8500</v>
      </c>
      <c r="FR96" s="1">
        <v>5500</v>
      </c>
      <c r="FS96" s="1">
        <v>1500</v>
      </c>
      <c r="FT96" s="1">
        <v>2500</v>
      </c>
      <c r="FW96" s="1">
        <v>4000</v>
      </c>
      <c r="FX96" s="1">
        <v>10000</v>
      </c>
      <c r="FY96" s="1">
        <v>5000</v>
      </c>
      <c r="FZ96" s="1">
        <v>5000</v>
      </c>
      <c r="GA96" s="2">
        <v>7500</v>
      </c>
      <c r="GB96" s="2">
        <v>10000</v>
      </c>
      <c r="GC96" s="1">
        <v>10000</v>
      </c>
      <c r="GD96" s="1">
        <v>10000</v>
      </c>
      <c r="GG96" s="1">
        <v>2500</v>
      </c>
      <c r="GN96" s="1">
        <v>1000</v>
      </c>
      <c r="GO96" s="1">
        <v>3500</v>
      </c>
      <c r="GP96" s="1">
        <v>5000</v>
      </c>
      <c r="GS96" s="1">
        <v>750</v>
      </c>
      <c r="HF96" s="1">
        <v>3000</v>
      </c>
      <c r="HG96" s="1">
        <v>15000</v>
      </c>
      <c r="HH96" s="1">
        <v>2500</v>
      </c>
      <c r="HJ96" s="1">
        <v>2500</v>
      </c>
      <c r="HK96" s="1">
        <v>5000</v>
      </c>
      <c r="HM96" s="1">
        <v>2500</v>
      </c>
      <c r="HN96" s="1">
        <v>2000</v>
      </c>
      <c r="HO96" s="1">
        <v>4000</v>
      </c>
      <c r="HX96" s="1">
        <v>2000</v>
      </c>
      <c r="HZ96" s="1">
        <v>3500</v>
      </c>
      <c r="IB96" s="1">
        <v>2500</v>
      </c>
      <c r="ID96" s="1">
        <v>5000</v>
      </c>
      <c r="IG96" s="1">
        <v>6000</v>
      </c>
      <c r="IH96" s="1">
        <v>2500</v>
      </c>
      <c r="IL96" s="2">
        <v>10000</v>
      </c>
      <c r="IM96" s="1">
        <v>500</v>
      </c>
      <c r="IN96" s="1">
        <v>9610</v>
      </c>
      <c r="IP96" s="1">
        <v>1000</v>
      </c>
      <c r="IS96" s="1">
        <v>2500</v>
      </c>
      <c r="IT96" s="1">
        <v>1000</v>
      </c>
      <c r="IU96" s="1">
        <v>5000</v>
      </c>
      <c r="IV96" s="1">
        <v>10000</v>
      </c>
      <c r="IX96" s="1">
        <v>1000</v>
      </c>
      <c r="IZ96" s="1">
        <v>3500</v>
      </c>
      <c r="JB96" s="1">
        <v>7500</v>
      </c>
      <c r="JC96" s="1">
        <v>1000</v>
      </c>
      <c r="JG96" s="1">
        <v>2000</v>
      </c>
      <c r="JH96" s="1">
        <v>3500</v>
      </c>
      <c r="JI96" s="1">
        <v>1000</v>
      </c>
      <c r="JR96" s="1">
        <v>2500</v>
      </c>
    </row>
    <row r="97" spans="1:276">
      <c r="A97" s="1" t="s">
        <v>528</v>
      </c>
      <c r="E97" s="1">
        <v>10000</v>
      </c>
      <c r="BW97" s="1">
        <v>3000</v>
      </c>
      <c r="CL97" s="1">
        <v>1000</v>
      </c>
      <c r="EL97" s="1">
        <v>4000</v>
      </c>
      <c r="EN97" s="1">
        <v>2000</v>
      </c>
      <c r="GA97" s="2"/>
      <c r="GB97" s="2">
        <v>3000</v>
      </c>
      <c r="HK97" s="1">
        <v>1000</v>
      </c>
      <c r="HN97" s="1">
        <v>1000</v>
      </c>
      <c r="HX97" s="1">
        <v>1000</v>
      </c>
      <c r="IL97" s="2"/>
    </row>
    <row r="98" spans="1:276">
      <c r="A98" s="1" t="s">
        <v>835</v>
      </c>
      <c r="CP98" s="1">
        <v>1000</v>
      </c>
      <c r="GA98" s="2"/>
      <c r="GB98" s="2"/>
      <c r="IL98" s="2"/>
    </row>
    <row r="99" spans="1:276">
      <c r="A99" s="1" t="s">
        <v>428</v>
      </c>
      <c r="Q99" s="1">
        <v>1500</v>
      </c>
      <c r="X99" s="1">
        <v>10000</v>
      </c>
      <c r="AK99" s="1">
        <v>500</v>
      </c>
      <c r="GA99" s="2"/>
      <c r="GB99" s="2"/>
      <c r="IL99" s="2"/>
    </row>
    <row r="100" spans="1:276">
      <c r="A100" s="1" t="s">
        <v>429</v>
      </c>
      <c r="Q100" s="1">
        <v>5000</v>
      </c>
      <c r="DL100" s="1">
        <v>1500</v>
      </c>
      <c r="GA100" s="2"/>
      <c r="GB100" s="2"/>
      <c r="GY100" s="1">
        <v>5000</v>
      </c>
      <c r="IL100" s="2"/>
    </row>
    <row r="101" spans="1:276">
      <c r="A101" s="1" t="s">
        <v>430</v>
      </c>
      <c r="I101" s="1">
        <v>1000</v>
      </c>
      <c r="Q101" s="1">
        <v>2000</v>
      </c>
      <c r="DL101" s="1">
        <v>3500</v>
      </c>
      <c r="GA101" s="2"/>
      <c r="GB101" s="2"/>
      <c r="IL101" s="2"/>
      <c r="JG101" s="1">
        <v>1000</v>
      </c>
    </row>
    <row r="102" spans="1:276">
      <c r="A102" s="1" t="s">
        <v>33</v>
      </c>
      <c r="C102" s="1">
        <v>3000</v>
      </c>
      <c r="D102" s="1">
        <v>1000</v>
      </c>
      <c r="E102" s="1">
        <v>10000</v>
      </c>
      <c r="P102" s="1">
        <v>200</v>
      </c>
      <c r="Q102" s="1">
        <v>3500</v>
      </c>
      <c r="T102" s="1">
        <v>5000</v>
      </c>
      <c r="X102" s="1">
        <v>2000</v>
      </c>
      <c r="AA102" s="1">
        <v>1000</v>
      </c>
      <c r="AC102" s="1">
        <v>1000</v>
      </c>
      <c r="AE102" s="1">
        <v>1000</v>
      </c>
      <c r="AI102" s="1">
        <v>2000</v>
      </c>
      <c r="AK102" s="1">
        <v>10000</v>
      </c>
      <c r="AM102" s="1">
        <v>500</v>
      </c>
      <c r="AP102" s="1">
        <v>10000</v>
      </c>
      <c r="AQ102" s="1">
        <v>5000</v>
      </c>
      <c r="AR102" s="1">
        <v>4000</v>
      </c>
      <c r="AS102" s="1">
        <v>1000</v>
      </c>
      <c r="AT102" s="1">
        <v>4500</v>
      </c>
      <c r="AV102" s="1">
        <v>5000</v>
      </c>
      <c r="AZ102" s="1">
        <v>5000</v>
      </c>
      <c r="BB102" s="1">
        <v>2700</v>
      </c>
      <c r="BH102" s="1">
        <v>1000</v>
      </c>
      <c r="BR102" s="1">
        <v>1000</v>
      </c>
      <c r="BW102" s="1">
        <v>10000</v>
      </c>
      <c r="BY102" s="1">
        <v>2500</v>
      </c>
      <c r="BZ102" s="1">
        <v>1000</v>
      </c>
      <c r="CA102" s="1">
        <v>2500</v>
      </c>
      <c r="CC102" s="1">
        <v>11500</v>
      </c>
      <c r="CD102" s="1">
        <v>3500</v>
      </c>
      <c r="CP102" s="1">
        <v>2000</v>
      </c>
      <c r="CV102" s="1">
        <v>1000</v>
      </c>
      <c r="CZ102" s="1">
        <v>4000</v>
      </c>
      <c r="DG102" s="1">
        <v>1000</v>
      </c>
      <c r="DL102" s="1">
        <v>3000</v>
      </c>
      <c r="DN102" s="1">
        <v>1000</v>
      </c>
      <c r="DW102" s="1">
        <v>2000</v>
      </c>
      <c r="EC102" s="1">
        <v>5000</v>
      </c>
      <c r="ED102" s="1">
        <v>3000</v>
      </c>
      <c r="EL102" s="1">
        <v>2000</v>
      </c>
      <c r="EZ102" s="1">
        <v>2500</v>
      </c>
      <c r="FI102" s="1">
        <v>1000</v>
      </c>
      <c r="FN102" s="1">
        <v>10000</v>
      </c>
      <c r="FO102" s="1">
        <v>10000</v>
      </c>
      <c r="FP102" s="1">
        <v>6500</v>
      </c>
      <c r="FQ102" s="1">
        <v>2500</v>
      </c>
      <c r="FX102" s="1">
        <v>5000</v>
      </c>
      <c r="FZ102" s="1">
        <v>2500</v>
      </c>
      <c r="GA102" s="2">
        <v>10000</v>
      </c>
      <c r="GB102" s="2">
        <v>10000</v>
      </c>
      <c r="GD102" s="1">
        <v>10000</v>
      </c>
      <c r="GN102" s="1">
        <v>1000</v>
      </c>
      <c r="HA102" s="1">
        <v>1000</v>
      </c>
      <c r="HG102" s="1">
        <v>3000</v>
      </c>
      <c r="HK102" s="1">
        <v>2000</v>
      </c>
      <c r="HL102" s="1">
        <v>1500</v>
      </c>
      <c r="HM102" s="1">
        <v>1500</v>
      </c>
      <c r="HO102" s="1">
        <v>1000</v>
      </c>
      <c r="HX102" s="1">
        <v>1000</v>
      </c>
      <c r="IA102" s="1">
        <v>1000</v>
      </c>
      <c r="IB102" s="1">
        <v>7500</v>
      </c>
      <c r="ID102" s="1">
        <v>2500</v>
      </c>
      <c r="IH102" s="1">
        <v>2000</v>
      </c>
      <c r="IL102" s="2"/>
      <c r="IS102" s="1">
        <v>2500</v>
      </c>
      <c r="IU102" s="1">
        <v>2000</v>
      </c>
      <c r="IV102" s="1">
        <v>7500</v>
      </c>
      <c r="JB102" s="1">
        <v>2500</v>
      </c>
      <c r="JG102" s="1">
        <v>7700</v>
      </c>
      <c r="JI102" s="1">
        <v>1000</v>
      </c>
      <c r="JP102" s="1">
        <v>5200</v>
      </c>
    </row>
    <row r="103" spans="1:276">
      <c r="A103" s="1" t="s">
        <v>358</v>
      </c>
      <c r="Q103" s="1">
        <v>4500</v>
      </c>
      <c r="AH103" s="1">
        <v>5000</v>
      </c>
      <c r="AY103" s="1">
        <v>1000</v>
      </c>
      <c r="BW103" s="1">
        <v>3000</v>
      </c>
      <c r="BY103" s="1">
        <v>1000</v>
      </c>
      <c r="GA103" s="2"/>
      <c r="GB103" s="2">
        <v>2000</v>
      </c>
      <c r="HO103" s="1">
        <v>2000</v>
      </c>
      <c r="IL103" s="2"/>
      <c r="JK103" s="1">
        <v>2000</v>
      </c>
      <c r="JL103" s="1">
        <v>2000</v>
      </c>
    </row>
    <row r="104" spans="1:276">
      <c r="A104" s="1" t="s">
        <v>941</v>
      </c>
      <c r="E104" s="1">
        <v>10000</v>
      </c>
      <c r="L104" s="1">
        <v>250</v>
      </c>
      <c r="AE104" s="1">
        <v>1000</v>
      </c>
      <c r="CC104" s="1">
        <v>3500</v>
      </c>
      <c r="CL104" s="1">
        <v>1000</v>
      </c>
      <c r="CZ104" s="1">
        <v>1000</v>
      </c>
      <c r="DG104" s="1">
        <v>2000</v>
      </c>
      <c r="DL104" s="1">
        <v>1000</v>
      </c>
      <c r="DN104" s="1">
        <v>1000</v>
      </c>
      <c r="DU104" s="1">
        <v>1000</v>
      </c>
      <c r="EC104" s="1">
        <v>1000</v>
      </c>
      <c r="EL104" s="1">
        <v>2000</v>
      </c>
      <c r="EN104" s="1">
        <v>1000</v>
      </c>
      <c r="FX104" s="1">
        <v>2500</v>
      </c>
      <c r="GA104" s="2"/>
      <c r="GB104" s="2">
        <v>1000</v>
      </c>
      <c r="HK104" s="1">
        <v>1000</v>
      </c>
      <c r="HN104" s="1">
        <v>1000</v>
      </c>
      <c r="IA104" s="1">
        <v>1000</v>
      </c>
      <c r="IL104" s="2"/>
      <c r="JK104" s="1">
        <v>1000</v>
      </c>
    </row>
    <row r="105" spans="1:276">
      <c r="A105" s="1" t="s">
        <v>343</v>
      </c>
      <c r="E105" s="1">
        <v>10000</v>
      </c>
      <c r="AC105" s="1">
        <v>1000</v>
      </c>
      <c r="AE105" s="1">
        <v>1000</v>
      </c>
      <c r="CS105" s="1">
        <v>5000</v>
      </c>
      <c r="CY105" s="1">
        <v>2500</v>
      </c>
      <c r="EC105" s="1">
        <v>1500</v>
      </c>
      <c r="EL105" s="1">
        <v>2000</v>
      </c>
      <c r="EO105" s="1">
        <v>0</v>
      </c>
      <c r="FP105" s="1">
        <v>1000</v>
      </c>
      <c r="FV105" s="1">
        <v>1000</v>
      </c>
      <c r="GA105" s="2"/>
      <c r="GB105" s="2">
        <v>2000</v>
      </c>
      <c r="HK105" s="1">
        <v>1000</v>
      </c>
      <c r="IA105" s="1">
        <v>1000</v>
      </c>
      <c r="IL105" s="2"/>
      <c r="JC105" s="1">
        <v>1000</v>
      </c>
    </row>
    <row r="106" spans="1:276">
      <c r="A106" s="1" t="s">
        <v>34</v>
      </c>
      <c r="C106" s="1">
        <v>6000</v>
      </c>
      <c r="E106" s="1">
        <v>10000</v>
      </c>
      <c r="G106" s="1">
        <v>6000</v>
      </c>
      <c r="AD106" s="1">
        <v>5000</v>
      </c>
      <c r="AE106" s="1">
        <v>1000</v>
      </c>
      <c r="BA106" s="1">
        <v>5000</v>
      </c>
      <c r="BC106" s="1">
        <v>1000</v>
      </c>
      <c r="BE106" s="1">
        <v>3500</v>
      </c>
      <c r="BH106" s="1">
        <v>2000</v>
      </c>
      <c r="BN106" s="1">
        <v>2000</v>
      </c>
      <c r="BW106" s="1">
        <v>10000</v>
      </c>
      <c r="BY106" s="1">
        <v>1000</v>
      </c>
      <c r="CC106" s="1">
        <v>10000</v>
      </c>
      <c r="CL106" s="1">
        <v>1000</v>
      </c>
      <c r="CY106" s="1">
        <v>2000</v>
      </c>
      <c r="EC106" s="1">
        <v>1000</v>
      </c>
      <c r="EL106" s="1">
        <v>2000</v>
      </c>
      <c r="EN106" s="1">
        <v>3000</v>
      </c>
      <c r="EZ106" s="1">
        <v>2500</v>
      </c>
      <c r="FI106" s="1">
        <v>1000</v>
      </c>
      <c r="FN106" s="1">
        <v>6000</v>
      </c>
      <c r="FP106" s="1">
        <v>3000</v>
      </c>
      <c r="FR106" s="1">
        <v>1000</v>
      </c>
      <c r="FS106" s="1">
        <v>2000</v>
      </c>
      <c r="GA106" s="2"/>
      <c r="GB106" s="2">
        <v>6000</v>
      </c>
      <c r="GC106" s="1">
        <v>2000</v>
      </c>
      <c r="GO106" s="1">
        <v>500</v>
      </c>
      <c r="GP106" s="1">
        <v>1500</v>
      </c>
      <c r="GU106" s="1">
        <v>10000</v>
      </c>
      <c r="HG106" s="1">
        <v>500</v>
      </c>
      <c r="HK106" s="1">
        <v>1000</v>
      </c>
      <c r="HN106" s="1">
        <v>1000</v>
      </c>
      <c r="IA106" s="1">
        <v>1000</v>
      </c>
      <c r="ID106" s="1">
        <v>5000</v>
      </c>
      <c r="IE106" s="1">
        <v>1000</v>
      </c>
      <c r="IH106" s="1">
        <v>1000</v>
      </c>
      <c r="IL106" s="2"/>
      <c r="JB106" s="1">
        <v>1000</v>
      </c>
      <c r="JH106" s="1">
        <v>500</v>
      </c>
      <c r="JI106" s="1">
        <v>1000</v>
      </c>
    </row>
    <row r="107" spans="1:276">
      <c r="A107" s="1" t="s">
        <v>35</v>
      </c>
      <c r="C107" s="1">
        <v>2500</v>
      </c>
      <c r="E107" s="1">
        <v>10000</v>
      </c>
      <c r="F107" s="1">
        <v>2000</v>
      </c>
      <c r="M107" s="1">
        <v>3000</v>
      </c>
      <c r="T107" s="1">
        <v>3000</v>
      </c>
      <c r="X107" s="1">
        <v>10000</v>
      </c>
      <c r="Z107" s="1">
        <v>5000</v>
      </c>
      <c r="AB107" s="1">
        <v>1000</v>
      </c>
      <c r="AC107" s="1">
        <v>1000</v>
      </c>
      <c r="AD107" s="1">
        <v>6000</v>
      </c>
      <c r="AE107" s="1">
        <v>1000</v>
      </c>
      <c r="AL107" s="1">
        <v>3000</v>
      </c>
      <c r="AU107" s="1">
        <v>1000</v>
      </c>
      <c r="AZ107" s="1">
        <v>2000</v>
      </c>
      <c r="BD107" s="1">
        <v>1000</v>
      </c>
      <c r="BE107" s="1">
        <v>1000</v>
      </c>
      <c r="BH107" s="1">
        <v>3000</v>
      </c>
      <c r="BI107" s="1">
        <v>1000</v>
      </c>
      <c r="BR107" s="1">
        <v>1000</v>
      </c>
      <c r="BY107" s="1">
        <v>1000</v>
      </c>
      <c r="CC107" s="1">
        <v>10000</v>
      </c>
      <c r="CL107" s="1">
        <v>1000</v>
      </c>
      <c r="CN107" s="1">
        <v>2500</v>
      </c>
      <c r="CP107" s="1">
        <v>1000</v>
      </c>
      <c r="CZ107" s="1">
        <v>2000</v>
      </c>
      <c r="DL107" s="1">
        <v>4000</v>
      </c>
      <c r="EC107" s="1">
        <v>2000</v>
      </c>
      <c r="EH107" s="1">
        <v>1000</v>
      </c>
      <c r="EI107" s="1">
        <v>1000</v>
      </c>
      <c r="EL107" s="1">
        <v>2000</v>
      </c>
      <c r="EN107" s="1">
        <v>1000</v>
      </c>
      <c r="EZ107" s="1">
        <v>2500</v>
      </c>
      <c r="FC107" s="1">
        <v>3000</v>
      </c>
      <c r="FI107" s="1">
        <v>1000</v>
      </c>
      <c r="FN107" s="1">
        <v>2500</v>
      </c>
      <c r="FO107" s="1">
        <v>4000</v>
      </c>
      <c r="FP107" s="1">
        <v>8500</v>
      </c>
      <c r="FQ107" s="1">
        <v>1000</v>
      </c>
      <c r="FR107" s="1">
        <v>2000</v>
      </c>
      <c r="FW107" s="1">
        <v>2000</v>
      </c>
      <c r="FY107" s="1">
        <v>2500</v>
      </c>
      <c r="GA107" s="2">
        <v>1000</v>
      </c>
      <c r="GB107" s="2">
        <v>4000</v>
      </c>
      <c r="GC107" s="1">
        <v>4000</v>
      </c>
      <c r="GD107" s="1">
        <v>4500</v>
      </c>
      <c r="GX107" s="1">
        <v>2000</v>
      </c>
      <c r="HG107" s="1">
        <v>5000</v>
      </c>
      <c r="HH107" s="1">
        <v>5000</v>
      </c>
      <c r="HK107" s="1">
        <v>1000</v>
      </c>
      <c r="HN107" s="1">
        <v>1000</v>
      </c>
      <c r="HX107" s="1">
        <v>1000</v>
      </c>
      <c r="IA107" s="1">
        <v>1000</v>
      </c>
      <c r="ID107" s="1">
        <v>3000</v>
      </c>
      <c r="IL107" s="2"/>
      <c r="IS107" s="1">
        <v>3500</v>
      </c>
      <c r="IU107" s="1">
        <v>2000</v>
      </c>
      <c r="IZ107" s="1">
        <v>1000</v>
      </c>
      <c r="JB107" s="1">
        <v>10000</v>
      </c>
      <c r="JI107" s="1">
        <v>1000</v>
      </c>
    </row>
    <row r="108" spans="1:276">
      <c r="A108" s="1" t="s">
        <v>308</v>
      </c>
      <c r="Q108" s="1">
        <v>5000</v>
      </c>
      <c r="AS108" s="1">
        <v>2500</v>
      </c>
      <c r="CL108" s="1">
        <v>1000</v>
      </c>
      <c r="CP108" s="1">
        <v>4000</v>
      </c>
      <c r="GA108" s="2"/>
      <c r="GB108" s="2">
        <v>3500</v>
      </c>
      <c r="GY108" s="1">
        <v>5000</v>
      </c>
      <c r="HB108" s="1">
        <v>500</v>
      </c>
      <c r="IC108" s="1">
        <v>5000</v>
      </c>
      <c r="IL108" s="2"/>
      <c r="IU108" s="1">
        <v>1000</v>
      </c>
    </row>
    <row r="109" spans="1:276">
      <c r="A109" s="1" t="s">
        <v>630</v>
      </c>
      <c r="FA109" s="1">
        <v>1000</v>
      </c>
      <c r="GA109" s="2"/>
      <c r="GB109" s="2"/>
      <c r="IL109" s="2"/>
    </row>
    <row r="110" spans="1:276">
      <c r="A110" s="1" t="s">
        <v>431</v>
      </c>
      <c r="E110" s="1">
        <v>10000</v>
      </c>
      <c r="Q110" s="1">
        <v>10000</v>
      </c>
      <c r="AE110" s="1">
        <v>1000</v>
      </c>
      <c r="CL110" s="1">
        <v>1000</v>
      </c>
      <c r="DW110" s="1">
        <v>1000</v>
      </c>
      <c r="EL110" s="1">
        <v>2000</v>
      </c>
      <c r="GA110" s="2"/>
      <c r="GB110" s="2"/>
      <c r="HK110" s="1">
        <v>1000</v>
      </c>
      <c r="HN110" s="1">
        <v>1000</v>
      </c>
      <c r="IL110" s="2"/>
      <c r="JI110" s="1">
        <v>1000</v>
      </c>
      <c r="JK110" s="1">
        <v>1000</v>
      </c>
    </row>
    <row r="111" spans="1:276">
      <c r="A111" s="1" t="s">
        <v>36</v>
      </c>
      <c r="C111" s="1">
        <v>2000</v>
      </c>
      <c r="D111" s="1">
        <v>2000</v>
      </c>
      <c r="E111" s="1">
        <v>10000</v>
      </c>
      <c r="I111" s="1">
        <v>2000</v>
      </c>
      <c r="Q111" s="1">
        <v>5000</v>
      </c>
      <c r="T111" s="1">
        <v>2500</v>
      </c>
      <c r="AA111" s="1">
        <v>2500</v>
      </c>
      <c r="AE111" s="1">
        <v>2000</v>
      </c>
      <c r="BH111" s="1">
        <v>2000</v>
      </c>
      <c r="BW111" s="1">
        <v>5000</v>
      </c>
      <c r="BY111" s="1">
        <v>1000</v>
      </c>
      <c r="CC111" s="1">
        <v>10000</v>
      </c>
      <c r="CN111" s="1">
        <v>2500</v>
      </c>
      <c r="CP111" s="1">
        <v>3500</v>
      </c>
      <c r="DG111" s="1">
        <v>1000</v>
      </c>
      <c r="DL111" s="1">
        <v>3000</v>
      </c>
      <c r="EL111" s="1">
        <v>2000</v>
      </c>
      <c r="EN111" s="1">
        <v>1000</v>
      </c>
      <c r="FI111" s="1">
        <v>1500</v>
      </c>
      <c r="FN111" s="1">
        <v>2000</v>
      </c>
      <c r="FP111" s="1">
        <v>8000</v>
      </c>
      <c r="FR111" s="1">
        <v>3000</v>
      </c>
      <c r="GA111" s="2">
        <v>1000</v>
      </c>
      <c r="GB111" s="2">
        <v>10000</v>
      </c>
      <c r="GC111" s="1">
        <v>2000</v>
      </c>
      <c r="GD111" s="1">
        <v>2500</v>
      </c>
      <c r="GO111" s="1">
        <v>500</v>
      </c>
      <c r="GP111" s="1">
        <v>3500</v>
      </c>
      <c r="GS111" s="1">
        <v>500</v>
      </c>
      <c r="GY111" s="1">
        <v>7500</v>
      </c>
      <c r="HF111" s="1">
        <v>3000</v>
      </c>
      <c r="HN111" s="1">
        <v>1000</v>
      </c>
      <c r="HO111" s="1">
        <v>1000</v>
      </c>
      <c r="IG111" s="1">
        <v>7000</v>
      </c>
      <c r="IK111" s="1">
        <v>500</v>
      </c>
      <c r="IL111" s="2">
        <v>6000</v>
      </c>
      <c r="IM111" s="1">
        <v>4000</v>
      </c>
      <c r="IN111" s="1">
        <v>9629</v>
      </c>
      <c r="IP111" s="1">
        <v>2000</v>
      </c>
      <c r="IR111" s="1">
        <v>2500</v>
      </c>
      <c r="IV111" s="1">
        <v>1000</v>
      </c>
      <c r="JB111" s="1">
        <v>1000</v>
      </c>
      <c r="JH111" s="1">
        <v>1500</v>
      </c>
    </row>
    <row r="112" spans="1:276">
      <c r="A112" s="1" t="s">
        <v>215</v>
      </c>
      <c r="Q112" s="1">
        <v>1000</v>
      </c>
      <c r="CC112" s="1">
        <v>5000</v>
      </c>
      <c r="DL112" s="1">
        <v>1000</v>
      </c>
      <c r="FP112" s="1">
        <v>2000</v>
      </c>
      <c r="GA112" s="2"/>
      <c r="GB112" s="2"/>
      <c r="GY112" s="1">
        <v>1000</v>
      </c>
      <c r="HF112" s="1">
        <v>1000</v>
      </c>
      <c r="IE112" s="1">
        <v>5000</v>
      </c>
      <c r="IG112" s="1">
        <v>1000</v>
      </c>
      <c r="IL112" s="2">
        <v>1500</v>
      </c>
      <c r="IN112" s="1">
        <v>9629</v>
      </c>
    </row>
    <row r="113" spans="1:278">
      <c r="A113" s="1" t="s">
        <v>708</v>
      </c>
      <c r="AE113" s="1">
        <v>1000</v>
      </c>
      <c r="GA113" s="2"/>
      <c r="GB113" s="2"/>
      <c r="IL113" s="2"/>
    </row>
    <row r="114" spans="1:278">
      <c r="A114" s="1" t="s">
        <v>657</v>
      </c>
      <c r="E114" s="1">
        <v>5000</v>
      </c>
      <c r="CL114" s="1">
        <v>1000</v>
      </c>
      <c r="EL114" s="1">
        <v>2000</v>
      </c>
      <c r="EN114" s="1">
        <v>1000</v>
      </c>
      <c r="GA114" s="2"/>
      <c r="GB114" s="2"/>
      <c r="HK114" s="1">
        <v>1000</v>
      </c>
      <c r="HN114" s="1">
        <v>1000</v>
      </c>
      <c r="IA114" s="1">
        <v>1000</v>
      </c>
      <c r="IL114" s="2"/>
      <c r="JK114" s="1">
        <v>1500</v>
      </c>
    </row>
    <row r="115" spans="1:278">
      <c r="A115" s="1" t="s">
        <v>37</v>
      </c>
      <c r="E115" s="1">
        <v>10000</v>
      </c>
      <c r="Q115" s="1">
        <v>5500</v>
      </c>
      <c r="AE115" s="1">
        <v>1000</v>
      </c>
      <c r="BW115" s="1">
        <v>5000</v>
      </c>
      <c r="CH115" s="1">
        <v>3000</v>
      </c>
      <c r="CJ115" s="1">
        <v>500</v>
      </c>
      <c r="CK115" s="1">
        <v>1000</v>
      </c>
      <c r="CL115" s="1">
        <v>2000</v>
      </c>
      <c r="CP115" s="1">
        <v>1000</v>
      </c>
      <c r="DL115" s="1">
        <v>4000</v>
      </c>
      <c r="EL115" s="1">
        <v>3000</v>
      </c>
      <c r="EN115" s="1">
        <v>2000</v>
      </c>
      <c r="FN115" s="1">
        <v>6000</v>
      </c>
      <c r="FP115" s="1">
        <v>1000</v>
      </c>
      <c r="GA115" s="2"/>
      <c r="GB115" s="2"/>
      <c r="GY115" s="1">
        <v>10000</v>
      </c>
      <c r="HI115" s="1">
        <v>2500</v>
      </c>
      <c r="HK115" s="1">
        <v>1000</v>
      </c>
      <c r="HN115" s="1">
        <v>1000</v>
      </c>
      <c r="IA115" s="1">
        <v>1000</v>
      </c>
      <c r="IC115" s="1">
        <v>5000</v>
      </c>
      <c r="IL115" s="2"/>
      <c r="IV115" s="1">
        <v>3000</v>
      </c>
      <c r="JI115" s="1">
        <v>1000</v>
      </c>
    </row>
    <row r="116" spans="1:278">
      <c r="A116" s="1" t="s">
        <v>840</v>
      </c>
      <c r="D116" s="1">
        <v>1000</v>
      </c>
      <c r="DX116" s="1">
        <v>1000</v>
      </c>
      <c r="GA116" s="2"/>
      <c r="GB116" s="2"/>
      <c r="IL116" s="2"/>
    </row>
    <row r="117" spans="1:278">
      <c r="A117" s="1" t="s">
        <v>228</v>
      </c>
      <c r="G117" s="1">
        <v>3000</v>
      </c>
      <c r="AE117" s="1">
        <v>1000</v>
      </c>
      <c r="AL117" s="1">
        <v>500</v>
      </c>
      <c r="BE117" s="1">
        <v>1000</v>
      </c>
      <c r="CC117" s="1">
        <v>2500</v>
      </c>
      <c r="CS117" s="1">
        <v>5000</v>
      </c>
      <c r="CY117" s="1">
        <v>5000</v>
      </c>
      <c r="DW117" s="1">
        <v>2500</v>
      </c>
      <c r="ED117" s="1">
        <v>1000</v>
      </c>
      <c r="EY117" s="1">
        <v>1000</v>
      </c>
      <c r="GA117" s="2"/>
      <c r="GB117" s="2">
        <v>6500</v>
      </c>
      <c r="HE117" s="1">
        <v>1000</v>
      </c>
      <c r="ID117" s="1">
        <v>6500</v>
      </c>
      <c r="IL117" s="2"/>
      <c r="JI117" s="1">
        <v>1000</v>
      </c>
    </row>
    <row r="118" spans="1:278">
      <c r="A118" s="1" t="s">
        <v>944</v>
      </c>
      <c r="GA118" s="2"/>
      <c r="GB118" s="2">
        <v>1000</v>
      </c>
      <c r="IL118" s="2"/>
    </row>
    <row r="119" spans="1:278">
      <c r="A119" s="1" t="s">
        <v>38</v>
      </c>
      <c r="C119" s="1">
        <v>4000</v>
      </c>
      <c r="D119" s="1">
        <v>5000</v>
      </c>
      <c r="E119" s="1">
        <v>10000</v>
      </c>
      <c r="G119" s="1">
        <v>10000</v>
      </c>
      <c r="H119" s="1">
        <v>1000</v>
      </c>
      <c r="I119" s="1">
        <v>2000</v>
      </c>
      <c r="M119" s="1">
        <v>2500</v>
      </c>
      <c r="T119" s="1">
        <v>2000</v>
      </c>
      <c r="V119" s="1">
        <v>1500</v>
      </c>
      <c r="AC119" s="1">
        <v>3500</v>
      </c>
      <c r="AD119" s="1">
        <v>6000</v>
      </c>
      <c r="AF119" s="1">
        <v>1000</v>
      </c>
      <c r="AH119" s="1">
        <v>5000</v>
      </c>
      <c r="AI119" s="1">
        <v>6000</v>
      </c>
      <c r="AK119" s="1">
        <v>1000</v>
      </c>
      <c r="AL119" s="1">
        <v>2000</v>
      </c>
      <c r="AP119" s="1">
        <v>4999</v>
      </c>
      <c r="AZ119" s="1">
        <v>2250</v>
      </c>
      <c r="BC119" s="1">
        <v>2000</v>
      </c>
      <c r="BE119" s="1">
        <v>2500</v>
      </c>
      <c r="BH119" s="1">
        <v>2000</v>
      </c>
      <c r="BI119" s="1">
        <v>1000</v>
      </c>
      <c r="BP119" s="1">
        <v>1000</v>
      </c>
      <c r="BQ119" s="1">
        <v>4000</v>
      </c>
      <c r="BR119" s="1">
        <v>13000</v>
      </c>
      <c r="BW119" s="1">
        <v>10000</v>
      </c>
      <c r="BZ119" s="1">
        <v>2000</v>
      </c>
      <c r="CC119" s="1">
        <v>10000</v>
      </c>
      <c r="CS119" s="1">
        <v>5000</v>
      </c>
      <c r="CV119" s="1">
        <v>3500</v>
      </c>
      <c r="CY119" s="1">
        <v>3000</v>
      </c>
      <c r="DG119" s="1">
        <v>3000</v>
      </c>
      <c r="DH119" s="1">
        <v>1924</v>
      </c>
      <c r="DI119" s="1">
        <v>1000</v>
      </c>
      <c r="DJ119" s="1">
        <v>8000</v>
      </c>
      <c r="DL119" s="1">
        <v>6000</v>
      </c>
      <c r="DW119" s="1">
        <v>5500</v>
      </c>
      <c r="EC119" s="1">
        <v>10000</v>
      </c>
      <c r="ED119" s="1">
        <v>2000</v>
      </c>
      <c r="EL119" s="1">
        <v>4000</v>
      </c>
      <c r="EN119" s="1">
        <v>2000</v>
      </c>
      <c r="EZ119" s="1">
        <v>10000</v>
      </c>
      <c r="FC119" s="1">
        <v>1000</v>
      </c>
      <c r="FG119" s="1">
        <v>4500</v>
      </c>
      <c r="FI119" s="1">
        <v>2000</v>
      </c>
      <c r="FN119" s="1">
        <v>10000</v>
      </c>
      <c r="FP119" s="1">
        <v>4000</v>
      </c>
      <c r="FQ119" s="1">
        <v>3000</v>
      </c>
      <c r="FR119" s="1">
        <v>9500</v>
      </c>
      <c r="FW119" s="1">
        <v>2500</v>
      </c>
      <c r="FX119" s="1">
        <v>1000</v>
      </c>
      <c r="FZ119" s="1">
        <v>1000</v>
      </c>
      <c r="GA119" s="2">
        <v>8500</v>
      </c>
      <c r="GB119" s="2">
        <v>10500</v>
      </c>
      <c r="GC119" s="1">
        <v>2000</v>
      </c>
      <c r="GN119" s="1">
        <v>2000</v>
      </c>
      <c r="GO119" s="1">
        <v>1000</v>
      </c>
      <c r="GP119" s="1">
        <v>1000</v>
      </c>
      <c r="GU119" s="1">
        <v>10000</v>
      </c>
      <c r="HE119" s="1">
        <v>1000</v>
      </c>
      <c r="HG119" s="1">
        <v>7500</v>
      </c>
      <c r="HI119" s="1">
        <v>5000</v>
      </c>
      <c r="HK119" s="1">
        <v>2000</v>
      </c>
      <c r="HM119" s="1">
        <v>2500</v>
      </c>
      <c r="HN119" s="1">
        <v>1000</v>
      </c>
      <c r="IA119" s="1">
        <v>1000</v>
      </c>
      <c r="IB119" s="1">
        <v>1000</v>
      </c>
      <c r="ID119" s="1">
        <v>3500</v>
      </c>
      <c r="IF119" s="1">
        <v>4000</v>
      </c>
      <c r="IH119" s="1">
        <v>2000</v>
      </c>
      <c r="IL119" s="2"/>
      <c r="IV119" s="1">
        <v>5000</v>
      </c>
      <c r="JB119" s="1">
        <v>4000</v>
      </c>
      <c r="JH119" s="1">
        <v>1000</v>
      </c>
      <c r="JI119" s="1">
        <v>1000</v>
      </c>
      <c r="JR119" s="1">
        <v>1000</v>
      </c>
    </row>
    <row r="120" spans="1:278">
      <c r="A120" s="1" t="s">
        <v>329</v>
      </c>
      <c r="E120" s="1">
        <v>5000</v>
      </c>
      <c r="AE120" s="1">
        <v>1000</v>
      </c>
      <c r="AF120" s="1">
        <v>1000</v>
      </c>
      <c r="AI120" s="1">
        <v>2000</v>
      </c>
      <c r="AM120" s="1">
        <v>200</v>
      </c>
      <c r="AS120" s="1">
        <v>2500</v>
      </c>
      <c r="CL120" s="1">
        <v>1000</v>
      </c>
      <c r="EL120" s="1">
        <v>1500</v>
      </c>
      <c r="EN120" s="1">
        <v>1000</v>
      </c>
      <c r="GA120" s="2"/>
      <c r="GB120" s="2"/>
      <c r="HK120" s="1">
        <v>1000</v>
      </c>
      <c r="IA120" s="1">
        <v>1000</v>
      </c>
      <c r="IL120" s="2"/>
      <c r="JI120" s="1">
        <v>1000</v>
      </c>
    </row>
    <row r="121" spans="1:278">
      <c r="A121" s="1" t="s">
        <v>529</v>
      </c>
      <c r="E121" s="1">
        <v>5000</v>
      </c>
      <c r="I121" s="1">
        <v>1000</v>
      </c>
      <c r="J121" s="1">
        <v>5000</v>
      </c>
      <c r="W121" s="1">
        <v>500</v>
      </c>
      <c r="BD121" s="1">
        <v>1000</v>
      </c>
      <c r="BW121" s="1">
        <v>5000</v>
      </c>
      <c r="CZ121" s="1">
        <v>2000</v>
      </c>
      <c r="DL121" s="1">
        <v>3500</v>
      </c>
      <c r="EF121" s="1">
        <v>500</v>
      </c>
      <c r="FZ121" s="1">
        <v>1000</v>
      </c>
      <c r="GA121" s="2"/>
      <c r="GB121" s="2">
        <v>2000</v>
      </c>
      <c r="GE121" s="1">
        <v>1000</v>
      </c>
      <c r="HD121" s="1">
        <v>1000</v>
      </c>
      <c r="IH121" s="1">
        <v>1000</v>
      </c>
      <c r="IL121" s="2"/>
      <c r="JM121" s="1">
        <v>3500</v>
      </c>
    </row>
    <row r="122" spans="1:278">
      <c r="A122" s="1" t="s">
        <v>375</v>
      </c>
      <c r="E122" s="1">
        <v>10000</v>
      </c>
      <c r="DG122" s="1">
        <v>2000</v>
      </c>
      <c r="FU122" s="1">
        <v>2000</v>
      </c>
      <c r="GA122" s="2"/>
      <c r="GB122" s="2">
        <v>2500</v>
      </c>
      <c r="IL122" s="2"/>
    </row>
    <row r="123" spans="1:278">
      <c r="A123" s="1" t="s">
        <v>507</v>
      </c>
      <c r="BW123" s="1">
        <v>5000</v>
      </c>
      <c r="CC123" s="1">
        <v>2500</v>
      </c>
      <c r="GA123" s="2"/>
      <c r="GB123" s="2"/>
      <c r="IL123" s="2"/>
      <c r="JK123" s="1">
        <v>1500</v>
      </c>
    </row>
    <row r="124" spans="1:278">
      <c r="A124" s="1" t="s">
        <v>400</v>
      </c>
      <c r="E124" s="1">
        <v>10000</v>
      </c>
      <c r="L124" s="1">
        <v>750</v>
      </c>
      <c r="AI124" s="1">
        <v>7000</v>
      </c>
      <c r="CL124" s="1">
        <v>1000</v>
      </c>
      <c r="CZ124" s="1">
        <v>2000</v>
      </c>
      <c r="EL124" s="1">
        <v>2000</v>
      </c>
      <c r="EN124" s="1">
        <v>1000</v>
      </c>
      <c r="FV124" s="1">
        <v>1500</v>
      </c>
      <c r="GA124" s="2"/>
      <c r="GB124" s="2"/>
      <c r="HK124" s="1">
        <v>1000</v>
      </c>
      <c r="HN124" s="1">
        <v>1000</v>
      </c>
      <c r="IA124" s="1">
        <v>1000</v>
      </c>
      <c r="IL124" s="2"/>
      <c r="IV124" s="1">
        <v>1000</v>
      </c>
      <c r="JK124" s="1">
        <v>1000</v>
      </c>
    </row>
    <row r="125" spans="1:278">
      <c r="A125" s="1" t="s">
        <v>39</v>
      </c>
      <c r="E125" s="1">
        <v>10000</v>
      </c>
      <c r="I125" s="1">
        <v>1000</v>
      </c>
      <c r="T125" s="1">
        <v>1500</v>
      </c>
      <c r="Y125" s="1">
        <v>1000</v>
      </c>
      <c r="Z125" s="1">
        <v>1000</v>
      </c>
      <c r="AC125" s="1">
        <v>1000</v>
      </c>
      <c r="AE125" s="1">
        <v>1000</v>
      </c>
      <c r="AF125" s="1">
        <v>1000</v>
      </c>
      <c r="AI125" s="1">
        <v>5000</v>
      </c>
      <c r="BH125" s="1">
        <v>2000</v>
      </c>
      <c r="BO125" s="1">
        <v>1000</v>
      </c>
      <c r="BR125" s="1">
        <v>1000</v>
      </c>
      <c r="BU125" s="1">
        <v>1000</v>
      </c>
      <c r="BW125" s="1">
        <v>10000</v>
      </c>
      <c r="CC125" s="1">
        <v>3500</v>
      </c>
      <c r="CV125" s="1">
        <v>1000</v>
      </c>
      <c r="CZ125" s="1">
        <v>2000</v>
      </c>
      <c r="DL125" s="1">
        <v>3000</v>
      </c>
      <c r="EC125" s="1">
        <v>3500</v>
      </c>
      <c r="EL125" s="1">
        <v>2000</v>
      </c>
      <c r="EN125" s="1">
        <v>2000</v>
      </c>
      <c r="FD125" s="1">
        <v>1000</v>
      </c>
      <c r="FN125" s="1">
        <v>1000</v>
      </c>
      <c r="FP125" s="1">
        <v>1000</v>
      </c>
      <c r="FQ125" s="1">
        <v>1000</v>
      </c>
      <c r="FX125" s="1">
        <v>2000</v>
      </c>
      <c r="FY125" s="1">
        <v>1000</v>
      </c>
      <c r="FZ125" s="1">
        <v>5000</v>
      </c>
      <c r="GA125" s="2">
        <v>6000</v>
      </c>
      <c r="GB125" s="2"/>
      <c r="GD125" s="1">
        <v>2000</v>
      </c>
      <c r="GN125" s="1">
        <v>2500</v>
      </c>
      <c r="HK125" s="1">
        <v>1000</v>
      </c>
      <c r="HQ125" s="1">
        <v>1000</v>
      </c>
      <c r="IA125" s="1">
        <v>1000</v>
      </c>
      <c r="ID125" s="1">
        <v>2500</v>
      </c>
      <c r="IJ125" s="1">
        <v>1000</v>
      </c>
      <c r="IL125" s="2"/>
      <c r="IS125" s="1">
        <v>2000</v>
      </c>
      <c r="IV125" s="1">
        <v>1000</v>
      </c>
      <c r="IX125" s="1">
        <v>2000</v>
      </c>
      <c r="IY125" s="1">
        <v>2000</v>
      </c>
      <c r="JB125" s="1">
        <v>1000</v>
      </c>
      <c r="JI125" s="1">
        <v>1000</v>
      </c>
      <c r="JM125" s="1">
        <v>6000</v>
      </c>
    </row>
    <row r="126" spans="1:278">
      <c r="A126" s="1" t="s">
        <v>40</v>
      </c>
      <c r="AI126" s="1">
        <v>5500</v>
      </c>
      <c r="FN126" s="1">
        <v>4000</v>
      </c>
      <c r="GA126" s="2"/>
      <c r="GB126" s="2"/>
      <c r="GD126" s="1">
        <v>250</v>
      </c>
      <c r="IL126" s="2"/>
    </row>
    <row r="127" spans="1:278">
      <c r="A127" s="1" t="s">
        <v>658</v>
      </c>
      <c r="E127" s="1">
        <v>10000</v>
      </c>
      <c r="AE127" s="1">
        <v>1000</v>
      </c>
      <c r="GA127" s="2"/>
      <c r="GB127" s="2"/>
      <c r="IL127" s="2"/>
    </row>
    <row r="128" spans="1:278">
      <c r="A128" s="1" t="s">
        <v>229</v>
      </c>
      <c r="C128" s="1">
        <v>2500</v>
      </c>
      <c r="D128" s="1">
        <v>2000</v>
      </c>
      <c r="E128" s="1">
        <v>10000</v>
      </c>
      <c r="G128" s="1">
        <v>2000</v>
      </c>
      <c r="P128" s="1">
        <v>1000</v>
      </c>
      <c r="Q128" s="1">
        <v>10000</v>
      </c>
      <c r="X128" s="1">
        <v>10000</v>
      </c>
      <c r="AC128" s="1">
        <v>2000</v>
      </c>
      <c r="AE128" s="1">
        <v>2000</v>
      </c>
      <c r="AF128" s="1">
        <v>1000</v>
      </c>
      <c r="AH128" s="1">
        <v>5000</v>
      </c>
      <c r="AK128" s="1">
        <v>10000</v>
      </c>
      <c r="AL128" s="1">
        <v>2000</v>
      </c>
      <c r="AM128" s="1">
        <v>750</v>
      </c>
      <c r="AN128" s="1">
        <v>500</v>
      </c>
      <c r="AP128" s="1">
        <v>9706</v>
      </c>
      <c r="AQ128" s="1">
        <v>2000</v>
      </c>
      <c r="AR128" s="1">
        <v>3500</v>
      </c>
      <c r="AS128" s="1">
        <v>10000</v>
      </c>
      <c r="AT128" s="1">
        <v>1100</v>
      </c>
      <c r="AV128" s="1">
        <v>2500</v>
      </c>
      <c r="BE128" s="1">
        <v>2000</v>
      </c>
      <c r="BG128" s="1">
        <v>600</v>
      </c>
      <c r="BH128" s="1">
        <v>2500</v>
      </c>
      <c r="BW128" s="1">
        <v>10000</v>
      </c>
      <c r="CA128" s="1">
        <v>3500</v>
      </c>
      <c r="CC128" s="1">
        <v>8000</v>
      </c>
      <c r="CE128" s="1">
        <v>1000</v>
      </c>
      <c r="CL128" s="1">
        <v>2000</v>
      </c>
      <c r="CW128" s="1">
        <v>1000</v>
      </c>
      <c r="DA128" s="1">
        <v>5400</v>
      </c>
      <c r="DG128" s="1">
        <v>2000</v>
      </c>
      <c r="DL128" s="1">
        <v>1000</v>
      </c>
      <c r="DN128" s="1">
        <v>1825</v>
      </c>
      <c r="EC128" s="1">
        <v>2000</v>
      </c>
      <c r="ED128" s="1">
        <v>4000</v>
      </c>
      <c r="EL128" s="1">
        <v>2000</v>
      </c>
      <c r="EN128" s="1">
        <v>1000</v>
      </c>
      <c r="EZ128" s="1">
        <v>4000</v>
      </c>
      <c r="FO128" s="1">
        <v>2500</v>
      </c>
      <c r="FP128" s="1">
        <v>5500</v>
      </c>
      <c r="FQ128" s="1">
        <v>1000</v>
      </c>
      <c r="FW128" s="1">
        <v>2000</v>
      </c>
      <c r="FX128" s="1">
        <v>500</v>
      </c>
      <c r="GA128" s="2"/>
      <c r="GB128" s="2">
        <v>2500</v>
      </c>
      <c r="GC128" s="1">
        <v>2000</v>
      </c>
      <c r="GD128" s="1">
        <v>6500</v>
      </c>
      <c r="GM128" s="1">
        <v>2000</v>
      </c>
      <c r="GO128" s="1">
        <v>500</v>
      </c>
      <c r="HA128" s="1">
        <v>1000</v>
      </c>
      <c r="HG128" s="1">
        <v>2500</v>
      </c>
      <c r="HI128" s="1">
        <v>5000</v>
      </c>
      <c r="HK128" s="1">
        <v>1000</v>
      </c>
      <c r="HM128" s="1">
        <v>5000</v>
      </c>
      <c r="HN128" s="1">
        <v>1000</v>
      </c>
      <c r="HZ128" s="1">
        <v>500</v>
      </c>
      <c r="IA128" s="1">
        <v>1000</v>
      </c>
      <c r="IB128" s="1">
        <v>2500</v>
      </c>
      <c r="ID128" s="1">
        <v>1000</v>
      </c>
      <c r="IE128" s="1">
        <v>5000</v>
      </c>
      <c r="IH128" s="1">
        <v>3000</v>
      </c>
      <c r="IL128" s="2"/>
      <c r="IU128" s="1">
        <v>7500</v>
      </c>
      <c r="IV128" s="1">
        <v>10000</v>
      </c>
      <c r="IX128" s="1">
        <v>1000</v>
      </c>
      <c r="JB128" s="1">
        <v>3000</v>
      </c>
      <c r="JC128" s="1">
        <v>1000</v>
      </c>
      <c r="JG128" s="1">
        <v>10000</v>
      </c>
      <c r="JH128" s="1">
        <v>500</v>
      </c>
      <c r="JI128" s="1">
        <v>1000</v>
      </c>
      <c r="JM128" s="1">
        <v>2000</v>
      </c>
      <c r="JP128" s="1">
        <v>7700</v>
      </c>
    </row>
    <row r="129" spans="1:271">
      <c r="A129" s="1" t="s">
        <v>792</v>
      </c>
      <c r="AM129" s="1">
        <v>250</v>
      </c>
      <c r="GA129" s="2"/>
      <c r="GB129" s="2"/>
      <c r="IL129" s="2"/>
    </row>
    <row r="130" spans="1:271">
      <c r="A130" s="1" t="s">
        <v>290</v>
      </c>
      <c r="BP130" s="1">
        <v>1000</v>
      </c>
      <c r="BW130" s="1">
        <v>5000</v>
      </c>
      <c r="DN130" s="1">
        <v>2154</v>
      </c>
      <c r="FO130" s="1">
        <v>1000</v>
      </c>
      <c r="FU130" s="1">
        <v>750</v>
      </c>
      <c r="GA130" s="2"/>
      <c r="GB130" s="2">
        <v>7500</v>
      </c>
      <c r="GD130" s="1">
        <v>1000</v>
      </c>
      <c r="GE130" s="1">
        <v>1000</v>
      </c>
      <c r="ID130" s="1">
        <v>2000</v>
      </c>
      <c r="IL130" s="2"/>
      <c r="JK130" s="1">
        <v>2000</v>
      </c>
    </row>
    <row r="131" spans="1:271">
      <c r="A131" s="1" t="s">
        <v>875</v>
      </c>
      <c r="DX131" s="1">
        <v>1000</v>
      </c>
      <c r="GA131" s="2"/>
      <c r="GB131" s="2"/>
      <c r="IL131" s="2"/>
    </row>
    <row r="132" spans="1:271">
      <c r="A132" s="1" t="s">
        <v>468</v>
      </c>
      <c r="AH132" s="1">
        <v>5000</v>
      </c>
      <c r="GA132" s="2"/>
      <c r="GB132" s="2">
        <v>2000</v>
      </c>
      <c r="GY132" s="1">
        <v>2500</v>
      </c>
      <c r="IC132" s="1">
        <v>10000</v>
      </c>
      <c r="IL132" s="2"/>
    </row>
    <row r="133" spans="1:271">
      <c r="A133" s="1" t="s">
        <v>659</v>
      </c>
      <c r="E133" s="1">
        <v>10000</v>
      </c>
      <c r="AE133" s="1">
        <v>1000</v>
      </c>
      <c r="EL133" s="1">
        <v>2000</v>
      </c>
      <c r="EN133" s="1">
        <v>1000</v>
      </c>
      <c r="GA133" s="2"/>
      <c r="GB133" s="2"/>
      <c r="HK133" s="1">
        <v>1000</v>
      </c>
      <c r="HM133" s="1">
        <v>1000</v>
      </c>
      <c r="HN133" s="1">
        <v>1000</v>
      </c>
      <c r="IA133" s="1">
        <v>1000</v>
      </c>
      <c r="IL133" s="2"/>
    </row>
    <row r="134" spans="1:271">
      <c r="A134" s="1" t="s">
        <v>41</v>
      </c>
      <c r="C134" s="1">
        <v>1000</v>
      </c>
      <c r="D134" s="1">
        <v>1000</v>
      </c>
      <c r="AC134" s="1">
        <v>500</v>
      </c>
      <c r="CC134" s="1">
        <v>1000</v>
      </c>
      <c r="CS134" s="1">
        <v>3000</v>
      </c>
      <c r="DE134" s="1">
        <v>1000</v>
      </c>
      <c r="FN134" s="1">
        <v>10000</v>
      </c>
      <c r="FO134" s="1">
        <v>2000</v>
      </c>
      <c r="FP134" s="1">
        <v>4000</v>
      </c>
      <c r="GA134" s="2"/>
      <c r="GB134" s="2">
        <v>1000</v>
      </c>
      <c r="GD134" s="1">
        <v>1000</v>
      </c>
      <c r="HI134" s="1">
        <v>2500</v>
      </c>
      <c r="IL134" s="2"/>
      <c r="IS134" s="1">
        <v>2000</v>
      </c>
    </row>
    <row r="135" spans="1:271">
      <c r="A135" s="1" t="s">
        <v>828</v>
      </c>
      <c r="GA135" s="2"/>
      <c r="GB135" s="2"/>
      <c r="GY135" s="1">
        <v>5000</v>
      </c>
      <c r="IL135" s="2"/>
    </row>
    <row r="136" spans="1:271">
      <c r="A136" s="1" t="s">
        <v>432</v>
      </c>
      <c r="B136" s="1">
        <v>500</v>
      </c>
      <c r="E136" s="1">
        <v>5000</v>
      </c>
      <c r="Q136" s="1">
        <v>6000</v>
      </c>
      <c r="AE136" s="1">
        <v>1000</v>
      </c>
      <c r="CL136" s="1">
        <v>1000</v>
      </c>
      <c r="CP136" s="1">
        <v>2500</v>
      </c>
      <c r="DN136" s="1">
        <v>1150</v>
      </c>
      <c r="EL136" s="1">
        <v>2000</v>
      </c>
      <c r="EN136" s="1">
        <v>1000</v>
      </c>
      <c r="GA136" s="2"/>
      <c r="GB136" s="2">
        <v>5500</v>
      </c>
      <c r="GY136" s="1">
        <v>10000</v>
      </c>
      <c r="HK136" s="1">
        <v>1000</v>
      </c>
      <c r="HN136" s="1">
        <v>1000</v>
      </c>
      <c r="IA136" s="1">
        <v>1000</v>
      </c>
      <c r="IE136" s="1">
        <v>2500</v>
      </c>
      <c r="IL136" s="2"/>
      <c r="IS136" s="1">
        <v>1500</v>
      </c>
      <c r="JI136" s="1">
        <v>1000</v>
      </c>
    </row>
    <row r="137" spans="1:271">
      <c r="A137" s="1" t="s">
        <v>614</v>
      </c>
      <c r="DH137" s="1">
        <v>451</v>
      </c>
      <c r="GA137" s="2"/>
      <c r="GB137" s="2"/>
      <c r="IL137" s="2"/>
    </row>
    <row r="138" spans="1:271">
      <c r="A138" s="1" t="s">
        <v>433</v>
      </c>
      <c r="E138" s="1">
        <v>5000</v>
      </c>
      <c r="Q138" s="1">
        <v>2000</v>
      </c>
      <c r="CL138" s="1">
        <v>1000</v>
      </c>
      <c r="CS138" s="1">
        <v>2500</v>
      </c>
      <c r="CV138" s="1">
        <v>2500</v>
      </c>
      <c r="DU138" s="1">
        <v>1000</v>
      </c>
      <c r="DW138" s="1">
        <v>2000</v>
      </c>
      <c r="EL138" s="1">
        <v>4000</v>
      </c>
      <c r="EN138" s="1">
        <v>1000</v>
      </c>
      <c r="GA138" s="2"/>
      <c r="GB138" s="2">
        <v>3500</v>
      </c>
      <c r="HK138" s="1">
        <v>1000</v>
      </c>
      <c r="HN138" s="1">
        <v>1000</v>
      </c>
      <c r="IA138" s="1">
        <v>1000</v>
      </c>
      <c r="IL138" s="2"/>
    </row>
    <row r="139" spans="1:271">
      <c r="A139" s="1" t="s">
        <v>508</v>
      </c>
      <c r="CC139" s="1">
        <v>2500</v>
      </c>
      <c r="GA139" s="2"/>
      <c r="GB139" s="2">
        <v>2000</v>
      </c>
      <c r="IE139" s="1">
        <v>1000</v>
      </c>
      <c r="IL139" s="2"/>
    </row>
    <row r="140" spans="1:271">
      <c r="A140" s="1" t="s">
        <v>434</v>
      </c>
      <c r="D140" s="1">
        <v>2000</v>
      </c>
      <c r="Q140" s="1">
        <v>7000</v>
      </c>
      <c r="AC140" s="1">
        <v>1000</v>
      </c>
      <c r="AH140" s="1">
        <v>5000</v>
      </c>
      <c r="BC140" s="1">
        <v>2000</v>
      </c>
      <c r="BQ140" s="1">
        <v>500</v>
      </c>
      <c r="BW140" s="1">
        <v>10000</v>
      </c>
      <c r="CP140" s="1">
        <v>2000</v>
      </c>
      <c r="DH140" s="1">
        <v>972</v>
      </c>
      <c r="DW140" s="1">
        <v>2000</v>
      </c>
      <c r="EY140" s="1">
        <v>9000</v>
      </c>
      <c r="FR140" s="1">
        <v>2000</v>
      </c>
      <c r="GA140" s="2"/>
      <c r="GB140" s="2">
        <v>3000</v>
      </c>
      <c r="IC140" s="1">
        <v>2500</v>
      </c>
      <c r="IF140" s="1">
        <v>1000</v>
      </c>
      <c r="IL140" s="2"/>
    </row>
    <row r="141" spans="1:271">
      <c r="A141" s="1" t="s">
        <v>557</v>
      </c>
      <c r="E141" s="1">
        <v>5000</v>
      </c>
      <c r="AE141" s="1">
        <v>1000</v>
      </c>
      <c r="AF141" s="1">
        <v>1000</v>
      </c>
      <c r="AH141" s="1">
        <v>10000</v>
      </c>
      <c r="CL141" s="1">
        <v>1000</v>
      </c>
      <c r="EL141" s="1">
        <v>2000</v>
      </c>
      <c r="EN141" s="1">
        <v>1000</v>
      </c>
      <c r="GA141" s="2"/>
      <c r="GB141" s="2"/>
      <c r="HK141" s="1">
        <v>1000</v>
      </c>
      <c r="IA141" s="1">
        <v>1000</v>
      </c>
      <c r="IL141" s="2"/>
      <c r="JI141" s="1">
        <v>1000</v>
      </c>
      <c r="JK141" s="1">
        <v>1000</v>
      </c>
    </row>
    <row r="142" spans="1:271">
      <c r="A142" s="1" t="s">
        <v>660</v>
      </c>
      <c r="E142" s="1">
        <v>10000</v>
      </c>
      <c r="AE142" s="1">
        <v>1000</v>
      </c>
      <c r="AF142" s="1">
        <v>1000</v>
      </c>
      <c r="CL142" s="1">
        <v>1000</v>
      </c>
      <c r="CP142" s="1">
        <v>2000</v>
      </c>
      <c r="CZ142" s="1">
        <v>1000</v>
      </c>
      <c r="DB142" s="1">
        <v>2000</v>
      </c>
      <c r="EL142" s="1">
        <v>2000</v>
      </c>
      <c r="EN142" s="1">
        <v>1000</v>
      </c>
      <c r="GA142" s="2"/>
      <c r="GB142" s="2">
        <v>4000</v>
      </c>
      <c r="HK142" s="1">
        <v>1000</v>
      </c>
      <c r="HN142" s="1">
        <v>1000</v>
      </c>
      <c r="IA142" s="1">
        <v>1000</v>
      </c>
      <c r="IL142" s="2"/>
      <c r="JI142" s="1">
        <v>1000</v>
      </c>
    </row>
    <row r="143" spans="1:271">
      <c r="A143" s="1" t="s">
        <v>951</v>
      </c>
      <c r="CY143" s="1">
        <v>2500</v>
      </c>
      <c r="GA143" s="2"/>
      <c r="GB143" s="2"/>
      <c r="IL143" s="2"/>
    </row>
    <row r="144" spans="1:271">
      <c r="A144" s="1" t="s">
        <v>376</v>
      </c>
      <c r="E144" s="1">
        <v>10000</v>
      </c>
      <c r="I144" s="1">
        <v>1000</v>
      </c>
      <c r="U144" s="1">
        <v>4000</v>
      </c>
      <c r="AD144" s="1">
        <v>1000</v>
      </c>
      <c r="AE144" s="1">
        <v>1000</v>
      </c>
      <c r="AF144" s="1">
        <v>1000</v>
      </c>
      <c r="AZ144" s="1">
        <v>250</v>
      </c>
      <c r="BH144" s="1">
        <v>2000</v>
      </c>
      <c r="CL144" s="1">
        <v>1000</v>
      </c>
      <c r="CZ144" s="1">
        <v>3000</v>
      </c>
      <c r="DG144" s="1">
        <v>2500</v>
      </c>
      <c r="DL144" s="1">
        <v>2500</v>
      </c>
      <c r="EL144" s="1">
        <v>1500</v>
      </c>
      <c r="EN144" s="1">
        <v>1000</v>
      </c>
      <c r="FP144" s="1">
        <v>2000</v>
      </c>
      <c r="FR144" s="1">
        <v>2500</v>
      </c>
      <c r="FX144" s="1">
        <v>1000</v>
      </c>
      <c r="GA144" s="2"/>
      <c r="GB144" s="2">
        <v>8500</v>
      </c>
      <c r="GE144" s="1">
        <v>7500</v>
      </c>
      <c r="GO144" s="1">
        <v>1000</v>
      </c>
      <c r="GP144" s="1">
        <v>1000</v>
      </c>
      <c r="HK144" s="1">
        <v>1000</v>
      </c>
      <c r="HN144" s="1">
        <v>1000</v>
      </c>
      <c r="IA144" s="1">
        <v>1000</v>
      </c>
      <c r="IL144" s="2"/>
      <c r="JH144" s="1">
        <v>1000</v>
      </c>
      <c r="JI144" s="1">
        <v>1000</v>
      </c>
    </row>
    <row r="145" spans="1:278">
      <c r="A145" s="1" t="s">
        <v>498</v>
      </c>
      <c r="EE145" s="1">
        <v>3500</v>
      </c>
      <c r="GA145" s="2"/>
      <c r="GB145" s="2">
        <v>4000</v>
      </c>
      <c r="GY145" s="1">
        <v>2500</v>
      </c>
      <c r="HD145" s="1">
        <v>1000</v>
      </c>
      <c r="IL145" s="2"/>
    </row>
    <row r="146" spans="1:278">
      <c r="A146" s="1" t="s">
        <v>829</v>
      </c>
      <c r="GA146" s="2"/>
      <c r="GB146" s="2"/>
      <c r="GY146" s="1">
        <v>5000</v>
      </c>
      <c r="HD146" s="1">
        <v>1000</v>
      </c>
      <c r="IL146" s="2"/>
    </row>
    <row r="147" spans="1:278">
      <c r="A147" s="1" t="s">
        <v>42</v>
      </c>
      <c r="M147" s="1">
        <v>5000</v>
      </c>
      <c r="Q147" s="1">
        <v>1000</v>
      </c>
      <c r="AE147" s="1">
        <v>1000</v>
      </c>
      <c r="CF147" s="1">
        <v>1000</v>
      </c>
      <c r="CJ147" s="1">
        <v>2000</v>
      </c>
      <c r="CL147" s="1">
        <v>1000</v>
      </c>
      <c r="FN147" s="1">
        <v>5500</v>
      </c>
      <c r="FP147" s="1">
        <v>2000</v>
      </c>
      <c r="GA147" s="2"/>
      <c r="GB147" s="2">
        <v>2500</v>
      </c>
      <c r="GY147" s="1">
        <v>2000</v>
      </c>
      <c r="HJ147" s="1">
        <v>1000</v>
      </c>
      <c r="HR147" s="1">
        <v>500</v>
      </c>
      <c r="IL147" s="2"/>
    </row>
    <row r="148" spans="1:278">
      <c r="A148" s="1" t="s">
        <v>661</v>
      </c>
      <c r="E148" s="1">
        <v>10000</v>
      </c>
      <c r="CS148" s="1">
        <v>5000</v>
      </c>
      <c r="GA148" s="2"/>
      <c r="GB148" s="2"/>
      <c r="HK148" s="1">
        <v>5000</v>
      </c>
      <c r="IL148" s="2"/>
    </row>
    <row r="149" spans="1:278">
      <c r="A149" s="1" t="s">
        <v>184</v>
      </c>
      <c r="E149" s="1">
        <v>5000</v>
      </c>
      <c r="H149" s="1">
        <v>1000</v>
      </c>
      <c r="Q149" s="1">
        <v>2000</v>
      </c>
      <c r="AD149" s="1">
        <v>1000</v>
      </c>
      <c r="AE149" s="1">
        <v>1000</v>
      </c>
      <c r="AH149" s="1">
        <v>5000</v>
      </c>
      <c r="AS149" s="1">
        <v>2500</v>
      </c>
      <c r="BH149" s="1">
        <v>1000</v>
      </c>
      <c r="BM149" s="1">
        <v>2000</v>
      </c>
      <c r="BW149" s="1">
        <v>5000</v>
      </c>
      <c r="CC149" s="1">
        <v>2500</v>
      </c>
      <c r="CL149" s="1">
        <v>1000</v>
      </c>
      <c r="CP149" s="1">
        <v>2000</v>
      </c>
      <c r="CV149" s="1">
        <v>1000</v>
      </c>
      <c r="CZ149" s="1">
        <v>1000</v>
      </c>
      <c r="DL149" s="1">
        <v>2500</v>
      </c>
      <c r="DU149" s="1">
        <v>1000</v>
      </c>
      <c r="EL149" s="1">
        <v>2000</v>
      </c>
      <c r="EN149" s="1">
        <v>1000</v>
      </c>
      <c r="EZ149" s="1">
        <v>5000</v>
      </c>
      <c r="FK149" s="1">
        <v>500</v>
      </c>
      <c r="FL149" s="1">
        <v>3000</v>
      </c>
      <c r="FP149" s="1">
        <v>4000</v>
      </c>
      <c r="GA149" s="2">
        <v>1000</v>
      </c>
      <c r="GB149" s="2">
        <v>5000</v>
      </c>
      <c r="GY149" s="1">
        <v>2500</v>
      </c>
      <c r="GZ149" s="1">
        <v>1000</v>
      </c>
      <c r="HI149" s="1">
        <v>5000</v>
      </c>
      <c r="HJ149" s="1">
        <v>2000</v>
      </c>
      <c r="HK149" s="1">
        <v>1000</v>
      </c>
      <c r="IA149" s="1">
        <v>1000</v>
      </c>
      <c r="ID149" s="1">
        <v>1000</v>
      </c>
      <c r="IL149" s="2"/>
      <c r="JB149" s="1">
        <v>1000</v>
      </c>
      <c r="JI149" s="1">
        <v>1000</v>
      </c>
      <c r="JR149" s="1">
        <v>1500</v>
      </c>
    </row>
    <row r="150" spans="1:278">
      <c r="A150" s="1" t="s">
        <v>43</v>
      </c>
      <c r="C150" s="1">
        <v>1000</v>
      </c>
      <c r="D150" s="1">
        <v>2000</v>
      </c>
      <c r="E150" s="1">
        <v>5000</v>
      </c>
      <c r="G150" s="1">
        <v>3000</v>
      </c>
      <c r="U150" s="1">
        <v>5000</v>
      </c>
      <c r="AD150" s="1">
        <v>2500</v>
      </c>
      <c r="AE150" s="1">
        <v>1000</v>
      </c>
      <c r="AF150" s="1">
        <v>2000</v>
      </c>
      <c r="AZ150" s="1">
        <v>3000</v>
      </c>
      <c r="BE150" s="1">
        <v>4500</v>
      </c>
      <c r="BH150" s="1">
        <v>1000</v>
      </c>
      <c r="BR150" s="1">
        <v>1000</v>
      </c>
      <c r="CC150" s="1">
        <v>7000</v>
      </c>
      <c r="CL150" s="1">
        <v>1000</v>
      </c>
      <c r="CS150" s="1">
        <v>9000</v>
      </c>
      <c r="DN150" s="1">
        <v>1000</v>
      </c>
      <c r="EC150" s="1">
        <v>8500</v>
      </c>
      <c r="EL150" s="1">
        <v>3000</v>
      </c>
      <c r="EN150" s="1">
        <v>2000</v>
      </c>
      <c r="EO150" s="1">
        <v>1000</v>
      </c>
      <c r="EP150" s="1">
        <v>2500</v>
      </c>
      <c r="EZ150" s="1">
        <v>2500</v>
      </c>
      <c r="FG150" s="1">
        <v>1000</v>
      </c>
      <c r="FN150" s="1">
        <v>5000</v>
      </c>
      <c r="FP150" s="1">
        <v>1000</v>
      </c>
      <c r="FQ150" s="1">
        <v>2500</v>
      </c>
      <c r="FR150" s="1">
        <v>1000</v>
      </c>
      <c r="FW150" s="1">
        <v>1000</v>
      </c>
      <c r="GA150" s="2">
        <v>2000</v>
      </c>
      <c r="GB150" s="2">
        <v>6000</v>
      </c>
      <c r="HE150" s="1">
        <v>1000</v>
      </c>
      <c r="HI150" s="1">
        <v>2500</v>
      </c>
      <c r="HK150" s="1">
        <v>10000</v>
      </c>
      <c r="HN150" s="1">
        <v>500</v>
      </c>
      <c r="HO150" s="1">
        <v>3000</v>
      </c>
      <c r="IA150" s="1">
        <v>2000</v>
      </c>
      <c r="IL150" s="2"/>
      <c r="JI150" s="1">
        <v>1000</v>
      </c>
    </row>
    <row r="151" spans="1:278">
      <c r="A151" s="1" t="s">
        <v>662</v>
      </c>
      <c r="E151" s="1">
        <v>5000</v>
      </c>
      <c r="AE151" s="1">
        <v>1000</v>
      </c>
      <c r="CL151" s="1">
        <v>1000</v>
      </c>
      <c r="EL151" s="1">
        <v>2000</v>
      </c>
      <c r="EN151" s="1">
        <v>1000</v>
      </c>
      <c r="GA151" s="2"/>
      <c r="GB151" s="2">
        <v>5000</v>
      </c>
      <c r="HK151" s="1">
        <v>1000</v>
      </c>
      <c r="HN151" s="1">
        <v>1000</v>
      </c>
      <c r="IA151" s="1">
        <v>1000</v>
      </c>
      <c r="IL151" s="2"/>
      <c r="JI151" s="1">
        <v>0</v>
      </c>
      <c r="JK151" s="1">
        <v>1000</v>
      </c>
    </row>
    <row r="152" spans="1:278">
      <c r="A152" s="1" t="s">
        <v>663</v>
      </c>
      <c r="E152" s="1">
        <v>5000</v>
      </c>
      <c r="AE152" s="1">
        <v>1000</v>
      </c>
      <c r="AF152" s="1">
        <v>1000</v>
      </c>
      <c r="EL152" s="1">
        <v>1500</v>
      </c>
      <c r="GA152" s="2"/>
      <c r="GB152" s="2">
        <v>1000</v>
      </c>
      <c r="HK152" s="1">
        <v>1000</v>
      </c>
      <c r="HN152" s="1">
        <v>500</v>
      </c>
      <c r="IL152" s="2"/>
    </row>
    <row r="153" spans="1:278">
      <c r="A153" s="1" t="s">
        <v>377</v>
      </c>
      <c r="L153" s="1">
        <v>1500</v>
      </c>
      <c r="CC153" s="1">
        <v>6000</v>
      </c>
      <c r="DG153" s="1">
        <v>1000</v>
      </c>
      <c r="FX153" s="1">
        <v>250</v>
      </c>
      <c r="GA153" s="2"/>
      <c r="GB153" s="2">
        <v>1000</v>
      </c>
      <c r="IL153" s="2"/>
    </row>
    <row r="154" spans="1:278">
      <c r="A154" s="1" t="s">
        <v>836</v>
      </c>
      <c r="CP154" s="1">
        <v>1000</v>
      </c>
      <c r="FG154" s="1">
        <v>1000</v>
      </c>
      <c r="GA154" s="2"/>
      <c r="GB154" s="2"/>
      <c r="IL154" s="2"/>
      <c r="JL154" s="1">
        <v>250</v>
      </c>
    </row>
    <row r="155" spans="1:278">
      <c r="A155" s="1" t="s">
        <v>575</v>
      </c>
      <c r="M155" s="1">
        <v>5000</v>
      </c>
      <c r="CH155" s="1">
        <v>2500</v>
      </c>
      <c r="CJ155" s="1">
        <v>500</v>
      </c>
      <c r="FP155" s="1">
        <v>1000</v>
      </c>
      <c r="GA155" s="2"/>
      <c r="GB155" s="2"/>
      <c r="HJ155" s="1">
        <v>2000</v>
      </c>
      <c r="IL155" s="2"/>
    </row>
    <row r="156" spans="1:278">
      <c r="A156" s="1" t="s">
        <v>44</v>
      </c>
      <c r="AP156" s="1">
        <v>2500</v>
      </c>
      <c r="BB156" s="1">
        <v>5000</v>
      </c>
      <c r="BS156" s="1">
        <v>1000</v>
      </c>
      <c r="FN156" s="1">
        <v>2500</v>
      </c>
      <c r="GA156" s="2"/>
      <c r="GB156" s="2"/>
      <c r="IL156" s="2"/>
    </row>
    <row r="157" spans="1:278">
      <c r="A157" s="1" t="s">
        <v>243</v>
      </c>
      <c r="E157" s="1">
        <v>10000</v>
      </c>
      <c r="G157" s="1">
        <v>1000</v>
      </c>
      <c r="AE157" s="1">
        <v>1000</v>
      </c>
      <c r="BG157" s="1">
        <v>500</v>
      </c>
      <c r="BH157" s="1">
        <v>2000</v>
      </c>
      <c r="CC157" s="1">
        <v>3000</v>
      </c>
      <c r="DN157" s="1">
        <v>400</v>
      </c>
      <c r="EL157" s="1">
        <v>2000</v>
      </c>
      <c r="EN157" s="1">
        <v>1000</v>
      </c>
      <c r="FP157" s="1">
        <v>5150</v>
      </c>
      <c r="GA157" s="2"/>
      <c r="GB157" s="2"/>
      <c r="GC157" s="1">
        <v>2000</v>
      </c>
      <c r="HF157" s="1">
        <v>3000</v>
      </c>
      <c r="HK157" s="1">
        <v>1000</v>
      </c>
      <c r="HN157" s="1">
        <v>1000</v>
      </c>
      <c r="IA157" s="1">
        <v>1000</v>
      </c>
      <c r="IE157" s="1">
        <v>1000</v>
      </c>
      <c r="IG157" s="1">
        <v>1500</v>
      </c>
      <c r="IL157" s="2"/>
      <c r="IN157" s="1">
        <v>7329</v>
      </c>
      <c r="IQ157" s="1">
        <v>1500</v>
      </c>
      <c r="JB157" s="1">
        <v>5000</v>
      </c>
      <c r="JI157" s="1">
        <v>1000</v>
      </c>
    </row>
    <row r="158" spans="1:278">
      <c r="A158" s="1" t="s">
        <v>344</v>
      </c>
      <c r="C158" s="1">
        <v>2000</v>
      </c>
      <c r="E158" s="1">
        <v>5000</v>
      </c>
      <c r="L158" s="1">
        <v>250</v>
      </c>
      <c r="Q158" s="1">
        <v>3500</v>
      </c>
      <c r="AD158" s="1">
        <v>1000</v>
      </c>
      <c r="AI158" s="1">
        <v>2000</v>
      </c>
      <c r="AK158" s="1">
        <v>3000</v>
      </c>
      <c r="AN158" s="1">
        <v>2500</v>
      </c>
      <c r="AP158" s="1">
        <v>1500</v>
      </c>
      <c r="AR158" s="1">
        <v>2500</v>
      </c>
      <c r="AU158" s="1">
        <v>2700</v>
      </c>
      <c r="AX158" s="1">
        <v>500</v>
      </c>
      <c r="CC158" s="1">
        <v>3500</v>
      </c>
      <c r="EC158" s="1">
        <v>1000</v>
      </c>
      <c r="EL158" s="1">
        <v>2000</v>
      </c>
      <c r="EN158" s="1">
        <v>1000</v>
      </c>
      <c r="EZ158" s="1">
        <v>1000</v>
      </c>
      <c r="FP158" s="1">
        <v>2000</v>
      </c>
      <c r="FV158" s="1">
        <v>500</v>
      </c>
      <c r="GA158" s="2"/>
      <c r="GB158" s="2">
        <v>1000</v>
      </c>
      <c r="GQ158" s="1">
        <v>1500</v>
      </c>
      <c r="HK158" s="1">
        <v>1000</v>
      </c>
      <c r="HL158" s="1">
        <v>2000</v>
      </c>
      <c r="IA158" s="1">
        <v>1000</v>
      </c>
      <c r="IL158" s="2"/>
      <c r="IV158" s="1">
        <v>2500</v>
      </c>
      <c r="JC158" s="1">
        <v>0</v>
      </c>
      <c r="JG158" s="1">
        <v>1000</v>
      </c>
      <c r="JI158" s="1">
        <v>1000</v>
      </c>
    </row>
    <row r="159" spans="1:278">
      <c r="A159" s="1" t="s">
        <v>435</v>
      </c>
      <c r="Q159" s="1">
        <v>2500</v>
      </c>
      <c r="CC159" s="1">
        <v>1000</v>
      </c>
      <c r="GA159" s="2"/>
      <c r="GB159" s="2"/>
      <c r="ID159" s="1">
        <v>500</v>
      </c>
      <c r="IL159" s="2"/>
    </row>
    <row r="160" spans="1:278">
      <c r="A160" s="1" t="s">
        <v>726</v>
      </c>
      <c r="CL160" s="1">
        <v>500</v>
      </c>
      <c r="GA160" s="2"/>
      <c r="GB160" s="2"/>
      <c r="IL160" s="2"/>
    </row>
    <row r="161" spans="1:278">
      <c r="A161" s="1" t="s">
        <v>45</v>
      </c>
      <c r="E161" s="1">
        <v>5000</v>
      </c>
      <c r="M161" s="1">
        <v>5000</v>
      </c>
      <c r="Q161" s="1">
        <v>1000</v>
      </c>
      <c r="Y161" s="1">
        <v>2000</v>
      </c>
      <c r="AE161" s="1">
        <v>1000</v>
      </c>
      <c r="AF161" s="1">
        <v>1000</v>
      </c>
      <c r="BH161" s="1">
        <v>1000</v>
      </c>
      <c r="BR161" s="1">
        <v>500</v>
      </c>
      <c r="BW161" s="1">
        <v>3000</v>
      </c>
      <c r="CL161" s="1">
        <v>500</v>
      </c>
      <c r="DL161" s="1">
        <v>2000</v>
      </c>
      <c r="EL161" s="1">
        <v>1500</v>
      </c>
      <c r="FN161" s="1">
        <v>2500</v>
      </c>
      <c r="FP161" s="1">
        <v>2500</v>
      </c>
      <c r="GA161" s="2"/>
      <c r="GB161" s="2"/>
      <c r="GY161" s="1">
        <v>2500</v>
      </c>
      <c r="IA161" s="1">
        <v>1000</v>
      </c>
      <c r="IL161" s="2"/>
      <c r="JB161" s="1">
        <v>1000</v>
      </c>
      <c r="JC161" s="1">
        <v>1000</v>
      </c>
    </row>
    <row r="162" spans="1:278">
      <c r="A162" s="1" t="s">
        <v>46</v>
      </c>
      <c r="C162" s="1">
        <v>1000</v>
      </c>
      <c r="E162" s="1">
        <v>10000</v>
      </c>
      <c r="Q162" s="1">
        <v>1000</v>
      </c>
      <c r="AD162" s="1">
        <v>3000</v>
      </c>
      <c r="AE162" s="1">
        <v>1000</v>
      </c>
      <c r="BP162" s="1">
        <v>1000</v>
      </c>
      <c r="BW162" s="1">
        <v>10000</v>
      </c>
      <c r="CC162" s="1">
        <v>5000</v>
      </c>
      <c r="CL162" s="1">
        <v>1000</v>
      </c>
      <c r="DL162" s="1">
        <v>10000</v>
      </c>
      <c r="EC162" s="1">
        <v>1000</v>
      </c>
      <c r="EL162" s="1">
        <v>1000</v>
      </c>
      <c r="EN162" s="1">
        <v>2000</v>
      </c>
      <c r="EZ162" s="1">
        <v>5000</v>
      </c>
      <c r="FN162" s="1">
        <v>5000</v>
      </c>
      <c r="FP162" s="1">
        <v>4500</v>
      </c>
      <c r="FR162" s="1">
        <v>-2500</v>
      </c>
      <c r="GA162" s="2"/>
      <c r="GB162" s="2">
        <v>4500</v>
      </c>
      <c r="HI162" s="1">
        <v>2500</v>
      </c>
      <c r="HK162" s="1">
        <v>1000</v>
      </c>
      <c r="HN162" s="1">
        <v>1000</v>
      </c>
      <c r="IL162" s="2"/>
      <c r="JC162" s="1">
        <v>1000</v>
      </c>
    </row>
    <row r="163" spans="1:278">
      <c r="A163" s="1" t="s">
        <v>47</v>
      </c>
      <c r="D163" s="1">
        <v>1000</v>
      </c>
      <c r="Q163" s="1">
        <v>1000</v>
      </c>
      <c r="AH163" s="1">
        <v>5000</v>
      </c>
      <c r="BW163" s="1">
        <v>5000</v>
      </c>
      <c r="CP163" s="1">
        <v>2500</v>
      </c>
      <c r="FN163" s="1">
        <v>1000</v>
      </c>
      <c r="GA163" s="2"/>
      <c r="GB163" s="2"/>
      <c r="GP163" s="1">
        <v>500</v>
      </c>
      <c r="GS163" s="1">
        <v>250</v>
      </c>
      <c r="IL163" s="2">
        <v>1000</v>
      </c>
      <c r="IN163" s="1">
        <v>500</v>
      </c>
      <c r="JH163" s="1">
        <v>500</v>
      </c>
      <c r="JK163" s="1">
        <v>8000</v>
      </c>
      <c r="JL163" s="1">
        <v>1000</v>
      </c>
    </row>
    <row r="164" spans="1:278">
      <c r="A164" s="1" t="s">
        <v>48</v>
      </c>
      <c r="D164" s="1">
        <v>2000</v>
      </c>
      <c r="G164" s="1">
        <v>4000</v>
      </c>
      <c r="I164" s="1">
        <v>1000</v>
      </c>
      <c r="Q164" s="1">
        <v>2000</v>
      </c>
      <c r="AA164" s="1">
        <v>1500</v>
      </c>
      <c r="CC164" s="1">
        <v>3000</v>
      </c>
      <c r="CP164" s="1">
        <v>1000</v>
      </c>
      <c r="CZ164" s="1">
        <v>1000</v>
      </c>
      <c r="DL164" s="1">
        <v>5000</v>
      </c>
      <c r="DT164" s="1">
        <v>2700</v>
      </c>
      <c r="FN164" s="1">
        <v>5000</v>
      </c>
      <c r="FP164" s="1">
        <v>1000</v>
      </c>
      <c r="GA164" s="2"/>
      <c r="GB164" s="2">
        <v>2500</v>
      </c>
      <c r="GY164" s="1">
        <v>5000</v>
      </c>
      <c r="HD164" s="1">
        <v>4000</v>
      </c>
      <c r="HI164" s="1">
        <v>2500</v>
      </c>
      <c r="ID164" s="1">
        <v>1000</v>
      </c>
      <c r="IL164" s="2"/>
    </row>
    <row r="165" spans="1:278">
      <c r="A165" s="1" t="s">
        <v>49</v>
      </c>
      <c r="I165" s="1">
        <v>3500</v>
      </c>
      <c r="Q165" s="1">
        <v>7500</v>
      </c>
      <c r="AZ165" s="1">
        <v>1000</v>
      </c>
      <c r="BH165" s="1">
        <v>5000</v>
      </c>
      <c r="CC165" s="1">
        <v>5000</v>
      </c>
      <c r="DL165" s="1">
        <v>2000</v>
      </c>
      <c r="DN165" s="1">
        <v>1000</v>
      </c>
      <c r="EC165" s="1">
        <v>3500</v>
      </c>
      <c r="EG165" s="1">
        <v>2000</v>
      </c>
      <c r="FN165" s="1">
        <v>5000</v>
      </c>
      <c r="FO165" s="1">
        <v>2500</v>
      </c>
      <c r="FP165" s="1">
        <v>7500</v>
      </c>
      <c r="GA165" s="2"/>
      <c r="GB165" s="2">
        <v>7500</v>
      </c>
      <c r="GC165" s="1">
        <v>1000</v>
      </c>
      <c r="GD165" s="1">
        <v>5000</v>
      </c>
      <c r="HF165" s="1">
        <v>500</v>
      </c>
      <c r="IG165" s="1">
        <v>2000</v>
      </c>
      <c r="IL165" s="2">
        <v>6500</v>
      </c>
      <c r="IN165" s="1">
        <v>7329</v>
      </c>
    </row>
    <row r="166" spans="1:278">
      <c r="A166" s="1" t="s">
        <v>887</v>
      </c>
      <c r="EG166" s="1">
        <v>1000</v>
      </c>
      <c r="GA166" s="2"/>
      <c r="GB166" s="2"/>
      <c r="IL166" s="2"/>
    </row>
    <row r="167" spans="1:278">
      <c r="A167" s="1" t="s">
        <v>50</v>
      </c>
      <c r="DL167" s="1">
        <v>3500</v>
      </c>
      <c r="FN167" s="1">
        <v>5000</v>
      </c>
      <c r="FP167" s="1">
        <v>2000</v>
      </c>
      <c r="GA167" s="2"/>
      <c r="GB167" s="2">
        <v>1000</v>
      </c>
      <c r="HJ167" s="1">
        <v>5000</v>
      </c>
      <c r="HX167" s="1">
        <v>2000</v>
      </c>
      <c r="HY167" s="1">
        <v>4000</v>
      </c>
      <c r="IL167" s="2"/>
      <c r="IW167" s="1">
        <v>500</v>
      </c>
      <c r="JF167" s="1">
        <v>1000</v>
      </c>
    </row>
    <row r="168" spans="1:278">
      <c r="A168" s="1" t="s">
        <v>297</v>
      </c>
      <c r="C168" s="1">
        <v>1000</v>
      </c>
      <c r="E168" s="1">
        <v>7500</v>
      </c>
      <c r="G168" s="1">
        <v>5000</v>
      </c>
      <c r="AD168" s="1">
        <v>4000</v>
      </c>
      <c r="AE168" s="1">
        <v>1000</v>
      </c>
      <c r="AI168" s="1">
        <v>2000</v>
      </c>
      <c r="BC168" s="1">
        <v>1000</v>
      </c>
      <c r="BN168" s="1">
        <v>1500</v>
      </c>
      <c r="CC168" s="1">
        <v>6000</v>
      </c>
      <c r="CL168" s="1">
        <v>1000</v>
      </c>
      <c r="CY168" s="1">
        <v>1000</v>
      </c>
      <c r="DC168" s="1">
        <v>2000</v>
      </c>
      <c r="EL168" s="1">
        <v>4000</v>
      </c>
      <c r="EN168" s="1">
        <v>3000</v>
      </c>
      <c r="FO168" s="1">
        <v>1000</v>
      </c>
      <c r="FT168" s="1">
        <v>2000</v>
      </c>
      <c r="FV168" s="1">
        <v>1000</v>
      </c>
      <c r="GA168" s="2"/>
      <c r="GB168" s="2">
        <v>6500</v>
      </c>
      <c r="HE168" s="1">
        <v>1000</v>
      </c>
      <c r="HK168" s="1">
        <v>1000</v>
      </c>
      <c r="IA168" s="1">
        <v>1000</v>
      </c>
      <c r="IE168" s="1">
        <v>1000</v>
      </c>
      <c r="IL168" s="2"/>
      <c r="JI168" s="1">
        <v>4000</v>
      </c>
      <c r="JR168" s="1">
        <v>2500</v>
      </c>
    </row>
    <row r="169" spans="1:278">
      <c r="A169" s="1" t="s">
        <v>509</v>
      </c>
      <c r="CC169" s="1">
        <v>5000</v>
      </c>
      <c r="CY169" s="1">
        <v>1000</v>
      </c>
      <c r="DJ169" s="1">
        <v>8000</v>
      </c>
      <c r="DL169" s="1">
        <v>2500</v>
      </c>
      <c r="EY169" s="1">
        <v>3000</v>
      </c>
      <c r="GA169" s="2"/>
      <c r="GB169" s="2"/>
      <c r="IL169" s="2"/>
    </row>
    <row r="170" spans="1:278">
      <c r="A170" s="1" t="s">
        <v>51</v>
      </c>
      <c r="D170" s="1">
        <v>4000</v>
      </c>
      <c r="O170" s="1">
        <v>10000</v>
      </c>
      <c r="Q170" s="1">
        <v>1000</v>
      </c>
      <c r="AI170" s="1">
        <v>4000</v>
      </c>
      <c r="BV170" s="1">
        <v>1500</v>
      </c>
      <c r="BW170" s="1">
        <v>10000</v>
      </c>
      <c r="BX170" s="1">
        <v>500</v>
      </c>
      <c r="CC170" s="1">
        <v>4500</v>
      </c>
      <c r="CP170" s="1">
        <v>1500</v>
      </c>
      <c r="CZ170" s="1">
        <v>2000</v>
      </c>
      <c r="DN170" s="1">
        <v>1000</v>
      </c>
      <c r="FL170" s="1">
        <v>1000</v>
      </c>
      <c r="FN170" s="1">
        <v>5000</v>
      </c>
      <c r="FO170" s="1">
        <v>1500</v>
      </c>
      <c r="GA170" s="2">
        <v>1000</v>
      </c>
      <c r="GB170" s="2">
        <v>5000</v>
      </c>
      <c r="GD170" s="1">
        <v>1000</v>
      </c>
      <c r="GY170" s="1">
        <v>2500</v>
      </c>
      <c r="IC170" s="1">
        <v>2500</v>
      </c>
      <c r="IJ170" s="1">
        <v>2000</v>
      </c>
      <c r="IL170" s="2"/>
    </row>
    <row r="171" spans="1:278">
      <c r="A171" s="1" t="s">
        <v>664</v>
      </c>
      <c r="E171" s="1">
        <v>5000</v>
      </c>
      <c r="AE171" s="1">
        <v>1000</v>
      </c>
      <c r="CL171" s="1">
        <v>1000</v>
      </c>
      <c r="EL171" s="1">
        <v>2000</v>
      </c>
      <c r="EN171" s="1">
        <v>1000</v>
      </c>
      <c r="GA171" s="2"/>
      <c r="GB171" s="2"/>
      <c r="GY171" s="1">
        <v>5000</v>
      </c>
      <c r="HK171" s="1">
        <v>1000</v>
      </c>
      <c r="HN171" s="1">
        <v>1000</v>
      </c>
      <c r="IA171" s="1">
        <v>1000</v>
      </c>
      <c r="IL171" s="2"/>
    </row>
    <row r="172" spans="1:278">
      <c r="A172" s="1" t="s">
        <v>892</v>
      </c>
      <c r="GA172" s="2"/>
      <c r="GB172" s="2">
        <v>1000</v>
      </c>
      <c r="HU172" s="1">
        <v>2500</v>
      </c>
      <c r="IL172" s="2"/>
    </row>
    <row r="173" spans="1:278">
      <c r="A173" s="1" t="s">
        <v>254</v>
      </c>
      <c r="Q173" s="1">
        <v>2500</v>
      </c>
      <c r="AA173" s="1">
        <v>1000</v>
      </c>
      <c r="AS173" s="1">
        <v>10000</v>
      </c>
      <c r="AV173" s="1">
        <v>2500</v>
      </c>
      <c r="EY173" s="1">
        <v>2000</v>
      </c>
      <c r="FO173" s="1">
        <v>5000</v>
      </c>
      <c r="GA173" s="2"/>
      <c r="GB173" s="2">
        <v>5000</v>
      </c>
      <c r="IL173" s="2"/>
      <c r="IU173" s="1">
        <v>2000</v>
      </c>
      <c r="JK173" s="1">
        <v>3000</v>
      </c>
    </row>
    <row r="174" spans="1:278">
      <c r="A174" s="1" t="s">
        <v>52</v>
      </c>
      <c r="D174" s="1">
        <v>1000</v>
      </c>
      <c r="H174" s="1">
        <v>2500</v>
      </c>
      <c r="T174" s="1">
        <v>1500</v>
      </c>
      <c r="AD174" s="1">
        <v>3000</v>
      </c>
      <c r="AI174" s="1">
        <v>1000</v>
      </c>
      <c r="AK174" s="1">
        <v>1000</v>
      </c>
      <c r="AN174" s="1">
        <v>2000</v>
      </c>
      <c r="BE174" s="1">
        <v>1000</v>
      </c>
      <c r="BR174" s="1">
        <v>5000</v>
      </c>
      <c r="BV174" s="1">
        <v>1500</v>
      </c>
      <c r="BX174" s="1">
        <v>0</v>
      </c>
      <c r="BY174" s="1">
        <v>1000</v>
      </c>
      <c r="CC174" s="1">
        <v>10000</v>
      </c>
      <c r="CP174" s="1">
        <v>1000</v>
      </c>
      <c r="CS174" s="1">
        <v>5000</v>
      </c>
      <c r="DG174" s="1">
        <v>3000</v>
      </c>
      <c r="DU174" s="1">
        <v>1500</v>
      </c>
      <c r="DX174" s="1">
        <v>1000</v>
      </c>
      <c r="EC174" s="1">
        <v>4000</v>
      </c>
      <c r="EE174" s="1">
        <v>-1000</v>
      </c>
      <c r="EM174" s="1">
        <v>500</v>
      </c>
      <c r="EZ174" s="1">
        <v>2500</v>
      </c>
      <c r="FG174" s="1">
        <v>2000</v>
      </c>
      <c r="FN174" s="1">
        <v>3000</v>
      </c>
      <c r="FQ174" s="1">
        <v>3500</v>
      </c>
      <c r="FV174" s="1">
        <v>1000</v>
      </c>
      <c r="FX174" s="1">
        <v>3500</v>
      </c>
      <c r="GA174" s="2">
        <v>4000</v>
      </c>
      <c r="GB174" s="2">
        <v>5500</v>
      </c>
      <c r="GD174" s="1">
        <v>1000</v>
      </c>
      <c r="GG174" s="1">
        <v>3000</v>
      </c>
      <c r="GH174" s="1">
        <v>500</v>
      </c>
      <c r="GQ174" s="1">
        <v>500</v>
      </c>
      <c r="HC174" s="1">
        <v>1000</v>
      </c>
      <c r="HH174" s="1">
        <v>1000</v>
      </c>
      <c r="HI174" s="1">
        <v>5000</v>
      </c>
      <c r="HO174" s="1">
        <v>2500</v>
      </c>
      <c r="HX174" s="1">
        <v>1000</v>
      </c>
      <c r="ID174" s="1">
        <v>5000</v>
      </c>
      <c r="IL174" s="2"/>
      <c r="IS174" s="1">
        <v>1000</v>
      </c>
      <c r="IU174" s="1">
        <v>1000</v>
      </c>
    </row>
    <row r="175" spans="1:278">
      <c r="A175" s="1" t="s">
        <v>665</v>
      </c>
      <c r="E175" s="1">
        <v>10000</v>
      </c>
      <c r="AE175" s="1">
        <v>1000</v>
      </c>
      <c r="EL175" s="1">
        <v>3500</v>
      </c>
      <c r="EN175" s="1">
        <v>1000</v>
      </c>
      <c r="GA175" s="2"/>
      <c r="GB175" s="2">
        <v>7000</v>
      </c>
      <c r="HK175" s="1">
        <v>1000</v>
      </c>
      <c r="IA175" s="1">
        <v>1000</v>
      </c>
      <c r="IL175" s="2"/>
      <c r="JC175" s="1">
        <v>1000</v>
      </c>
      <c r="JI175" s="1">
        <v>1000</v>
      </c>
    </row>
    <row r="176" spans="1:278">
      <c r="A176" s="1" t="s">
        <v>53</v>
      </c>
      <c r="E176" s="1">
        <v>5000</v>
      </c>
      <c r="DL176" s="1">
        <v>2000</v>
      </c>
      <c r="FN176" s="1">
        <v>5500</v>
      </c>
      <c r="FP176" s="1">
        <v>2000</v>
      </c>
      <c r="GA176" s="2"/>
      <c r="GB176" s="2">
        <v>1000</v>
      </c>
      <c r="GY176" s="1">
        <v>2000</v>
      </c>
      <c r="HJ176" s="1">
        <v>1000</v>
      </c>
      <c r="IL176" s="2"/>
    </row>
    <row r="177" spans="1:276">
      <c r="A177" s="1" t="s">
        <v>216</v>
      </c>
      <c r="D177" s="1">
        <v>1000</v>
      </c>
      <c r="I177" s="1">
        <v>1000</v>
      </c>
      <c r="Q177" s="1">
        <v>2000</v>
      </c>
      <c r="AH177" s="1">
        <v>5000</v>
      </c>
      <c r="BA177" s="1">
        <v>2000</v>
      </c>
      <c r="CP177" s="1">
        <v>1000</v>
      </c>
      <c r="CZ177" s="1">
        <v>1000</v>
      </c>
      <c r="DG177" s="1">
        <v>1000</v>
      </c>
      <c r="DL177" s="1">
        <v>2000</v>
      </c>
      <c r="EC177" s="1">
        <v>2000</v>
      </c>
      <c r="FG177" s="1">
        <v>1000</v>
      </c>
      <c r="FX177" s="1">
        <v>2000</v>
      </c>
      <c r="GA177" s="2"/>
      <c r="GB177" s="2"/>
      <c r="GP177" s="1">
        <v>500</v>
      </c>
      <c r="GS177" s="1">
        <v>250</v>
      </c>
      <c r="GU177" s="1">
        <v>1000</v>
      </c>
      <c r="IL177" s="2">
        <v>1000</v>
      </c>
      <c r="IN177" s="1">
        <v>500</v>
      </c>
      <c r="JH177" s="1">
        <v>500</v>
      </c>
    </row>
    <row r="178" spans="1:276">
      <c r="A178" s="1" t="s">
        <v>717</v>
      </c>
      <c r="EN178" s="1">
        <v>1000</v>
      </c>
      <c r="GA178" s="2"/>
      <c r="GB178" s="2"/>
      <c r="IL178" s="2"/>
    </row>
    <row r="179" spans="1:276">
      <c r="A179" s="1" t="s">
        <v>666</v>
      </c>
      <c r="E179" s="1">
        <v>5000</v>
      </c>
      <c r="AE179" s="1">
        <v>1000</v>
      </c>
      <c r="DB179" s="1">
        <v>2000</v>
      </c>
      <c r="EL179" s="1">
        <v>1500</v>
      </c>
      <c r="GA179" s="2"/>
      <c r="GB179" s="2"/>
      <c r="GU179" s="1">
        <v>7000</v>
      </c>
      <c r="IL179" s="2"/>
    </row>
    <row r="180" spans="1:276">
      <c r="A180" s="1" t="s">
        <v>230</v>
      </c>
      <c r="G180" s="1">
        <v>1000</v>
      </c>
      <c r="J180" s="1">
        <v>2000</v>
      </c>
      <c r="AC180" s="1">
        <v>1000</v>
      </c>
      <c r="AK180" s="1">
        <v>1050</v>
      </c>
      <c r="AL180" s="1">
        <v>1000</v>
      </c>
      <c r="AN180" s="1">
        <v>1250</v>
      </c>
      <c r="AP180" s="1">
        <v>2000</v>
      </c>
      <c r="AQ180" s="1">
        <v>2000</v>
      </c>
      <c r="AT180" s="1">
        <v>1000</v>
      </c>
      <c r="AU180" s="1">
        <v>12133</v>
      </c>
      <c r="CC180" s="1">
        <v>7500</v>
      </c>
      <c r="CE180" s="1">
        <v>3500</v>
      </c>
      <c r="CZ180" s="1">
        <v>2000</v>
      </c>
      <c r="EC180" s="1">
        <v>1000</v>
      </c>
      <c r="ED180" s="1">
        <v>1000</v>
      </c>
      <c r="EZ180" s="1">
        <v>2000</v>
      </c>
      <c r="FP180" s="1">
        <v>1000</v>
      </c>
      <c r="FR180" s="1">
        <v>1000</v>
      </c>
      <c r="FX180" s="1">
        <v>1000</v>
      </c>
      <c r="GA180" s="2"/>
      <c r="GB180" s="2">
        <v>1000</v>
      </c>
      <c r="GN180" s="1">
        <v>1000</v>
      </c>
      <c r="HG180" s="1">
        <v>2000</v>
      </c>
      <c r="IB180" s="1">
        <v>1000</v>
      </c>
      <c r="IL180" s="2"/>
      <c r="JB180" s="1">
        <v>2000</v>
      </c>
      <c r="JP180" s="1">
        <v>2000</v>
      </c>
    </row>
    <row r="181" spans="1:276">
      <c r="A181" s="1" t="s">
        <v>626</v>
      </c>
      <c r="CJ181" s="1">
        <v>500</v>
      </c>
      <c r="GA181" s="2"/>
      <c r="GB181" s="2"/>
      <c r="IL181" s="2"/>
    </row>
    <row r="182" spans="1:276">
      <c r="A182" s="1" t="s">
        <v>873</v>
      </c>
      <c r="EY182" s="1">
        <v>3000</v>
      </c>
      <c r="GA182" s="2"/>
      <c r="GB182" s="2"/>
      <c r="IL182" s="2"/>
    </row>
    <row r="183" spans="1:276">
      <c r="A183" s="1" t="s">
        <v>54</v>
      </c>
      <c r="E183" s="1">
        <v>5000</v>
      </c>
      <c r="Q183" s="1">
        <v>5000</v>
      </c>
      <c r="FN183" s="1">
        <v>2500</v>
      </c>
      <c r="GA183" s="2"/>
      <c r="GB183" s="2"/>
      <c r="HI183" s="1">
        <v>2500</v>
      </c>
      <c r="IL183" s="2"/>
    </row>
    <row r="184" spans="1:276">
      <c r="A184" s="1" t="s">
        <v>55</v>
      </c>
      <c r="C184" s="1">
        <v>3000</v>
      </c>
      <c r="E184" s="1">
        <v>5000</v>
      </c>
      <c r="G184" s="1">
        <v>3000</v>
      </c>
      <c r="AC184" s="1">
        <v>1000</v>
      </c>
      <c r="AD184" s="1">
        <v>7000</v>
      </c>
      <c r="AE184" s="1">
        <v>1000</v>
      </c>
      <c r="AY184" s="1">
        <v>2000</v>
      </c>
      <c r="BE184" s="1">
        <v>2000</v>
      </c>
      <c r="BR184" s="1">
        <v>1000</v>
      </c>
      <c r="CC184" s="1">
        <v>10000</v>
      </c>
      <c r="CD184" s="1">
        <v>5000</v>
      </c>
      <c r="CL184" s="1">
        <v>1000</v>
      </c>
      <c r="CY184" s="1">
        <v>3500</v>
      </c>
      <c r="CZ184" s="1">
        <v>2000</v>
      </c>
      <c r="DB184" s="1">
        <v>1000</v>
      </c>
      <c r="DG184" s="1">
        <v>1000</v>
      </c>
      <c r="DK184" s="1">
        <v>1000</v>
      </c>
      <c r="DL184" s="1">
        <v>4500</v>
      </c>
      <c r="DX184" s="1">
        <v>1000</v>
      </c>
      <c r="EC184" s="1">
        <v>1000</v>
      </c>
      <c r="EL184" s="1">
        <v>2000</v>
      </c>
      <c r="EN184" s="1">
        <v>3000</v>
      </c>
      <c r="FI184" s="1">
        <v>1000</v>
      </c>
      <c r="FN184" s="1">
        <v>7500</v>
      </c>
      <c r="FQ184" s="1">
        <v>6000</v>
      </c>
      <c r="FR184" s="1">
        <v>7500</v>
      </c>
      <c r="FW184" s="1">
        <v>2000</v>
      </c>
      <c r="GA184" s="2">
        <v>7500</v>
      </c>
      <c r="GB184" s="2">
        <v>10000</v>
      </c>
      <c r="GD184" s="1">
        <v>4500</v>
      </c>
      <c r="GF184" s="1">
        <v>1000</v>
      </c>
      <c r="GG184" s="1">
        <v>7500</v>
      </c>
      <c r="GH184" s="1">
        <v>500</v>
      </c>
      <c r="GJ184" s="1">
        <v>500</v>
      </c>
      <c r="GL184" s="1">
        <v>1500</v>
      </c>
      <c r="HK184" s="1">
        <v>1000</v>
      </c>
      <c r="IA184" s="1">
        <v>1000</v>
      </c>
      <c r="IH184" s="1">
        <v>2000</v>
      </c>
      <c r="IL184" s="2"/>
      <c r="IS184" s="1">
        <v>1000</v>
      </c>
    </row>
    <row r="185" spans="1:276">
      <c r="A185" s="1" t="s">
        <v>534</v>
      </c>
      <c r="CZ185" s="1">
        <v>-1000</v>
      </c>
      <c r="EZ185" s="1">
        <v>-1000</v>
      </c>
      <c r="GA185" s="2"/>
      <c r="GB185" s="2"/>
      <c r="IL185" s="2"/>
    </row>
    <row r="186" spans="1:276">
      <c r="A186" s="1" t="s">
        <v>298</v>
      </c>
      <c r="CC186" s="1">
        <v>2000</v>
      </c>
      <c r="FO186" s="1">
        <v>2000</v>
      </c>
      <c r="GA186" s="2"/>
      <c r="GB186" s="2"/>
      <c r="IL186" s="2"/>
      <c r="IN186" s="1">
        <v>5029</v>
      </c>
      <c r="IO186" s="1">
        <v>2000</v>
      </c>
      <c r="JM186" s="1">
        <v>0</v>
      </c>
    </row>
    <row r="187" spans="1:276">
      <c r="A187" s="1" t="s">
        <v>217</v>
      </c>
      <c r="E187" s="1">
        <v>10000</v>
      </c>
      <c r="AE187" s="1">
        <v>1000</v>
      </c>
      <c r="BY187" s="1">
        <v>1000</v>
      </c>
      <c r="CP187" s="1">
        <v>1000</v>
      </c>
      <c r="DL187" s="1">
        <v>1000</v>
      </c>
      <c r="FP187" s="1">
        <v>3000</v>
      </c>
      <c r="GA187" s="2"/>
      <c r="GB187" s="2">
        <v>5000</v>
      </c>
      <c r="GP187" s="1">
        <v>1000</v>
      </c>
      <c r="HF187" s="1">
        <v>1000</v>
      </c>
      <c r="IG187" s="1">
        <v>2500</v>
      </c>
      <c r="IL187" s="2">
        <v>3000</v>
      </c>
      <c r="IS187" s="1">
        <v>1000</v>
      </c>
      <c r="JI187" s="1">
        <v>1000</v>
      </c>
    </row>
    <row r="188" spans="1:276">
      <c r="A188" s="1" t="s">
        <v>56</v>
      </c>
      <c r="D188" s="1">
        <v>5000</v>
      </c>
      <c r="Q188" s="1">
        <v>4000</v>
      </c>
      <c r="T188" s="1">
        <v>5000</v>
      </c>
      <c r="AA188" s="1">
        <v>2500</v>
      </c>
      <c r="AC188" s="1">
        <v>1000</v>
      </c>
      <c r="AS188" s="1">
        <v>10000</v>
      </c>
      <c r="AZ188" s="1">
        <v>2500</v>
      </c>
      <c r="BV188" s="1">
        <v>1500</v>
      </c>
      <c r="BX188" s="1">
        <v>500</v>
      </c>
      <c r="CC188" s="1">
        <v>10000</v>
      </c>
      <c r="CN188" s="1">
        <v>2500</v>
      </c>
      <c r="CV188" s="1">
        <v>1000</v>
      </c>
      <c r="CZ188" s="1">
        <v>2000</v>
      </c>
      <c r="DG188" s="1">
        <v>1000</v>
      </c>
      <c r="DL188" s="1">
        <v>1000</v>
      </c>
      <c r="DR188" s="1">
        <v>1000</v>
      </c>
      <c r="EH188" s="1">
        <v>1000</v>
      </c>
      <c r="FN188" s="1">
        <v>10000</v>
      </c>
      <c r="FO188" s="1">
        <v>5000</v>
      </c>
      <c r="GA188" s="2">
        <v>2500</v>
      </c>
      <c r="GB188" s="2">
        <v>3000</v>
      </c>
      <c r="GD188" s="1">
        <v>7500</v>
      </c>
      <c r="HO188" s="1">
        <v>1000</v>
      </c>
      <c r="HX188" s="1">
        <v>3000</v>
      </c>
      <c r="IE188" s="1">
        <v>1000</v>
      </c>
      <c r="IL188" s="2"/>
      <c r="IN188" s="1">
        <v>2500</v>
      </c>
      <c r="IW188" s="1">
        <v>500</v>
      </c>
      <c r="JE188" s="1">
        <v>7700</v>
      </c>
    </row>
    <row r="189" spans="1:276">
      <c r="A189" s="1" t="s">
        <v>57</v>
      </c>
      <c r="DN189" s="1">
        <v>264</v>
      </c>
      <c r="FN189" s="1">
        <v>1000</v>
      </c>
      <c r="FP189" s="1">
        <v>2000</v>
      </c>
      <c r="GA189" s="2">
        <v>2000</v>
      </c>
      <c r="GB189" s="2">
        <v>5000</v>
      </c>
      <c r="HU189" s="1">
        <v>3000</v>
      </c>
      <c r="IL189" s="2"/>
      <c r="IT189" s="1">
        <v>1000</v>
      </c>
    </row>
    <row r="190" spans="1:276">
      <c r="A190" s="1" t="s">
        <v>949</v>
      </c>
      <c r="CY190" s="1">
        <v>4500</v>
      </c>
      <c r="GA190" s="2"/>
      <c r="GB190" s="2"/>
      <c r="GU190" s="1">
        <v>6000</v>
      </c>
      <c r="IL190" s="2"/>
    </row>
    <row r="191" spans="1:276">
      <c r="A191" s="1" t="s">
        <v>407</v>
      </c>
      <c r="GA191" s="2"/>
      <c r="GB191" s="2"/>
      <c r="HU191" s="1">
        <v>2500</v>
      </c>
      <c r="IL191" s="2"/>
      <c r="IT191" s="1">
        <v>2000</v>
      </c>
    </row>
    <row r="192" spans="1:276">
      <c r="A192" s="1" t="s">
        <v>330</v>
      </c>
      <c r="AS192" s="1">
        <v>2500</v>
      </c>
      <c r="GA192" s="2"/>
      <c r="GB192" s="2">
        <v>5000</v>
      </c>
      <c r="GY192" s="1">
        <v>2500</v>
      </c>
      <c r="ID192" s="1">
        <v>500</v>
      </c>
      <c r="IL192" s="2"/>
    </row>
    <row r="193" spans="1:278">
      <c r="A193" s="1" t="s">
        <v>58</v>
      </c>
      <c r="C193" s="1">
        <v>1000</v>
      </c>
      <c r="E193" s="1">
        <v>5000</v>
      </c>
      <c r="I193" s="1">
        <v>2000</v>
      </c>
      <c r="M193" s="1">
        <v>1000</v>
      </c>
      <c r="Q193" s="1">
        <v>2500</v>
      </c>
      <c r="Y193" s="1">
        <v>1000</v>
      </c>
      <c r="Z193" s="1">
        <v>2000</v>
      </c>
      <c r="AC193" s="1">
        <v>500</v>
      </c>
      <c r="AE193" s="1">
        <v>1000</v>
      </c>
      <c r="BN193" s="1">
        <v>1000</v>
      </c>
      <c r="BY193" s="1">
        <v>1500</v>
      </c>
      <c r="CC193" s="1">
        <v>3000</v>
      </c>
      <c r="CH193" s="1">
        <v>3000</v>
      </c>
      <c r="CK193" s="1">
        <v>1000</v>
      </c>
      <c r="CL193" s="1">
        <v>1000</v>
      </c>
      <c r="DG193" s="1">
        <v>1000</v>
      </c>
      <c r="DL193" s="1">
        <v>5000</v>
      </c>
      <c r="EC193" s="1">
        <v>2000</v>
      </c>
      <c r="EL193" s="1">
        <v>2000</v>
      </c>
      <c r="EN193" s="1">
        <v>1000</v>
      </c>
      <c r="FN193" s="1">
        <v>2000</v>
      </c>
      <c r="FP193" s="1">
        <v>4000</v>
      </c>
      <c r="FV193" s="1">
        <v>500</v>
      </c>
      <c r="FY193" s="1">
        <v>2000</v>
      </c>
      <c r="GA193" s="2"/>
      <c r="GB193" s="2">
        <v>5000</v>
      </c>
      <c r="GY193" s="1">
        <v>2500</v>
      </c>
      <c r="HG193" s="1">
        <v>2000</v>
      </c>
      <c r="HJ193" s="1">
        <v>2000</v>
      </c>
      <c r="HK193" s="1">
        <v>1000</v>
      </c>
      <c r="HN193" s="1">
        <v>1000</v>
      </c>
      <c r="HR193" s="1">
        <v>1000</v>
      </c>
      <c r="IL193" s="2"/>
      <c r="IV193" s="1">
        <v>1000</v>
      </c>
      <c r="IY193" s="1">
        <v>2000</v>
      </c>
    </row>
    <row r="194" spans="1:278">
      <c r="A194" s="1" t="s">
        <v>218</v>
      </c>
      <c r="E194" s="1">
        <v>5000</v>
      </c>
      <c r="Q194" s="1">
        <v>1000</v>
      </c>
      <c r="AE194" s="1">
        <v>1000</v>
      </c>
      <c r="AI194" s="1">
        <v>2000</v>
      </c>
      <c r="BH194" s="1">
        <v>1000</v>
      </c>
      <c r="CC194" s="1">
        <v>5000</v>
      </c>
      <c r="EL194" s="1">
        <v>4000</v>
      </c>
      <c r="EN194" s="1">
        <v>2000</v>
      </c>
      <c r="FP194" s="1">
        <v>2000</v>
      </c>
      <c r="GA194" s="2"/>
      <c r="GB194" s="2">
        <v>10000</v>
      </c>
      <c r="GO194" s="1">
        <v>500</v>
      </c>
      <c r="GP194" s="1">
        <v>1000</v>
      </c>
      <c r="HF194" s="1">
        <v>2500</v>
      </c>
      <c r="HK194" s="1">
        <v>2000</v>
      </c>
      <c r="IA194" s="1">
        <v>1000</v>
      </c>
      <c r="IG194" s="1">
        <v>2000</v>
      </c>
      <c r="IL194" s="2">
        <v>4000</v>
      </c>
      <c r="IN194" s="1">
        <v>4810</v>
      </c>
      <c r="JH194" s="1">
        <v>500</v>
      </c>
      <c r="JI194" s="1">
        <v>2000</v>
      </c>
    </row>
    <row r="195" spans="1:278">
      <c r="A195" s="1" t="s">
        <v>359</v>
      </c>
      <c r="E195" s="1">
        <v>10000</v>
      </c>
      <c r="H195" s="1">
        <v>1000</v>
      </c>
      <c r="I195" s="1">
        <v>1000</v>
      </c>
      <c r="AE195" s="1">
        <v>0</v>
      </c>
      <c r="AL195" s="1">
        <v>2000</v>
      </c>
      <c r="AZ195" s="1">
        <v>2000</v>
      </c>
      <c r="BC195" s="1">
        <v>1000</v>
      </c>
      <c r="BE195" s="1">
        <v>2000</v>
      </c>
      <c r="BH195" s="1">
        <v>1000</v>
      </c>
      <c r="BR195" s="1">
        <v>2000</v>
      </c>
      <c r="BY195" s="1">
        <v>1000</v>
      </c>
      <c r="CC195" s="1">
        <v>2000</v>
      </c>
      <c r="CI195" s="1">
        <v>500</v>
      </c>
      <c r="CL195" s="1">
        <v>1000</v>
      </c>
      <c r="DL195" s="1">
        <v>3500</v>
      </c>
      <c r="EL195" s="1">
        <v>2500</v>
      </c>
      <c r="EN195" s="1">
        <v>2000</v>
      </c>
      <c r="FG195" s="1">
        <v>1500</v>
      </c>
      <c r="FP195" s="1">
        <v>3000</v>
      </c>
      <c r="GA195" s="2"/>
      <c r="GB195" s="2">
        <v>3000</v>
      </c>
      <c r="GO195" s="1">
        <v>500</v>
      </c>
      <c r="GP195" s="1">
        <v>1000</v>
      </c>
      <c r="HK195" s="1">
        <v>2000</v>
      </c>
      <c r="HN195" s="1">
        <v>500</v>
      </c>
      <c r="IA195" s="1">
        <v>1000</v>
      </c>
      <c r="ID195" s="1">
        <v>1000</v>
      </c>
      <c r="IH195" s="1">
        <v>3000</v>
      </c>
      <c r="IL195" s="2"/>
      <c r="JB195" s="1">
        <v>1000</v>
      </c>
      <c r="JH195" s="1">
        <v>500</v>
      </c>
      <c r="JI195" s="1">
        <v>1000</v>
      </c>
      <c r="JM195" s="1">
        <v>1000</v>
      </c>
    </row>
    <row r="196" spans="1:278">
      <c r="A196" s="1" t="s">
        <v>185</v>
      </c>
      <c r="D196" s="1">
        <v>1000</v>
      </c>
      <c r="E196" s="1">
        <v>10000</v>
      </c>
      <c r="G196" s="1">
        <v>3000</v>
      </c>
      <c r="AA196" s="1">
        <v>1000</v>
      </c>
      <c r="AC196" s="1">
        <v>2000</v>
      </c>
      <c r="AD196" s="1">
        <v>4000</v>
      </c>
      <c r="AE196" s="1">
        <v>2000</v>
      </c>
      <c r="AL196" s="1">
        <v>2000</v>
      </c>
      <c r="BC196" s="1">
        <v>1000</v>
      </c>
      <c r="BE196" s="1">
        <v>2000</v>
      </c>
      <c r="BP196" s="1">
        <v>500</v>
      </c>
      <c r="BR196" s="1">
        <v>1000</v>
      </c>
      <c r="BY196" s="1">
        <v>2500</v>
      </c>
      <c r="CC196" s="1">
        <v>5000</v>
      </c>
      <c r="CL196" s="1">
        <v>1000</v>
      </c>
      <c r="CS196" s="1">
        <v>2500</v>
      </c>
      <c r="CY196" s="1">
        <v>1000</v>
      </c>
      <c r="CZ196" s="1">
        <v>2000</v>
      </c>
      <c r="DN196" s="1">
        <v>1221</v>
      </c>
      <c r="EC196" s="1">
        <v>1000</v>
      </c>
      <c r="ED196" s="1">
        <v>1500</v>
      </c>
      <c r="EL196" s="1">
        <v>4500</v>
      </c>
      <c r="EN196" s="1">
        <v>3000</v>
      </c>
      <c r="ES196" s="1">
        <v>1500</v>
      </c>
      <c r="ET196" s="1">
        <v>2700</v>
      </c>
      <c r="EX196" s="1">
        <v>1500</v>
      </c>
      <c r="EZ196" s="1">
        <v>5000</v>
      </c>
      <c r="FC196" s="1">
        <v>10000</v>
      </c>
      <c r="FG196" s="1">
        <v>1500</v>
      </c>
      <c r="FP196" s="1">
        <v>1000</v>
      </c>
      <c r="FQ196" s="1">
        <v>4500</v>
      </c>
      <c r="FR196" s="1">
        <v>4500</v>
      </c>
      <c r="FU196" s="1">
        <v>500</v>
      </c>
      <c r="GA196" s="2">
        <v>2000</v>
      </c>
      <c r="GB196" s="2">
        <v>10000</v>
      </c>
      <c r="GD196" s="1">
        <v>1000</v>
      </c>
      <c r="GU196" s="1">
        <v>5000</v>
      </c>
      <c r="HE196" s="1">
        <v>1000</v>
      </c>
      <c r="HI196" s="1">
        <v>5000</v>
      </c>
      <c r="HK196" s="1">
        <v>3000</v>
      </c>
      <c r="HN196" s="1">
        <v>500</v>
      </c>
      <c r="HS196" s="1">
        <v>1500</v>
      </c>
      <c r="ID196" s="1">
        <v>500</v>
      </c>
      <c r="IE196" s="1">
        <v>1000</v>
      </c>
      <c r="IL196" s="2"/>
      <c r="IU196" s="1">
        <v>3500</v>
      </c>
      <c r="JI196" s="1">
        <v>2000</v>
      </c>
    </row>
    <row r="197" spans="1:278">
      <c r="A197" s="1" t="s">
        <v>255</v>
      </c>
      <c r="Q197" s="1">
        <v>10000</v>
      </c>
      <c r="T197" s="1">
        <v>1000</v>
      </c>
      <c r="Y197" s="1">
        <v>1000</v>
      </c>
      <c r="Z197" s="1">
        <v>2000</v>
      </c>
      <c r="AA197" s="1">
        <v>2000</v>
      </c>
      <c r="AZ197" s="1">
        <v>1000</v>
      </c>
      <c r="BO197" s="1">
        <v>1000</v>
      </c>
      <c r="CC197" s="1">
        <v>4000</v>
      </c>
      <c r="CP197" s="1">
        <v>1000</v>
      </c>
      <c r="CV197" s="1">
        <v>1000</v>
      </c>
      <c r="CZ197" s="1">
        <v>1000</v>
      </c>
      <c r="DL197" s="1">
        <v>5000</v>
      </c>
      <c r="DU197" s="1">
        <v>1000</v>
      </c>
      <c r="ES197" s="1">
        <v>1500</v>
      </c>
      <c r="FO197" s="1">
        <v>5000</v>
      </c>
      <c r="FP197" s="1">
        <v>3500</v>
      </c>
      <c r="FY197" s="1">
        <v>2000</v>
      </c>
      <c r="GA197" s="2"/>
      <c r="GB197" s="2">
        <v>2500</v>
      </c>
      <c r="GD197" s="1">
        <v>1000</v>
      </c>
      <c r="GY197" s="1">
        <v>2500</v>
      </c>
      <c r="HI197" s="1">
        <v>5000</v>
      </c>
      <c r="HJ197" s="1">
        <v>1000</v>
      </c>
      <c r="ID197" s="1">
        <v>1000</v>
      </c>
      <c r="IL197" s="2"/>
      <c r="IU197" s="1">
        <v>2500</v>
      </c>
      <c r="IY197" s="1">
        <v>1000</v>
      </c>
      <c r="JB197" s="1">
        <v>1000</v>
      </c>
      <c r="JM197" s="1">
        <v>2000</v>
      </c>
    </row>
    <row r="198" spans="1:278">
      <c r="A198" s="1" t="s">
        <v>764</v>
      </c>
      <c r="GA198" s="2"/>
      <c r="GB198" s="2">
        <v>1000</v>
      </c>
      <c r="HF198" s="1">
        <v>2000</v>
      </c>
      <c r="IL198" s="2"/>
    </row>
    <row r="199" spans="1:278">
      <c r="A199" s="1" t="s">
        <v>571</v>
      </c>
      <c r="BH199" s="1">
        <v>1000</v>
      </c>
      <c r="CV199" s="1">
        <v>1000</v>
      </c>
      <c r="GA199" s="2"/>
      <c r="GB199" s="2">
        <v>7500</v>
      </c>
      <c r="HF199" s="1">
        <v>2000</v>
      </c>
      <c r="HO199" s="1">
        <v>1000</v>
      </c>
      <c r="IH199" s="1">
        <v>1000</v>
      </c>
      <c r="IL199" s="2"/>
    </row>
    <row r="200" spans="1:278">
      <c r="A200" s="1" t="s">
        <v>59</v>
      </c>
      <c r="I200" s="1">
        <v>10000</v>
      </c>
      <c r="Q200" s="1">
        <v>5000</v>
      </c>
      <c r="CC200" s="1">
        <v>15000</v>
      </c>
      <c r="CP200" s="1">
        <v>1000</v>
      </c>
      <c r="CZ200" s="1">
        <v>2000</v>
      </c>
      <c r="DL200" s="1">
        <v>2500</v>
      </c>
      <c r="FN200" s="1">
        <v>10000</v>
      </c>
      <c r="FO200" s="1">
        <v>1000</v>
      </c>
      <c r="GA200" s="2"/>
      <c r="GB200" s="2">
        <v>10000</v>
      </c>
      <c r="GD200" s="1">
        <v>2000</v>
      </c>
      <c r="HQ200" s="1">
        <v>1000</v>
      </c>
      <c r="HX200" s="1">
        <v>1000</v>
      </c>
      <c r="IL200" s="2"/>
    </row>
    <row r="201" spans="1:278">
      <c r="A201" s="1" t="s">
        <v>667</v>
      </c>
      <c r="E201" s="1">
        <v>10000</v>
      </c>
      <c r="FP201" s="1">
        <v>1000</v>
      </c>
      <c r="GA201" s="2"/>
      <c r="GB201" s="2"/>
      <c r="IL201" s="2"/>
      <c r="JI201" s="1">
        <v>1000</v>
      </c>
    </row>
    <row r="202" spans="1:278">
      <c r="A202" s="1" t="s">
        <v>345</v>
      </c>
      <c r="E202" s="1">
        <v>10000</v>
      </c>
      <c r="X202" s="1">
        <v>2000</v>
      </c>
      <c r="AI202" s="1">
        <v>2000</v>
      </c>
      <c r="CC202" s="1">
        <v>6500</v>
      </c>
      <c r="CS202" s="1">
        <v>10000</v>
      </c>
      <c r="DU202" s="1">
        <v>1000</v>
      </c>
      <c r="EC202" s="1">
        <v>3500</v>
      </c>
      <c r="EL202" s="1">
        <v>1000</v>
      </c>
      <c r="FP202" s="1">
        <v>1000</v>
      </c>
      <c r="FV202" s="1">
        <v>1500</v>
      </c>
      <c r="GA202" s="2"/>
      <c r="GB202" s="2">
        <v>3500</v>
      </c>
      <c r="GC202" s="1">
        <v>1000</v>
      </c>
      <c r="IL202" s="2"/>
      <c r="IS202" s="1">
        <v>1000</v>
      </c>
      <c r="JC202" s="1">
        <v>1000</v>
      </c>
    </row>
    <row r="203" spans="1:278">
      <c r="A203" s="1" t="s">
        <v>378</v>
      </c>
      <c r="D203" s="1">
        <v>1000</v>
      </c>
      <c r="I203" s="1">
        <v>4000</v>
      </c>
      <c r="U203" s="1">
        <v>2000</v>
      </c>
      <c r="BA203" s="1">
        <v>5000</v>
      </c>
      <c r="DG203" s="1">
        <v>2000</v>
      </c>
      <c r="DL203" s="1">
        <v>2000</v>
      </c>
      <c r="GA203" s="2"/>
      <c r="GB203" s="2">
        <v>3000</v>
      </c>
      <c r="IL203" s="2"/>
    </row>
    <row r="204" spans="1:278">
      <c r="A204" s="1" t="s">
        <v>360</v>
      </c>
      <c r="BY204" s="1">
        <v>1000</v>
      </c>
      <c r="GA204" s="2"/>
      <c r="GB204" s="2">
        <v>2500</v>
      </c>
      <c r="IL204" s="2"/>
      <c r="JK204" s="1">
        <v>1000</v>
      </c>
    </row>
    <row r="205" spans="1:278">
      <c r="A205" s="1" t="s">
        <v>60</v>
      </c>
      <c r="D205" s="1">
        <v>2000</v>
      </c>
      <c r="I205" s="1">
        <v>2000</v>
      </c>
      <c r="Q205" s="1">
        <v>6000</v>
      </c>
      <c r="AC205" s="1">
        <v>1000</v>
      </c>
      <c r="AD205" s="1">
        <v>4000</v>
      </c>
      <c r="BM205" s="1">
        <v>1500</v>
      </c>
      <c r="CC205" s="1">
        <v>4000</v>
      </c>
      <c r="CP205" s="1">
        <v>2500</v>
      </c>
      <c r="CZ205" s="1">
        <v>4000</v>
      </c>
      <c r="DG205" s="1">
        <v>2000</v>
      </c>
      <c r="DL205" s="1">
        <v>5000</v>
      </c>
      <c r="FN205" s="1">
        <v>1000</v>
      </c>
      <c r="FR205" s="1">
        <v>3500</v>
      </c>
      <c r="GA205" s="2">
        <v>2000</v>
      </c>
      <c r="GB205" s="2">
        <v>5000</v>
      </c>
      <c r="HI205" s="1">
        <v>5000</v>
      </c>
      <c r="ID205" s="1">
        <v>1500</v>
      </c>
      <c r="IL205" s="2"/>
      <c r="JR205" s="1">
        <v>1500</v>
      </c>
    </row>
    <row r="206" spans="1:278">
      <c r="A206" s="1" t="s">
        <v>510</v>
      </c>
      <c r="CC206" s="1">
        <v>5000</v>
      </c>
      <c r="GA206" s="2"/>
      <c r="GB206" s="2"/>
      <c r="IL206" s="2"/>
      <c r="IV206" s="1">
        <v>1000</v>
      </c>
    </row>
    <row r="207" spans="1:278">
      <c r="A207" s="1" t="s">
        <v>265</v>
      </c>
      <c r="E207" s="1">
        <v>5000</v>
      </c>
      <c r="Q207" s="1">
        <v>7500</v>
      </c>
      <c r="AE207" s="1">
        <v>1000</v>
      </c>
      <c r="AT207" s="1">
        <v>1000</v>
      </c>
      <c r="BG207" s="1">
        <v>1000</v>
      </c>
      <c r="BS207" s="1">
        <v>10000</v>
      </c>
      <c r="BW207" s="1">
        <v>10000</v>
      </c>
      <c r="CR207" s="1">
        <v>1000</v>
      </c>
      <c r="DL207" s="1">
        <v>5000</v>
      </c>
      <c r="FO207" s="1">
        <v>2500</v>
      </c>
      <c r="GA207" s="2"/>
      <c r="GB207" s="2"/>
      <c r="HI207" s="1">
        <v>5000</v>
      </c>
      <c r="HM207" s="1">
        <v>1500</v>
      </c>
      <c r="IL207" s="2"/>
    </row>
    <row r="208" spans="1:278">
      <c r="A208" s="1" t="s">
        <v>563</v>
      </c>
      <c r="BZ208" s="1">
        <v>1000</v>
      </c>
      <c r="GA208" s="2"/>
      <c r="GB208" s="2"/>
      <c r="GU208" s="1">
        <v>2000</v>
      </c>
      <c r="ID208" s="1">
        <v>1000</v>
      </c>
      <c r="IL208" s="2"/>
    </row>
    <row r="209" spans="1:274">
      <c r="A209" s="1" t="s">
        <v>61</v>
      </c>
      <c r="L209" s="1">
        <v>1250</v>
      </c>
      <c r="BY209" s="1">
        <v>1000</v>
      </c>
      <c r="CC209" s="1">
        <v>1000</v>
      </c>
      <c r="CP209" s="1">
        <v>1000</v>
      </c>
      <c r="DG209" s="1">
        <v>1000</v>
      </c>
      <c r="DL209" s="1">
        <v>4500</v>
      </c>
      <c r="FN209" s="1">
        <v>1000</v>
      </c>
      <c r="GA209" s="2"/>
      <c r="GB209" s="2">
        <v>2000</v>
      </c>
      <c r="IL209" s="2"/>
      <c r="JK209" s="1">
        <v>1000</v>
      </c>
    </row>
    <row r="210" spans="1:274">
      <c r="A210" s="1" t="s">
        <v>62</v>
      </c>
      <c r="BY210" s="1">
        <v>1000</v>
      </c>
      <c r="FN210" s="1">
        <v>5000</v>
      </c>
      <c r="GA210" s="2"/>
      <c r="GB210" s="2">
        <v>2000</v>
      </c>
      <c r="IE210" s="1">
        <v>1000</v>
      </c>
      <c r="IL210" s="2"/>
    </row>
    <row r="211" spans="1:274">
      <c r="A211" s="1" t="s">
        <v>63</v>
      </c>
      <c r="E211" s="1">
        <v>10000</v>
      </c>
      <c r="M211" s="1">
        <v>1000</v>
      </c>
      <c r="AE211" s="1">
        <v>1000</v>
      </c>
      <c r="AL211" s="1">
        <v>1000</v>
      </c>
      <c r="CC211" s="1">
        <v>6500</v>
      </c>
      <c r="CL211" s="1">
        <v>1000</v>
      </c>
      <c r="CZ211" s="1">
        <v>4000</v>
      </c>
      <c r="EL211" s="1">
        <v>2000</v>
      </c>
      <c r="EN211" s="1">
        <v>1000</v>
      </c>
      <c r="FN211" s="1">
        <v>2000</v>
      </c>
      <c r="FO211" s="1">
        <v>4500</v>
      </c>
      <c r="FP211" s="1">
        <v>2000</v>
      </c>
      <c r="GA211" s="2"/>
      <c r="GB211" s="2">
        <v>10000</v>
      </c>
      <c r="GT211" s="1">
        <v>1000</v>
      </c>
      <c r="HK211" s="1">
        <v>1000</v>
      </c>
      <c r="HQ211" s="1">
        <v>1000</v>
      </c>
      <c r="IA211" s="1">
        <v>1000</v>
      </c>
      <c r="IL211" s="2"/>
      <c r="JB211" s="1">
        <v>2000</v>
      </c>
      <c r="JI211" s="1">
        <v>1000</v>
      </c>
      <c r="JM211" s="1">
        <v>5000</v>
      </c>
    </row>
    <row r="212" spans="1:274">
      <c r="A212" s="1" t="s">
        <v>709</v>
      </c>
      <c r="AE212" s="1">
        <v>1000</v>
      </c>
      <c r="GA212" s="2"/>
      <c r="GB212" s="2"/>
      <c r="IL212" s="2"/>
    </row>
    <row r="213" spans="1:274">
      <c r="A213" s="1" t="s">
        <v>64</v>
      </c>
      <c r="D213" s="1">
        <v>5000</v>
      </c>
      <c r="H213" s="1">
        <v>1000</v>
      </c>
      <c r="Q213" s="1">
        <v>9000</v>
      </c>
      <c r="T213" s="1">
        <v>2500</v>
      </c>
      <c r="AA213" s="1">
        <v>1500</v>
      </c>
      <c r="AC213" s="1">
        <v>1000</v>
      </c>
      <c r="AI213" s="1">
        <v>3000</v>
      </c>
      <c r="BG213" s="1">
        <v>2900</v>
      </c>
      <c r="BN213" s="1">
        <v>5000</v>
      </c>
      <c r="BQ213" s="1">
        <v>1000</v>
      </c>
      <c r="CC213" s="1">
        <v>2500</v>
      </c>
      <c r="CP213" s="1">
        <v>1000</v>
      </c>
      <c r="CV213" s="1">
        <v>1000</v>
      </c>
      <c r="DG213" s="1">
        <v>1000</v>
      </c>
      <c r="DN213" s="1">
        <v>2907</v>
      </c>
      <c r="DP213" s="1">
        <v>3000</v>
      </c>
      <c r="EC213" s="1">
        <v>1000</v>
      </c>
      <c r="FN213" s="1">
        <v>5000</v>
      </c>
      <c r="FO213" s="1">
        <v>10000</v>
      </c>
      <c r="GA213" s="2"/>
      <c r="GB213" s="2">
        <v>4000</v>
      </c>
      <c r="GD213" s="1">
        <v>2500</v>
      </c>
      <c r="GZ213" s="1">
        <v>1000</v>
      </c>
      <c r="HI213" s="1">
        <v>5000</v>
      </c>
      <c r="HZ213" s="1">
        <v>3500</v>
      </c>
      <c r="IE213" s="1">
        <v>1000</v>
      </c>
      <c r="IL213" s="2"/>
      <c r="IS213" s="1">
        <v>2000</v>
      </c>
      <c r="JK213" s="1">
        <v>2500</v>
      </c>
    </row>
    <row r="214" spans="1:274">
      <c r="A214" s="1" t="s">
        <v>65</v>
      </c>
      <c r="C214" s="1">
        <v>2000</v>
      </c>
      <c r="D214" s="1">
        <v>1000</v>
      </c>
      <c r="E214" s="1">
        <v>10000</v>
      </c>
      <c r="G214" s="1">
        <v>4000</v>
      </c>
      <c r="H214" s="1">
        <v>1000</v>
      </c>
      <c r="M214" s="1">
        <v>2500</v>
      </c>
      <c r="T214" s="1">
        <v>1000</v>
      </c>
      <c r="AC214" s="1">
        <v>1000</v>
      </c>
      <c r="AD214" s="1">
        <v>4000</v>
      </c>
      <c r="AE214" s="1">
        <v>1000</v>
      </c>
      <c r="AZ214" s="1">
        <v>1000</v>
      </c>
      <c r="BA214" s="1">
        <v>5000</v>
      </c>
      <c r="BR214" s="1">
        <v>1000</v>
      </c>
      <c r="BW214" s="1">
        <v>5000</v>
      </c>
      <c r="BY214" s="1">
        <v>3500</v>
      </c>
      <c r="BZ214" s="1">
        <v>1000</v>
      </c>
      <c r="CC214" s="1">
        <v>10000</v>
      </c>
      <c r="CL214" s="1">
        <v>1000</v>
      </c>
      <c r="DC214" s="1">
        <v>1000</v>
      </c>
      <c r="EC214" s="1">
        <v>1000</v>
      </c>
      <c r="ED214" s="1">
        <v>3500</v>
      </c>
      <c r="EL214" s="1">
        <v>2000</v>
      </c>
      <c r="EN214" s="1">
        <v>1000</v>
      </c>
      <c r="ES214" s="1">
        <v>2500</v>
      </c>
      <c r="ET214" s="1">
        <v>2700</v>
      </c>
      <c r="EX214" s="1">
        <v>2500</v>
      </c>
      <c r="EZ214" s="1">
        <v>4000</v>
      </c>
      <c r="FN214" s="1">
        <v>2500</v>
      </c>
      <c r="FP214" s="1">
        <v>4500</v>
      </c>
      <c r="FR214" s="1">
        <v>5000</v>
      </c>
      <c r="FU214" s="1">
        <v>500</v>
      </c>
      <c r="GA214" s="2">
        <v>8500</v>
      </c>
      <c r="GB214" s="2">
        <v>5000</v>
      </c>
      <c r="GC214" s="1">
        <v>2000</v>
      </c>
      <c r="GD214" s="1">
        <v>5000</v>
      </c>
      <c r="GU214" s="1">
        <v>-2500</v>
      </c>
      <c r="HG214" s="1">
        <v>2000</v>
      </c>
      <c r="HK214" s="1">
        <v>1000</v>
      </c>
      <c r="HN214" s="1">
        <v>1000</v>
      </c>
      <c r="IA214" s="1">
        <v>1000</v>
      </c>
      <c r="IL214" s="2"/>
      <c r="IU214" s="1">
        <v>1000</v>
      </c>
      <c r="JB214" s="1">
        <v>3500</v>
      </c>
      <c r="JI214" s="1">
        <v>1000</v>
      </c>
    </row>
    <row r="215" spans="1:274">
      <c r="A215" s="1" t="s">
        <v>476</v>
      </c>
      <c r="E215" s="1">
        <v>5000</v>
      </c>
      <c r="AE215" s="1">
        <v>2000</v>
      </c>
      <c r="CL215" s="1">
        <v>2000</v>
      </c>
      <c r="DN215" s="1">
        <v>1000</v>
      </c>
      <c r="EL215" s="1">
        <v>2000</v>
      </c>
      <c r="EN215" s="1">
        <v>1000</v>
      </c>
      <c r="GA215" s="2"/>
      <c r="GB215" s="2">
        <v>2500</v>
      </c>
      <c r="HK215" s="1">
        <v>1000</v>
      </c>
      <c r="HN215" s="1">
        <v>4000</v>
      </c>
      <c r="IA215" s="1">
        <v>1000</v>
      </c>
      <c r="IL215" s="2"/>
      <c r="JA215" s="1">
        <v>3500</v>
      </c>
      <c r="JI215" s="1">
        <v>1000</v>
      </c>
    </row>
    <row r="216" spans="1:274">
      <c r="A216" s="1" t="s">
        <v>600</v>
      </c>
      <c r="FV216" s="1">
        <v>1500</v>
      </c>
      <c r="GA216" s="2"/>
      <c r="GB216" s="2"/>
      <c r="IL216" s="2"/>
    </row>
    <row r="217" spans="1:274">
      <c r="A217" s="1" t="s">
        <v>530</v>
      </c>
      <c r="BW217" s="1">
        <v>3000</v>
      </c>
      <c r="CX217" s="1">
        <v>4000</v>
      </c>
      <c r="DL217" s="1">
        <v>2500</v>
      </c>
      <c r="GA217" s="2"/>
      <c r="GB217" s="2">
        <v>2000</v>
      </c>
      <c r="GE217" s="1">
        <v>1000</v>
      </c>
      <c r="GT217" s="1">
        <v>1000</v>
      </c>
      <c r="HW217" s="1">
        <v>4000</v>
      </c>
      <c r="IL217" s="2"/>
      <c r="JM217" s="1">
        <v>5000</v>
      </c>
      <c r="JN217" s="1">
        <v>1000</v>
      </c>
    </row>
    <row r="218" spans="1:274">
      <c r="A218" s="1" t="s">
        <v>244</v>
      </c>
      <c r="CC218" s="1">
        <v>10000</v>
      </c>
      <c r="GA218" s="2"/>
      <c r="GB218" s="2">
        <v>1000</v>
      </c>
      <c r="IG218" s="1">
        <v>3000</v>
      </c>
      <c r="IL218" s="2"/>
      <c r="IN218" s="1">
        <v>4810</v>
      </c>
    </row>
    <row r="219" spans="1:274">
      <c r="A219" s="1" t="s">
        <v>299</v>
      </c>
      <c r="BY219" s="1">
        <v>1000</v>
      </c>
      <c r="DL219" s="1">
        <v>2000</v>
      </c>
      <c r="DR219" s="1">
        <v>2000</v>
      </c>
      <c r="FO219" s="1">
        <v>2500</v>
      </c>
      <c r="FP219" s="1">
        <v>5500</v>
      </c>
      <c r="GA219" s="2"/>
      <c r="GB219" s="2">
        <v>1000</v>
      </c>
      <c r="GT219" s="1">
        <v>1000</v>
      </c>
      <c r="GY219" s="1">
        <v>2500</v>
      </c>
      <c r="HJ219" s="1">
        <v>2000</v>
      </c>
      <c r="HQ219" s="1">
        <v>1000</v>
      </c>
      <c r="IL219" s="2"/>
      <c r="IU219" s="1">
        <v>1000</v>
      </c>
    </row>
    <row r="220" spans="1:274">
      <c r="A220" s="1" t="s">
        <v>833</v>
      </c>
      <c r="CS220" s="1">
        <v>7000</v>
      </c>
      <c r="GA220" s="2"/>
      <c r="GB220" s="2"/>
      <c r="IL220" s="2"/>
    </row>
    <row r="221" spans="1:274">
      <c r="A221" s="1" t="s">
        <v>66</v>
      </c>
      <c r="I221" s="1">
        <v>1000</v>
      </c>
      <c r="T221" s="1">
        <v>2000</v>
      </c>
      <c r="BY221" s="1">
        <v>1000</v>
      </c>
      <c r="CC221" s="1">
        <v>2000</v>
      </c>
      <c r="DL221" s="1">
        <v>2000</v>
      </c>
      <c r="FN221" s="1">
        <v>3500</v>
      </c>
      <c r="FO221" s="1">
        <v>4000</v>
      </c>
      <c r="FP221" s="1">
        <v>2000</v>
      </c>
      <c r="GA221" s="2"/>
      <c r="GB221" s="2">
        <v>6000</v>
      </c>
      <c r="GD221" s="1">
        <v>5000</v>
      </c>
      <c r="HH221" s="1">
        <v>2500</v>
      </c>
      <c r="IL221" s="2"/>
      <c r="IS221" s="1">
        <v>5323</v>
      </c>
      <c r="IZ221" s="1">
        <v>1000</v>
      </c>
      <c r="JM221" s="1">
        <v>1000</v>
      </c>
    </row>
    <row r="222" spans="1:274">
      <c r="A222" s="1" t="s">
        <v>379</v>
      </c>
      <c r="AY222" s="1">
        <v>1000</v>
      </c>
      <c r="BF222" s="1">
        <v>500</v>
      </c>
      <c r="BW222" s="1">
        <v>5000</v>
      </c>
      <c r="CC222" s="1">
        <v>1000</v>
      </c>
      <c r="DG222" s="1">
        <v>1000</v>
      </c>
      <c r="GA222" s="2"/>
      <c r="GB222" s="2">
        <v>1000</v>
      </c>
      <c r="IL222" s="2"/>
    </row>
    <row r="223" spans="1:274">
      <c r="A223" s="1" t="s">
        <v>245</v>
      </c>
      <c r="AI223" s="1">
        <v>1000</v>
      </c>
      <c r="GA223" s="2"/>
      <c r="GB223" s="2"/>
      <c r="IG223" s="1">
        <v>-500</v>
      </c>
      <c r="IL223" s="2"/>
      <c r="IV223" s="1">
        <v>0</v>
      </c>
    </row>
    <row r="224" spans="1:274">
      <c r="A224" s="1" t="s">
        <v>668</v>
      </c>
      <c r="E224" s="1">
        <v>-5000</v>
      </c>
      <c r="GA224" s="2"/>
      <c r="GB224" s="2"/>
      <c r="IL224" s="2"/>
    </row>
    <row r="225" spans="1:278">
      <c r="A225" s="1" t="s">
        <v>67</v>
      </c>
      <c r="D225" s="1">
        <v>2000</v>
      </c>
      <c r="Q225" s="1">
        <v>7500</v>
      </c>
      <c r="AC225" s="1">
        <v>1000</v>
      </c>
      <c r="AS225" s="1">
        <v>1000</v>
      </c>
      <c r="BG225" s="1">
        <v>1500</v>
      </c>
      <c r="BH225" s="1">
        <v>1000</v>
      </c>
      <c r="CC225" s="1">
        <v>5500</v>
      </c>
      <c r="CR225" s="1">
        <v>2000</v>
      </c>
      <c r="DN225" s="1">
        <v>4650</v>
      </c>
      <c r="FK225" s="1">
        <v>500</v>
      </c>
      <c r="FL225" s="1">
        <v>5000</v>
      </c>
      <c r="FM225" s="1">
        <v>2000</v>
      </c>
      <c r="FN225" s="1">
        <v>7500</v>
      </c>
      <c r="FP225" s="1">
        <v>4500</v>
      </c>
      <c r="GA225" s="2">
        <v>5000</v>
      </c>
      <c r="GB225" s="2">
        <v>8000</v>
      </c>
      <c r="GD225" s="1">
        <v>3000</v>
      </c>
      <c r="GY225" s="1">
        <v>2500</v>
      </c>
      <c r="HI225" s="1">
        <v>10000</v>
      </c>
      <c r="HJ225" s="1">
        <v>3000</v>
      </c>
      <c r="HS225" s="1">
        <v>1000</v>
      </c>
      <c r="IC225" s="1">
        <v>7500</v>
      </c>
      <c r="ID225" s="1">
        <v>1000</v>
      </c>
      <c r="IL225" s="2"/>
      <c r="IW225" s="1">
        <v>1000</v>
      </c>
      <c r="JM225" s="1">
        <v>2500</v>
      </c>
      <c r="JR225" s="1">
        <v>5000</v>
      </c>
    </row>
    <row r="226" spans="1:278">
      <c r="A226" s="1" t="s">
        <v>68</v>
      </c>
      <c r="E226" s="1">
        <v>5000</v>
      </c>
      <c r="Q226" s="1">
        <v>1000</v>
      </c>
      <c r="AC226" s="1">
        <v>1000</v>
      </c>
      <c r="BH226" s="1">
        <v>1000</v>
      </c>
      <c r="BZ226" s="1">
        <v>1000</v>
      </c>
      <c r="DK226" s="1">
        <v>3000</v>
      </c>
      <c r="FN226" s="1">
        <v>10000</v>
      </c>
      <c r="GA226" s="2"/>
      <c r="GB226" s="2"/>
      <c r="HC226" s="1">
        <v>1000</v>
      </c>
      <c r="HI226" s="1">
        <v>1000</v>
      </c>
      <c r="IL226" s="2"/>
    </row>
    <row r="227" spans="1:278">
      <c r="A227" s="1" t="s">
        <v>669</v>
      </c>
      <c r="E227" s="1">
        <v>5000</v>
      </c>
      <c r="AE227" s="1">
        <v>1000</v>
      </c>
      <c r="AF227" s="1">
        <v>1000</v>
      </c>
      <c r="AM227" s="1">
        <v>200</v>
      </c>
      <c r="EL227" s="1">
        <v>1500</v>
      </c>
      <c r="EN227" s="1">
        <v>2000</v>
      </c>
      <c r="GA227" s="2"/>
      <c r="GB227" s="2"/>
      <c r="HK227" s="1">
        <v>1000</v>
      </c>
      <c r="HN227" s="1">
        <v>1000</v>
      </c>
      <c r="IA227" s="1">
        <v>1000</v>
      </c>
      <c r="IE227" s="1">
        <v>1000</v>
      </c>
      <c r="IL227" s="2"/>
    </row>
    <row r="228" spans="1:278">
      <c r="A228" s="1" t="s">
        <v>945</v>
      </c>
      <c r="GA228" s="2"/>
      <c r="GB228" s="2">
        <v>2000</v>
      </c>
      <c r="IL228" s="2"/>
    </row>
    <row r="229" spans="1:278">
      <c r="A229" s="1" t="s">
        <v>331</v>
      </c>
      <c r="E229" s="1">
        <v>10000</v>
      </c>
      <c r="Q229" s="1">
        <v>10000</v>
      </c>
      <c r="AE229" s="1">
        <v>2000</v>
      </c>
      <c r="AS229" s="1">
        <v>2500</v>
      </c>
      <c r="BE229" s="1">
        <v>1000</v>
      </c>
      <c r="BR229" s="1">
        <v>1000</v>
      </c>
      <c r="BV229" s="1">
        <v>5000</v>
      </c>
      <c r="BW229" s="1">
        <v>5000</v>
      </c>
      <c r="CP229" s="1">
        <v>2000</v>
      </c>
      <c r="CY229" s="1">
        <v>1000</v>
      </c>
      <c r="CZ229" s="1">
        <v>2000</v>
      </c>
      <c r="DU229" s="1">
        <v>1500</v>
      </c>
      <c r="DW229" s="1">
        <v>3000</v>
      </c>
      <c r="EZ229" s="1">
        <v>10000</v>
      </c>
      <c r="FP229" s="1">
        <v>1000</v>
      </c>
      <c r="FR229" s="1">
        <v>5000</v>
      </c>
      <c r="GA229" s="2"/>
      <c r="GB229" s="2">
        <v>10000</v>
      </c>
      <c r="GY229" s="1">
        <v>9000</v>
      </c>
      <c r="HE229" s="1">
        <v>1000</v>
      </c>
      <c r="HN229" s="1">
        <v>2000</v>
      </c>
      <c r="ID229" s="1">
        <v>5000</v>
      </c>
      <c r="IL229" s="2"/>
      <c r="JA229" s="1">
        <v>1500</v>
      </c>
      <c r="JK229" s="1">
        <v>5000</v>
      </c>
      <c r="JL229" s="1">
        <v>1000</v>
      </c>
    </row>
    <row r="230" spans="1:278">
      <c r="A230" s="1" t="s">
        <v>69</v>
      </c>
      <c r="C230" s="1">
        <v>1000</v>
      </c>
      <c r="D230" s="1">
        <v>2000</v>
      </c>
      <c r="E230" s="1">
        <v>10000</v>
      </c>
      <c r="G230" s="1">
        <v>2000</v>
      </c>
      <c r="I230" s="1">
        <v>2000</v>
      </c>
      <c r="Q230" s="1">
        <v>14000</v>
      </c>
      <c r="AC230" s="1">
        <v>1000</v>
      </c>
      <c r="AE230" s="1">
        <v>1000</v>
      </c>
      <c r="BH230" s="1">
        <v>1000</v>
      </c>
      <c r="BR230" s="1">
        <v>1000</v>
      </c>
      <c r="BW230" s="1">
        <v>5000</v>
      </c>
      <c r="BX230" s="1">
        <v>500</v>
      </c>
      <c r="CC230" s="1">
        <v>3000</v>
      </c>
      <c r="CL230" s="1">
        <v>1000</v>
      </c>
      <c r="CP230" s="1">
        <v>2500</v>
      </c>
      <c r="CZ230" s="1">
        <v>1000</v>
      </c>
      <c r="DL230" s="1">
        <v>3000</v>
      </c>
      <c r="DN230" s="1">
        <v>1000</v>
      </c>
      <c r="DR230" s="1">
        <v>1000</v>
      </c>
      <c r="EL230" s="1">
        <v>2000</v>
      </c>
      <c r="EN230" s="1">
        <v>1000</v>
      </c>
      <c r="EZ230" s="1">
        <v>6000</v>
      </c>
      <c r="FC230" s="1">
        <v>5000</v>
      </c>
      <c r="FG230" s="1">
        <v>2500</v>
      </c>
      <c r="FK230" s="1">
        <v>4550</v>
      </c>
      <c r="FL230" s="1">
        <v>5000</v>
      </c>
      <c r="FN230" s="1">
        <v>2500</v>
      </c>
      <c r="FO230" s="1">
        <v>3000</v>
      </c>
      <c r="FP230" s="1">
        <v>9000</v>
      </c>
      <c r="GA230" s="2">
        <v>2500</v>
      </c>
      <c r="GB230" s="2">
        <v>9000</v>
      </c>
      <c r="GC230" s="1">
        <v>1000</v>
      </c>
      <c r="GD230" s="1">
        <v>5000</v>
      </c>
      <c r="GO230" s="1">
        <v>500</v>
      </c>
      <c r="GY230" s="1">
        <v>7500</v>
      </c>
      <c r="GZ230" s="1">
        <v>1000</v>
      </c>
      <c r="HG230" s="1">
        <v>500</v>
      </c>
      <c r="HI230" s="1">
        <v>10000</v>
      </c>
      <c r="HJ230" s="1">
        <v>6550</v>
      </c>
      <c r="HK230" s="1">
        <v>1000</v>
      </c>
      <c r="HX230" s="1">
        <v>1000</v>
      </c>
      <c r="IA230" s="1">
        <v>1000</v>
      </c>
      <c r="ID230" s="1">
        <v>1000</v>
      </c>
      <c r="IE230" s="1">
        <v>1000</v>
      </c>
      <c r="IL230" s="2"/>
      <c r="JB230" s="1">
        <v>1000</v>
      </c>
      <c r="JH230" s="1">
        <v>500</v>
      </c>
      <c r="JI230" s="1">
        <v>1000</v>
      </c>
      <c r="JM230" s="1">
        <v>2000</v>
      </c>
    </row>
    <row r="231" spans="1:278">
      <c r="A231" s="1" t="s">
        <v>186</v>
      </c>
      <c r="AZ231" s="1">
        <v>1000</v>
      </c>
      <c r="BE231" s="1">
        <v>1000</v>
      </c>
      <c r="GA231" s="2">
        <v>1000</v>
      </c>
      <c r="GB231" s="2">
        <v>1000</v>
      </c>
      <c r="HS231" s="1">
        <v>5000</v>
      </c>
      <c r="IL231" s="2"/>
    </row>
    <row r="232" spans="1:278">
      <c r="A232" s="1" t="s">
        <v>261</v>
      </c>
      <c r="BB232" s="1">
        <v>2000</v>
      </c>
      <c r="CC232" s="1">
        <v>5000</v>
      </c>
      <c r="CX232" s="1">
        <v>3750</v>
      </c>
      <c r="EL232" s="1">
        <v>0</v>
      </c>
      <c r="GA232" s="2"/>
      <c r="GB232" s="2">
        <v>3500</v>
      </c>
      <c r="IL232" s="2"/>
    </row>
    <row r="233" spans="1:278">
      <c r="A233" s="1" t="s">
        <v>291</v>
      </c>
      <c r="CC233" s="1">
        <v>10000</v>
      </c>
      <c r="DB233" s="1">
        <v>0</v>
      </c>
      <c r="DW233" s="1">
        <v>2000</v>
      </c>
      <c r="EJ233" s="1">
        <v>2500</v>
      </c>
      <c r="EL233" s="1">
        <v>1000</v>
      </c>
      <c r="GA233" s="2"/>
      <c r="GB233" s="2">
        <v>4500</v>
      </c>
      <c r="GD233" s="1">
        <v>1000</v>
      </c>
      <c r="IL233" s="2"/>
    </row>
    <row r="234" spans="1:278">
      <c r="A234" s="1" t="s">
        <v>274</v>
      </c>
      <c r="G234" s="1">
        <v>3000</v>
      </c>
      <c r="BW234" s="1">
        <v>10000</v>
      </c>
      <c r="CC234" s="1">
        <v>10000</v>
      </c>
      <c r="CS234" s="1">
        <v>1000</v>
      </c>
      <c r="DH234" s="1">
        <v>1004</v>
      </c>
      <c r="DI234" s="1">
        <v>250</v>
      </c>
      <c r="DJ234" s="1">
        <v>6000</v>
      </c>
      <c r="EZ234" s="1">
        <v>1000</v>
      </c>
      <c r="GA234" s="2"/>
      <c r="GB234" s="2">
        <v>3500</v>
      </c>
      <c r="IL234" s="2"/>
    </row>
    <row r="235" spans="1:278">
      <c r="A235" s="1" t="s">
        <v>436</v>
      </c>
      <c r="E235" s="1">
        <v>10000</v>
      </c>
      <c r="Q235" s="1">
        <v>8000</v>
      </c>
      <c r="AM235" s="1">
        <v>1000</v>
      </c>
      <c r="BG235" s="1">
        <v>750</v>
      </c>
      <c r="DL235" s="1">
        <v>1000</v>
      </c>
      <c r="DN235" s="1">
        <v>261</v>
      </c>
      <c r="EL235" s="1">
        <v>1000</v>
      </c>
      <c r="EN235" s="1">
        <v>1000</v>
      </c>
      <c r="GA235" s="2"/>
      <c r="GB235" s="2"/>
      <c r="HI235" s="1">
        <v>7500</v>
      </c>
      <c r="IL235" s="2"/>
      <c r="JI235" s="1">
        <v>1000</v>
      </c>
    </row>
    <row r="236" spans="1:278">
      <c r="A236" s="1" t="s">
        <v>70</v>
      </c>
      <c r="E236" s="1">
        <v>10000</v>
      </c>
      <c r="Q236" s="1">
        <v>8000</v>
      </c>
      <c r="AE236" s="1">
        <v>1000</v>
      </c>
      <c r="AH236" s="1">
        <v>5000</v>
      </c>
      <c r="BH236" s="1">
        <v>2000</v>
      </c>
      <c r="BY236" s="1">
        <v>2000</v>
      </c>
      <c r="CC236" s="1">
        <v>2500</v>
      </c>
      <c r="DL236" s="1">
        <v>2000</v>
      </c>
      <c r="DN236" s="1">
        <v>178</v>
      </c>
      <c r="EL236" s="1">
        <v>1500</v>
      </c>
      <c r="EN236" s="1">
        <v>1000</v>
      </c>
      <c r="FN236" s="1">
        <v>15000</v>
      </c>
      <c r="FP236" s="1">
        <v>5500</v>
      </c>
      <c r="GA236" s="2"/>
      <c r="GB236" s="2">
        <v>4500</v>
      </c>
      <c r="GD236" s="1">
        <v>3500</v>
      </c>
      <c r="GO236" s="1">
        <v>1000</v>
      </c>
      <c r="GY236" s="1">
        <v>2500</v>
      </c>
      <c r="HF236" s="1">
        <v>3000</v>
      </c>
      <c r="HI236" s="1">
        <v>3500</v>
      </c>
      <c r="HK236" s="1">
        <v>1000</v>
      </c>
      <c r="HN236" s="1">
        <v>1000</v>
      </c>
      <c r="IA236" s="1">
        <v>1000</v>
      </c>
      <c r="IE236" s="1">
        <v>2000</v>
      </c>
      <c r="IG236" s="1">
        <v>7500</v>
      </c>
      <c r="IL236" s="2">
        <v>7500</v>
      </c>
      <c r="IM236" s="1">
        <v>1000</v>
      </c>
      <c r="IN236" s="1">
        <v>9629</v>
      </c>
      <c r="IP236" s="1">
        <v>1000</v>
      </c>
      <c r="JB236" s="1">
        <v>2500</v>
      </c>
      <c r="JH236" s="1">
        <v>1000</v>
      </c>
    </row>
    <row r="237" spans="1:278">
      <c r="A237" s="1" t="s">
        <v>437</v>
      </c>
      <c r="Q237" s="1">
        <v>4500</v>
      </c>
      <c r="CP237" s="1">
        <v>0</v>
      </c>
      <c r="CZ237" s="1">
        <v>1000</v>
      </c>
      <c r="GA237" s="2"/>
      <c r="GB237" s="2">
        <v>2000</v>
      </c>
      <c r="HI237" s="1">
        <v>2500</v>
      </c>
      <c r="IL237" s="2"/>
    </row>
    <row r="238" spans="1:278">
      <c r="A238" s="1" t="s">
        <v>490</v>
      </c>
      <c r="GA238" s="2"/>
      <c r="GB238" s="2">
        <v>2500</v>
      </c>
      <c r="HP238" s="1">
        <v>2500</v>
      </c>
      <c r="HY238" s="1">
        <v>1000</v>
      </c>
      <c r="IL238" s="2"/>
      <c r="JK238" s="1">
        <v>1500</v>
      </c>
    </row>
    <row r="239" spans="1:278">
      <c r="A239" s="1" t="s">
        <v>332</v>
      </c>
      <c r="Q239" s="1">
        <v>2500</v>
      </c>
      <c r="AK239" s="1">
        <v>4500</v>
      </c>
      <c r="AS239" s="1">
        <v>2500</v>
      </c>
      <c r="DN239" s="1">
        <v>1379</v>
      </c>
      <c r="GA239" s="2"/>
      <c r="GB239" s="2"/>
      <c r="IL239" s="2"/>
      <c r="JG239" s="1">
        <v>6000</v>
      </c>
    </row>
    <row r="240" spans="1:278">
      <c r="A240" s="1" t="s">
        <v>765</v>
      </c>
      <c r="GA240" s="2"/>
      <c r="GB240" s="2">
        <v>1000</v>
      </c>
      <c r="HF240" s="1">
        <v>2000</v>
      </c>
      <c r="IE240" s="1">
        <v>1000</v>
      </c>
      <c r="IL240" s="2"/>
    </row>
    <row r="241" spans="1:278">
      <c r="A241" s="1" t="s">
        <v>946</v>
      </c>
      <c r="GA241" s="2"/>
      <c r="GB241" s="2">
        <v>1000</v>
      </c>
      <c r="IL241" s="2"/>
    </row>
    <row r="242" spans="1:278">
      <c r="A242" s="1" t="s">
        <v>256</v>
      </c>
      <c r="C242" s="1">
        <v>1000</v>
      </c>
      <c r="E242" s="1">
        <v>10000</v>
      </c>
      <c r="Q242" s="1">
        <v>2000</v>
      </c>
      <c r="AA242" s="1">
        <v>2000</v>
      </c>
      <c r="AE242" s="1">
        <v>1500</v>
      </c>
      <c r="AF242" s="1">
        <v>1000</v>
      </c>
      <c r="BH242" s="1">
        <v>2000</v>
      </c>
      <c r="CC242" s="1">
        <v>2000</v>
      </c>
      <c r="CL242" s="1">
        <v>1500</v>
      </c>
      <c r="CZ242" s="1">
        <v>1000</v>
      </c>
      <c r="EN242" s="1">
        <v>1000</v>
      </c>
      <c r="FO242" s="1">
        <v>2500</v>
      </c>
      <c r="FP242" s="1">
        <v>5000</v>
      </c>
      <c r="GA242" s="2"/>
      <c r="GB242" s="2">
        <v>6000</v>
      </c>
      <c r="GD242" s="1">
        <v>1000</v>
      </c>
      <c r="GO242" s="1">
        <v>500</v>
      </c>
      <c r="GP242" s="1">
        <v>1000</v>
      </c>
      <c r="GY242" s="1">
        <v>1000</v>
      </c>
      <c r="HI242" s="1">
        <v>2500</v>
      </c>
      <c r="HN242" s="1">
        <v>500</v>
      </c>
      <c r="IL242" s="2"/>
      <c r="IS242" s="1">
        <v>1000</v>
      </c>
      <c r="JC242" s="1">
        <v>2000</v>
      </c>
      <c r="JH242" s="1">
        <v>500</v>
      </c>
      <c r="JI242" s="1">
        <v>1000</v>
      </c>
      <c r="JM242" s="1">
        <v>1000</v>
      </c>
      <c r="JQ242" s="1">
        <v>1000</v>
      </c>
    </row>
    <row r="243" spans="1:278">
      <c r="A243" s="1" t="s">
        <v>71</v>
      </c>
      <c r="D243" s="1">
        <v>1000</v>
      </c>
      <c r="G243" s="1">
        <v>2000</v>
      </c>
      <c r="Q243" s="1">
        <v>3000</v>
      </c>
      <c r="AD243" s="1">
        <v>4000</v>
      </c>
      <c r="AI243" s="1">
        <v>1000</v>
      </c>
      <c r="AL243" s="1">
        <v>2000</v>
      </c>
      <c r="AZ243" s="1">
        <v>2000</v>
      </c>
      <c r="BE243" s="1">
        <v>2000</v>
      </c>
      <c r="BW243" s="1">
        <v>10000</v>
      </c>
      <c r="CC243" s="1">
        <v>3500</v>
      </c>
      <c r="CP243" s="1">
        <v>2571</v>
      </c>
      <c r="DL243" s="1">
        <v>1000</v>
      </c>
      <c r="DY243" s="1">
        <v>1000</v>
      </c>
      <c r="ED243" s="1">
        <v>2500</v>
      </c>
      <c r="EZ243" s="1">
        <v>2500</v>
      </c>
      <c r="FG243" s="1">
        <v>1000</v>
      </c>
      <c r="FI243" s="1">
        <v>1000</v>
      </c>
      <c r="FN243" s="1">
        <v>7500</v>
      </c>
      <c r="FP243" s="1">
        <v>1000</v>
      </c>
      <c r="FR243" s="1">
        <v>5000</v>
      </c>
      <c r="FW243" s="1">
        <v>1000</v>
      </c>
      <c r="GA243" s="2"/>
      <c r="GB243" s="2">
        <v>7750</v>
      </c>
      <c r="GY243" s="1">
        <v>2500</v>
      </c>
      <c r="HE243" s="1">
        <v>1000</v>
      </c>
      <c r="HK243" s="1">
        <v>1000</v>
      </c>
      <c r="HS243" s="1">
        <v>4000</v>
      </c>
      <c r="ID243" s="1">
        <v>5000</v>
      </c>
      <c r="IH243" s="1">
        <v>1000</v>
      </c>
      <c r="IL243" s="2"/>
      <c r="JR243" s="1">
        <v>1500</v>
      </c>
    </row>
    <row r="244" spans="1:278">
      <c r="A244" s="1" t="s">
        <v>72</v>
      </c>
      <c r="Q244" s="1">
        <v>1000</v>
      </c>
      <c r="CC244" s="1">
        <v>2500</v>
      </c>
      <c r="CS244" s="1">
        <v>7500</v>
      </c>
      <c r="CY244" s="1">
        <v>2500</v>
      </c>
      <c r="DG244" s="1">
        <v>1000</v>
      </c>
      <c r="DL244" s="1">
        <v>2000</v>
      </c>
      <c r="DX244" s="1">
        <v>1500</v>
      </c>
      <c r="FG244" s="1">
        <v>2000</v>
      </c>
      <c r="FN244" s="1">
        <v>4000</v>
      </c>
      <c r="FU244" s="1">
        <v>500</v>
      </c>
      <c r="GA244" s="2">
        <v>2500</v>
      </c>
      <c r="GB244" s="2">
        <v>10000</v>
      </c>
      <c r="GF244" s="1">
        <v>1000</v>
      </c>
      <c r="GG244" s="1">
        <v>4500</v>
      </c>
      <c r="GL244" s="1">
        <v>500</v>
      </c>
      <c r="GU244" s="1">
        <v>5000</v>
      </c>
      <c r="ID244" s="1">
        <v>1000</v>
      </c>
      <c r="IL244" s="2"/>
    </row>
    <row r="245" spans="1:278">
      <c r="A245" s="1" t="s">
        <v>392</v>
      </c>
      <c r="BV245" s="1">
        <v>2500</v>
      </c>
      <c r="EG245" s="1">
        <v>1000</v>
      </c>
      <c r="GA245" s="2"/>
      <c r="GB245" s="2"/>
      <c r="HF245" s="1">
        <v>2000</v>
      </c>
      <c r="IE245" s="1">
        <v>1000</v>
      </c>
      <c r="IL245" s="2"/>
    </row>
    <row r="246" spans="1:278">
      <c r="A246" s="1" t="s">
        <v>670</v>
      </c>
      <c r="E246" s="1">
        <v>7500</v>
      </c>
      <c r="GA246" s="2"/>
      <c r="GB246" s="2">
        <v>2000</v>
      </c>
      <c r="GY246" s="1">
        <v>5000</v>
      </c>
      <c r="IL246" s="2"/>
      <c r="JI246" s="1">
        <v>1000</v>
      </c>
    </row>
    <row r="247" spans="1:278">
      <c r="A247" s="1" t="s">
        <v>579</v>
      </c>
      <c r="BR247" s="1">
        <v>1000</v>
      </c>
      <c r="CY247" s="1">
        <v>3500</v>
      </c>
      <c r="GA247" s="2"/>
      <c r="GB247" s="2"/>
      <c r="IL247" s="2"/>
    </row>
    <row r="248" spans="1:278">
      <c r="A248" s="1" t="s">
        <v>219</v>
      </c>
      <c r="E248" s="1">
        <v>5000</v>
      </c>
      <c r="Q248" s="1">
        <v>2500</v>
      </c>
      <c r="BH248" s="1">
        <v>1000</v>
      </c>
      <c r="CC248" s="1">
        <v>1000</v>
      </c>
      <c r="GA248" s="2"/>
      <c r="GB248" s="2">
        <v>5000</v>
      </c>
      <c r="HI248" s="1">
        <v>2500</v>
      </c>
      <c r="IE248" s="1">
        <v>2000</v>
      </c>
      <c r="IG248" s="1">
        <v>1500</v>
      </c>
      <c r="IL248" s="2">
        <v>1500</v>
      </c>
      <c r="IN248" s="1">
        <v>9629</v>
      </c>
    </row>
    <row r="249" spans="1:278">
      <c r="A249" s="1" t="s">
        <v>462</v>
      </c>
      <c r="E249" s="1">
        <v>10000</v>
      </c>
      <c r="AE249" s="1">
        <v>1000</v>
      </c>
      <c r="AI249" s="1">
        <v>1000</v>
      </c>
      <c r="BG249" s="1">
        <v>700</v>
      </c>
      <c r="CJ249" s="1">
        <v>3000</v>
      </c>
      <c r="CL249" s="1">
        <v>2000</v>
      </c>
      <c r="CP249" s="1">
        <v>5000</v>
      </c>
      <c r="DL249" s="1">
        <v>3500</v>
      </c>
      <c r="EL249" s="1">
        <v>2000</v>
      </c>
      <c r="EN249" s="1">
        <v>2000</v>
      </c>
      <c r="GA249" s="2"/>
      <c r="GB249" s="2">
        <v>4000</v>
      </c>
      <c r="GY249" s="1">
        <v>10000</v>
      </c>
      <c r="HI249" s="1">
        <v>2500</v>
      </c>
      <c r="HK249" s="1">
        <v>2000</v>
      </c>
      <c r="IL249" s="2"/>
      <c r="JI249" s="1">
        <v>1000</v>
      </c>
    </row>
    <row r="250" spans="1:278">
      <c r="A250" s="1" t="s">
        <v>558</v>
      </c>
      <c r="AH250" s="1">
        <v>5000</v>
      </c>
      <c r="GA250" s="2"/>
      <c r="GB250" s="2"/>
      <c r="GQ250" s="1">
        <v>1000</v>
      </c>
      <c r="IL250" s="2"/>
    </row>
    <row r="251" spans="1:278">
      <c r="A251" s="1" t="s">
        <v>300</v>
      </c>
      <c r="E251" s="1">
        <v>10000</v>
      </c>
      <c r="CC251" s="1">
        <v>2000</v>
      </c>
      <c r="CL251" s="1">
        <v>1000</v>
      </c>
      <c r="FK251" s="1">
        <v>1500</v>
      </c>
      <c r="FL251" s="1">
        <v>1000</v>
      </c>
      <c r="FO251" s="1">
        <v>1000</v>
      </c>
      <c r="FP251" s="1">
        <v>2000</v>
      </c>
      <c r="GA251" s="2"/>
      <c r="GB251" s="2">
        <v>7000</v>
      </c>
      <c r="GV251" s="1">
        <v>1000</v>
      </c>
      <c r="HK251" s="1">
        <v>1000</v>
      </c>
      <c r="HN251" s="1">
        <v>1000</v>
      </c>
      <c r="IL251" s="2"/>
      <c r="JI251" s="1">
        <v>1000</v>
      </c>
      <c r="JM251" s="1">
        <v>3000</v>
      </c>
    </row>
    <row r="252" spans="1:278">
      <c r="A252" s="1" t="s">
        <v>271</v>
      </c>
      <c r="D252" s="1">
        <v>-1000</v>
      </c>
      <c r="I252" s="1">
        <v>1000</v>
      </c>
      <c r="Q252" s="1">
        <v>1000</v>
      </c>
      <c r="AY252" s="1">
        <v>1000</v>
      </c>
      <c r="CS252" s="1">
        <v>3000</v>
      </c>
      <c r="DB252" s="1">
        <v>2000</v>
      </c>
      <c r="DL252" s="1">
        <v>5000</v>
      </c>
      <c r="DW252" s="1">
        <v>1000</v>
      </c>
      <c r="DX252" s="1">
        <v>1000</v>
      </c>
      <c r="GA252" s="2"/>
      <c r="GB252" s="2">
        <v>7500</v>
      </c>
      <c r="GH252" s="1">
        <v>1000</v>
      </c>
      <c r="GL252" s="1">
        <v>1500</v>
      </c>
      <c r="GV252" s="1">
        <v>1000</v>
      </c>
      <c r="HZ252" s="1">
        <v>2500</v>
      </c>
      <c r="IL252" s="2"/>
    </row>
    <row r="253" spans="1:278">
      <c r="A253" s="1" t="s">
        <v>333</v>
      </c>
      <c r="Q253" s="1">
        <v>2000</v>
      </c>
      <c r="AH253" s="1">
        <v>10000</v>
      </c>
      <c r="AS253" s="1">
        <v>2500</v>
      </c>
      <c r="BG253" s="1">
        <v>100</v>
      </c>
      <c r="DL253" s="1">
        <v>1000</v>
      </c>
      <c r="DN253" s="1">
        <v>2330</v>
      </c>
      <c r="DX253" s="1">
        <v>1000</v>
      </c>
      <c r="GA253" s="2"/>
      <c r="GB253" s="2">
        <v>5000</v>
      </c>
      <c r="GG253" s="1">
        <v>3500</v>
      </c>
      <c r="GY253" s="1">
        <v>1000</v>
      </c>
      <c r="HP253" s="1">
        <v>1000</v>
      </c>
      <c r="IJ253" s="1">
        <v>2000</v>
      </c>
      <c r="IL253" s="2"/>
    </row>
    <row r="254" spans="1:278">
      <c r="A254" s="1" t="s">
        <v>323</v>
      </c>
      <c r="E254" s="1">
        <v>10000</v>
      </c>
      <c r="AE254" s="1">
        <v>3000</v>
      </c>
      <c r="AF254" s="1">
        <v>2000</v>
      </c>
      <c r="AI254" s="1">
        <v>2000</v>
      </c>
      <c r="CL254" s="1">
        <v>2000</v>
      </c>
      <c r="CY254" s="1">
        <v>1000</v>
      </c>
      <c r="EL254" s="1">
        <v>2000</v>
      </c>
      <c r="EN254" s="1">
        <v>1000</v>
      </c>
      <c r="EY254" s="1">
        <v>2500</v>
      </c>
      <c r="FV254" s="1">
        <v>1000</v>
      </c>
      <c r="GA254" s="2"/>
      <c r="GB254" s="2"/>
      <c r="GH254" s="1">
        <v>500</v>
      </c>
      <c r="HK254" s="1">
        <v>2000</v>
      </c>
      <c r="HN254" s="1">
        <v>2000</v>
      </c>
      <c r="HP254" s="1">
        <v>1000</v>
      </c>
      <c r="IL254" s="2"/>
    </row>
    <row r="255" spans="1:278">
      <c r="A255" s="1" t="s">
        <v>73</v>
      </c>
      <c r="E255" s="1">
        <v>10000</v>
      </c>
      <c r="L255" s="1">
        <v>500</v>
      </c>
      <c r="Q255" s="1">
        <v>3000</v>
      </c>
      <c r="AE255" s="1">
        <v>1000</v>
      </c>
      <c r="BG255" s="1">
        <v>300</v>
      </c>
      <c r="BH255" s="1">
        <v>1000</v>
      </c>
      <c r="CC255" s="1">
        <v>1000</v>
      </c>
      <c r="CL255" s="1">
        <v>1000</v>
      </c>
      <c r="DG255" s="1">
        <v>2000</v>
      </c>
      <c r="DL255" s="1">
        <v>2000</v>
      </c>
      <c r="DN255" s="1">
        <v>1174</v>
      </c>
      <c r="EL255" s="1">
        <v>2000</v>
      </c>
      <c r="EN255" s="1">
        <v>1000</v>
      </c>
      <c r="FN255" s="1">
        <v>2000</v>
      </c>
      <c r="FP255" s="1">
        <v>1000</v>
      </c>
      <c r="GA255" s="2"/>
      <c r="GB255" s="2">
        <v>2000</v>
      </c>
      <c r="GP255" s="1">
        <v>1000</v>
      </c>
      <c r="GZ255" s="1">
        <v>3000</v>
      </c>
      <c r="HK255" s="1">
        <v>1000</v>
      </c>
      <c r="HN255" s="1">
        <v>1000</v>
      </c>
      <c r="IA255" s="1">
        <v>1000</v>
      </c>
      <c r="IE255" s="1">
        <v>1000</v>
      </c>
      <c r="IL255" s="2"/>
      <c r="IU255" s="1">
        <v>1000</v>
      </c>
      <c r="IX255" s="1">
        <v>2000</v>
      </c>
      <c r="JK255" s="1">
        <v>2000</v>
      </c>
    </row>
    <row r="256" spans="1:278">
      <c r="A256" s="1" t="s">
        <v>671</v>
      </c>
      <c r="E256" s="1">
        <v>10000</v>
      </c>
      <c r="AE256" s="1">
        <v>2000</v>
      </c>
      <c r="CL256" s="1">
        <v>1000</v>
      </c>
      <c r="CP256" s="1">
        <v>1000</v>
      </c>
      <c r="EN256" s="1">
        <v>1000</v>
      </c>
      <c r="GA256" s="2"/>
      <c r="GB256" s="2"/>
      <c r="GE256" s="1">
        <v>8500</v>
      </c>
      <c r="HK256" s="1">
        <v>1000</v>
      </c>
      <c r="HN256" s="1">
        <v>1000</v>
      </c>
      <c r="IA256" s="1">
        <v>1000</v>
      </c>
      <c r="IL256" s="2"/>
      <c r="JI256" s="1">
        <v>1000</v>
      </c>
    </row>
    <row r="257" spans="1:274">
      <c r="A257" s="1" t="s">
        <v>438</v>
      </c>
      <c r="Q257" s="1">
        <v>4500</v>
      </c>
      <c r="BM257" s="1">
        <v>1000</v>
      </c>
      <c r="CC257" s="1">
        <v>1000</v>
      </c>
      <c r="CT257" s="1">
        <v>2000</v>
      </c>
      <c r="CZ257" s="1">
        <v>2000</v>
      </c>
      <c r="DL257" s="1">
        <v>1000</v>
      </c>
      <c r="DN257" s="1">
        <v>1000</v>
      </c>
      <c r="GA257" s="2"/>
      <c r="GB257" s="2">
        <v>5000</v>
      </c>
      <c r="GZ257" s="1">
        <v>1500</v>
      </c>
      <c r="HO257" s="1">
        <v>2000</v>
      </c>
      <c r="IL257" s="2"/>
    </row>
    <row r="258" spans="1:274">
      <c r="A258" s="1" t="s">
        <v>309</v>
      </c>
      <c r="E258" s="1">
        <v>10000</v>
      </c>
      <c r="CC258" s="1">
        <v>5500</v>
      </c>
      <c r="CL258" s="1">
        <v>1000</v>
      </c>
      <c r="DH258" s="1">
        <v>2959</v>
      </c>
      <c r="DJ258" s="1">
        <v>9500</v>
      </c>
      <c r="DU258" s="1">
        <v>1500</v>
      </c>
      <c r="EZ258" s="1">
        <v>3500</v>
      </c>
      <c r="GA258" s="2"/>
      <c r="GB258" s="2"/>
      <c r="IL258" s="2"/>
      <c r="IU258" s="1">
        <v>1000</v>
      </c>
    </row>
    <row r="259" spans="1:274">
      <c r="A259" s="1" t="s">
        <v>74</v>
      </c>
      <c r="C259" s="1">
        <v>3000</v>
      </c>
      <c r="E259" s="1">
        <v>10000</v>
      </c>
      <c r="M259" s="1">
        <v>1000</v>
      </c>
      <c r="Y259" s="1">
        <v>2500</v>
      </c>
      <c r="Z259" s="1">
        <v>2500</v>
      </c>
      <c r="AC259" s="1">
        <v>500</v>
      </c>
      <c r="AE259" s="1">
        <v>1000</v>
      </c>
      <c r="BH259" s="1">
        <v>1000</v>
      </c>
      <c r="BZ259" s="1">
        <v>0</v>
      </c>
      <c r="CC259" s="1">
        <v>8000</v>
      </c>
      <c r="CG259" s="1">
        <v>500</v>
      </c>
      <c r="CL259" s="1">
        <v>1000</v>
      </c>
      <c r="DL259" s="1">
        <v>1000</v>
      </c>
      <c r="ED259" s="1">
        <v>1000</v>
      </c>
      <c r="EL259" s="1">
        <v>2000</v>
      </c>
      <c r="EN259" s="1">
        <v>1000</v>
      </c>
      <c r="EZ259" s="1">
        <v>1500</v>
      </c>
      <c r="FN259" s="1">
        <v>2000</v>
      </c>
      <c r="FO259" s="1">
        <v>2500</v>
      </c>
      <c r="FP259" s="1">
        <v>9000</v>
      </c>
      <c r="FY259" s="1">
        <v>5000</v>
      </c>
      <c r="GA259" s="2"/>
      <c r="GB259" s="2">
        <v>3000</v>
      </c>
      <c r="GC259" s="1">
        <v>1000</v>
      </c>
      <c r="GX259" s="1">
        <v>300</v>
      </c>
      <c r="HD259" s="1">
        <v>2500</v>
      </c>
      <c r="HK259" s="1">
        <v>1000</v>
      </c>
      <c r="HP259" s="1">
        <v>1000</v>
      </c>
      <c r="HQ259" s="1">
        <v>1500</v>
      </c>
      <c r="IA259" s="1">
        <v>1000</v>
      </c>
      <c r="ID259" s="1">
        <v>1000</v>
      </c>
      <c r="IL259" s="2"/>
      <c r="JB259" s="1">
        <v>2500</v>
      </c>
      <c r="JC259" s="1">
        <v>1000</v>
      </c>
      <c r="JI259" s="1">
        <v>1000</v>
      </c>
      <c r="JM259" s="1">
        <v>3000</v>
      </c>
    </row>
    <row r="260" spans="1:274">
      <c r="A260" s="1" t="s">
        <v>538</v>
      </c>
      <c r="AI260" s="1">
        <v>1000</v>
      </c>
      <c r="EL260" s="1">
        <v>1500</v>
      </c>
      <c r="EN260" s="1">
        <v>1000</v>
      </c>
      <c r="GA260" s="2"/>
      <c r="GB260" s="2"/>
      <c r="GE260" s="1">
        <v>7500</v>
      </c>
      <c r="HK260" s="1">
        <v>1000</v>
      </c>
      <c r="IL260" s="2"/>
      <c r="JI260" s="1">
        <v>1000</v>
      </c>
      <c r="JK260" s="1">
        <v>2500</v>
      </c>
    </row>
    <row r="261" spans="1:274">
      <c r="A261" s="1" t="s">
        <v>246</v>
      </c>
      <c r="GA261" s="2"/>
      <c r="GB261" s="2"/>
      <c r="IG261" s="1">
        <v>500</v>
      </c>
      <c r="IL261" s="2"/>
    </row>
    <row r="262" spans="1:274">
      <c r="A262" s="1" t="s">
        <v>672</v>
      </c>
      <c r="E262" s="1">
        <v>5000</v>
      </c>
      <c r="GA262" s="2"/>
      <c r="GB262" s="2"/>
      <c r="IL262" s="2"/>
    </row>
    <row r="263" spans="1:274">
      <c r="A263" s="1" t="s">
        <v>361</v>
      </c>
      <c r="E263" s="1">
        <v>10000</v>
      </c>
      <c r="AE263" s="1">
        <v>1000</v>
      </c>
      <c r="AF263" s="1">
        <v>1000</v>
      </c>
      <c r="BY263" s="1">
        <v>1000</v>
      </c>
      <c r="CC263" s="1">
        <v>10000</v>
      </c>
      <c r="DL263" s="1">
        <v>1000</v>
      </c>
      <c r="EL263" s="1">
        <v>5500</v>
      </c>
      <c r="EM263" s="1">
        <v>1000</v>
      </c>
      <c r="EN263" s="1">
        <v>1000</v>
      </c>
      <c r="GA263" s="2"/>
      <c r="GB263" s="2">
        <v>1000</v>
      </c>
      <c r="GU263" s="1">
        <v>1000</v>
      </c>
      <c r="HK263" s="1">
        <v>1000</v>
      </c>
      <c r="HN263" s="1">
        <v>1000</v>
      </c>
      <c r="ID263" s="1">
        <v>5000</v>
      </c>
      <c r="IL263" s="2"/>
    </row>
    <row r="264" spans="1:274">
      <c r="A264" s="1" t="s">
        <v>531</v>
      </c>
      <c r="I264" s="1">
        <v>2000</v>
      </c>
      <c r="J264" s="1">
        <v>5000</v>
      </c>
      <c r="BW264" s="1">
        <v>5000</v>
      </c>
      <c r="CP264" s="1">
        <v>1500</v>
      </c>
      <c r="CX264" s="1">
        <v>1000</v>
      </c>
      <c r="CZ264" s="1">
        <v>2000</v>
      </c>
      <c r="DL264" s="1">
        <v>7000</v>
      </c>
      <c r="DU264" s="1">
        <v>2000</v>
      </c>
      <c r="FD264" s="1">
        <v>2000</v>
      </c>
      <c r="GA264" s="2"/>
      <c r="GB264" s="2">
        <v>4000</v>
      </c>
      <c r="GE264" s="1">
        <v>5000</v>
      </c>
      <c r="GT264" s="1">
        <v>2000</v>
      </c>
      <c r="HB264" s="1">
        <v>500</v>
      </c>
      <c r="HW264" s="1">
        <v>4000</v>
      </c>
      <c r="HX264" s="1">
        <v>1000</v>
      </c>
      <c r="IL264" s="2"/>
      <c r="JM264" s="1">
        <v>9500</v>
      </c>
      <c r="JN264" s="1">
        <v>1500</v>
      </c>
    </row>
    <row r="265" spans="1:274">
      <c r="A265" s="1" t="s">
        <v>75</v>
      </c>
      <c r="I265" s="1">
        <v>1000</v>
      </c>
      <c r="U265" s="1">
        <v>3000</v>
      </c>
      <c r="AD265" s="1">
        <v>1000</v>
      </c>
      <c r="AI265" s="1">
        <v>2000</v>
      </c>
      <c r="AS265" s="1">
        <v>7500</v>
      </c>
      <c r="AZ265" s="1">
        <v>2000</v>
      </c>
      <c r="BE265" s="1">
        <v>2000</v>
      </c>
      <c r="BW265" s="1">
        <v>10000</v>
      </c>
      <c r="CP265" s="1">
        <v>3500</v>
      </c>
      <c r="DG265" s="1">
        <v>3500</v>
      </c>
      <c r="DL265" s="1">
        <v>7500</v>
      </c>
      <c r="DW265" s="1">
        <v>1000</v>
      </c>
      <c r="EC265" s="1">
        <v>2500</v>
      </c>
      <c r="EY265" s="1">
        <v>1000</v>
      </c>
      <c r="FG265" s="1">
        <v>500</v>
      </c>
      <c r="FN265" s="1">
        <v>2500</v>
      </c>
      <c r="FQ265" s="1">
        <v>1000</v>
      </c>
      <c r="FU265" s="1">
        <v>1500</v>
      </c>
      <c r="FX265" s="1">
        <v>2500</v>
      </c>
      <c r="FZ265" s="1">
        <v>1000</v>
      </c>
      <c r="GA265" s="2">
        <v>10000</v>
      </c>
      <c r="GB265" s="2">
        <v>10000</v>
      </c>
      <c r="GD265" s="1">
        <v>2500</v>
      </c>
      <c r="GE265" s="1">
        <v>5000</v>
      </c>
      <c r="GT265" s="1">
        <v>2000</v>
      </c>
      <c r="GY265" s="1">
        <v>2500</v>
      </c>
      <c r="HX265" s="1">
        <v>0</v>
      </c>
      <c r="IH265" s="1">
        <v>1000</v>
      </c>
      <c r="IL265" s="2"/>
    </row>
    <row r="266" spans="1:274">
      <c r="A266" s="1" t="s">
        <v>844</v>
      </c>
      <c r="GA266" s="2"/>
      <c r="GB266" s="2">
        <v>1000</v>
      </c>
      <c r="IL266" s="2"/>
      <c r="JK266" s="1">
        <v>3000</v>
      </c>
    </row>
    <row r="267" spans="1:274">
      <c r="A267" s="1" t="s">
        <v>76</v>
      </c>
      <c r="C267" s="1">
        <v>2000</v>
      </c>
      <c r="E267" s="1">
        <v>5000</v>
      </c>
      <c r="T267" s="1">
        <v>2000</v>
      </c>
      <c r="AA267" s="1">
        <v>1500</v>
      </c>
      <c r="AD267" s="1">
        <v>5000</v>
      </c>
      <c r="AI267" s="1">
        <v>2000</v>
      </c>
      <c r="BC267" s="1">
        <v>1000</v>
      </c>
      <c r="BE267" s="1">
        <v>1000</v>
      </c>
      <c r="BH267" s="1">
        <v>1000</v>
      </c>
      <c r="BN267" s="1">
        <v>1500</v>
      </c>
      <c r="CB267" s="1">
        <v>1000</v>
      </c>
      <c r="CC267" s="1">
        <v>2500</v>
      </c>
      <c r="CL267" s="1">
        <v>1000</v>
      </c>
      <c r="CO267" s="1">
        <v>500</v>
      </c>
      <c r="CV267" s="1">
        <v>1000</v>
      </c>
      <c r="CY267" s="1">
        <v>1000</v>
      </c>
      <c r="DD267" s="1">
        <v>4000</v>
      </c>
      <c r="DG267" s="1">
        <v>1000</v>
      </c>
      <c r="DM267" s="1">
        <v>3500</v>
      </c>
      <c r="EC267" s="1">
        <v>1000</v>
      </c>
      <c r="ED267" s="1">
        <v>1000</v>
      </c>
      <c r="EL267" s="1">
        <v>4000</v>
      </c>
      <c r="EN267" s="1">
        <v>1000</v>
      </c>
      <c r="EZ267" s="1">
        <v>1000</v>
      </c>
      <c r="FN267" s="1">
        <v>10000</v>
      </c>
      <c r="FR267" s="1">
        <v>2000</v>
      </c>
      <c r="FU267" s="1">
        <v>1000</v>
      </c>
      <c r="GA267" s="2">
        <v>3500</v>
      </c>
      <c r="GB267" s="2">
        <v>2500</v>
      </c>
      <c r="GC267" s="1">
        <v>1000</v>
      </c>
      <c r="GD267" s="1">
        <v>2500</v>
      </c>
      <c r="HE267" s="1">
        <v>1000</v>
      </c>
      <c r="HG267" s="1">
        <v>7000</v>
      </c>
      <c r="HK267" s="1">
        <v>1000</v>
      </c>
      <c r="HN267" s="1">
        <v>500</v>
      </c>
      <c r="HX267" s="1">
        <v>2000</v>
      </c>
      <c r="IA267" s="1">
        <v>1000</v>
      </c>
      <c r="IH267" s="1">
        <v>1000</v>
      </c>
      <c r="IL267" s="2"/>
      <c r="IS267" s="1">
        <v>2000</v>
      </c>
      <c r="IU267" s="1">
        <v>2000</v>
      </c>
      <c r="JI267" s="1">
        <v>1000</v>
      </c>
    </row>
    <row r="268" spans="1:274">
      <c r="A268" s="1" t="s">
        <v>77</v>
      </c>
      <c r="E268" s="1">
        <v>10000</v>
      </c>
      <c r="G268" s="1">
        <v>4000</v>
      </c>
      <c r="Q268" s="1">
        <v>6000</v>
      </c>
      <c r="AD268" s="1">
        <v>4000</v>
      </c>
      <c r="AE268" s="1">
        <v>1000</v>
      </c>
      <c r="AF268" s="1">
        <v>1000</v>
      </c>
      <c r="BC268" s="1">
        <v>1000</v>
      </c>
      <c r="BE268" s="1">
        <v>2000</v>
      </c>
      <c r="BH268" s="1">
        <v>2000</v>
      </c>
      <c r="BW268" s="1">
        <v>10000</v>
      </c>
      <c r="BY268" s="1">
        <v>1000</v>
      </c>
      <c r="CC268" s="1">
        <v>2500</v>
      </c>
      <c r="CL268" s="1">
        <v>1000</v>
      </c>
      <c r="CP268" s="1">
        <v>1000</v>
      </c>
      <c r="CS268" s="1">
        <v>10000</v>
      </c>
      <c r="CY268" s="1">
        <v>3500</v>
      </c>
      <c r="DH268" s="1">
        <v>3560</v>
      </c>
      <c r="DJ268" s="1">
        <v>10000</v>
      </c>
      <c r="DN268" s="1">
        <v>1000</v>
      </c>
      <c r="DU268" s="1">
        <v>1000</v>
      </c>
      <c r="EL268" s="1">
        <v>3000</v>
      </c>
      <c r="EN268" s="1">
        <v>2000</v>
      </c>
      <c r="EY268" s="1">
        <v>2000</v>
      </c>
      <c r="EZ268" s="1">
        <v>3500</v>
      </c>
      <c r="FG268" s="1">
        <v>1000</v>
      </c>
      <c r="FJ268" s="1">
        <v>500</v>
      </c>
      <c r="FN268" s="1">
        <v>1000</v>
      </c>
      <c r="FP268" s="1">
        <v>2000</v>
      </c>
      <c r="FR268" s="1">
        <v>5000</v>
      </c>
      <c r="GA268" s="2"/>
      <c r="GB268" s="2">
        <v>10000</v>
      </c>
      <c r="GC268" s="1">
        <v>1000</v>
      </c>
      <c r="GP268" s="1">
        <v>1000</v>
      </c>
      <c r="GU268" s="1">
        <v>5000</v>
      </c>
      <c r="HE268" s="1">
        <v>3500</v>
      </c>
      <c r="HI268" s="1">
        <v>2500</v>
      </c>
      <c r="HK268" s="1">
        <v>1000</v>
      </c>
      <c r="IA268" s="1">
        <v>2000</v>
      </c>
      <c r="ID268" s="1">
        <v>2500</v>
      </c>
      <c r="IL268" s="2"/>
      <c r="IU268" s="1">
        <v>2000</v>
      </c>
      <c r="JC268" s="1">
        <v>1000</v>
      </c>
      <c r="JI268" s="1">
        <v>2000</v>
      </c>
    </row>
    <row r="269" spans="1:274">
      <c r="A269" s="1" t="s">
        <v>346</v>
      </c>
      <c r="E269" s="1">
        <v>5000</v>
      </c>
      <c r="H269" s="1">
        <v>1000</v>
      </c>
      <c r="AI269" s="1">
        <v>2000</v>
      </c>
      <c r="BH269" s="1">
        <v>1000</v>
      </c>
      <c r="BV269" s="1">
        <v>2500</v>
      </c>
      <c r="CP269" s="1">
        <v>5000</v>
      </c>
      <c r="CR269" s="1">
        <v>500</v>
      </c>
      <c r="CS269" s="1">
        <v>2000</v>
      </c>
      <c r="DX269" s="1">
        <v>5000</v>
      </c>
      <c r="EC269" s="1">
        <v>3500</v>
      </c>
      <c r="EL269" s="1">
        <v>2000</v>
      </c>
      <c r="FG269" s="1">
        <v>2500</v>
      </c>
      <c r="GA269" s="2"/>
      <c r="GB269" s="2">
        <v>5000</v>
      </c>
      <c r="HY269" s="1">
        <v>1000</v>
      </c>
      <c r="IL269" s="2"/>
    </row>
    <row r="270" spans="1:274">
      <c r="A270" s="1" t="s">
        <v>334</v>
      </c>
      <c r="E270" s="1">
        <v>10000</v>
      </c>
      <c r="Q270" s="1">
        <v>2000</v>
      </c>
      <c r="AE270" s="1">
        <v>1000</v>
      </c>
      <c r="AK270" s="1">
        <v>500</v>
      </c>
      <c r="AS270" s="1">
        <v>3500</v>
      </c>
      <c r="BY270" s="1">
        <v>1000</v>
      </c>
      <c r="EN270" s="1">
        <v>1000</v>
      </c>
      <c r="FP270" s="1">
        <v>1000</v>
      </c>
      <c r="GA270" s="2"/>
      <c r="GB270" s="2">
        <v>2500</v>
      </c>
      <c r="HK270" s="1">
        <v>1000</v>
      </c>
      <c r="IA270" s="1">
        <v>1000</v>
      </c>
      <c r="IB270" s="1">
        <v>1500</v>
      </c>
      <c r="IL270" s="2"/>
      <c r="JI270" s="1">
        <v>1000</v>
      </c>
    </row>
    <row r="271" spans="1:274">
      <c r="A271" s="1" t="s">
        <v>673</v>
      </c>
      <c r="E271" s="1">
        <v>10000</v>
      </c>
      <c r="AE271" s="1">
        <v>1000</v>
      </c>
      <c r="DL271" s="1">
        <v>1000</v>
      </c>
      <c r="GA271" s="2"/>
      <c r="GB271" s="2">
        <v>1000</v>
      </c>
      <c r="IL271" s="2"/>
    </row>
    <row r="272" spans="1:274">
      <c r="A272" s="1" t="s">
        <v>511</v>
      </c>
      <c r="AI272" s="1">
        <v>2000</v>
      </c>
      <c r="CC272" s="1">
        <v>7000</v>
      </c>
      <c r="CZ272" s="1">
        <v>4000</v>
      </c>
      <c r="DL272" s="1">
        <v>3000</v>
      </c>
      <c r="FD272" s="1">
        <v>2000</v>
      </c>
      <c r="FV272" s="1">
        <v>1000</v>
      </c>
      <c r="GA272" s="2"/>
      <c r="GB272" s="2">
        <v>2000</v>
      </c>
      <c r="GN272" s="1">
        <v>2000</v>
      </c>
      <c r="GT272" s="1">
        <v>1000</v>
      </c>
      <c r="HG272" s="1">
        <v>1000</v>
      </c>
      <c r="IL272" s="2"/>
      <c r="JM272" s="1">
        <v>3000</v>
      </c>
    </row>
    <row r="273" spans="1:273">
      <c r="A273" s="1" t="s">
        <v>701</v>
      </c>
      <c r="F273" s="1">
        <v>2000</v>
      </c>
      <c r="DL273" s="1">
        <v>10000</v>
      </c>
      <c r="FP273" s="1">
        <v>4000</v>
      </c>
      <c r="GA273" s="2"/>
      <c r="GB273" s="2"/>
      <c r="IL273" s="2"/>
    </row>
    <row r="274" spans="1:273">
      <c r="A274" s="1" t="s">
        <v>78</v>
      </c>
      <c r="R274" s="1">
        <v>3000</v>
      </c>
      <c r="CU274" s="1">
        <v>500</v>
      </c>
      <c r="DF274" s="1">
        <v>50</v>
      </c>
      <c r="DS274" s="1">
        <v>2500</v>
      </c>
      <c r="EL274" s="1">
        <v>1500</v>
      </c>
      <c r="EN274" s="1">
        <v>1000</v>
      </c>
      <c r="FN274" s="1">
        <v>8000</v>
      </c>
      <c r="FZ274" s="1">
        <v>1000</v>
      </c>
      <c r="GA274" s="2"/>
      <c r="GB274" s="2"/>
      <c r="IA274" s="1">
        <v>2000</v>
      </c>
      <c r="IL274" s="2"/>
      <c r="JI274" s="1">
        <v>1000</v>
      </c>
    </row>
    <row r="275" spans="1:273">
      <c r="A275" s="1" t="s">
        <v>79</v>
      </c>
      <c r="E275" s="1">
        <v>10000</v>
      </c>
      <c r="G275" s="1">
        <v>7300</v>
      </c>
      <c r="Q275" s="1">
        <v>1000</v>
      </c>
      <c r="AC275" s="1">
        <v>1000</v>
      </c>
      <c r="AD275" s="1">
        <v>3000</v>
      </c>
      <c r="AE275" s="1">
        <v>1000</v>
      </c>
      <c r="AF275" s="1">
        <v>1000</v>
      </c>
      <c r="AL275" s="1">
        <v>1000</v>
      </c>
      <c r="BA275" s="1">
        <v>5000</v>
      </c>
      <c r="BE275" s="1">
        <v>2000</v>
      </c>
      <c r="BW275" s="1">
        <v>20000</v>
      </c>
      <c r="BY275" s="1">
        <v>4500</v>
      </c>
      <c r="CC275" s="1">
        <v>11000</v>
      </c>
      <c r="CL275" s="1">
        <v>1500</v>
      </c>
      <c r="CP275" s="1">
        <v>48</v>
      </c>
      <c r="CY275" s="1">
        <v>2000</v>
      </c>
      <c r="DH275" s="1">
        <v>345</v>
      </c>
      <c r="DI275" s="1">
        <v>250</v>
      </c>
      <c r="DJ275" s="1">
        <v>5000</v>
      </c>
      <c r="DL275" s="1">
        <v>1000</v>
      </c>
      <c r="DR275" s="1">
        <v>1000</v>
      </c>
      <c r="EL275" s="1">
        <v>3000</v>
      </c>
      <c r="EN275" s="1">
        <v>1000</v>
      </c>
      <c r="EZ275" s="1">
        <v>5000</v>
      </c>
      <c r="FN275" s="1">
        <v>7000</v>
      </c>
      <c r="FQ275" s="1">
        <v>2500</v>
      </c>
      <c r="FR275" s="1">
        <v>3500</v>
      </c>
      <c r="GA275" s="2">
        <v>6000</v>
      </c>
      <c r="GB275" s="2">
        <v>6000</v>
      </c>
      <c r="GU275" s="1">
        <v>1000</v>
      </c>
      <c r="HE275" s="1">
        <v>2500</v>
      </c>
      <c r="HG275" s="1">
        <v>1000</v>
      </c>
      <c r="HK275" s="1">
        <v>1000</v>
      </c>
      <c r="HM275" s="1">
        <v>2500</v>
      </c>
      <c r="HN275" s="1">
        <v>1000</v>
      </c>
      <c r="HT275" s="1">
        <v>1000</v>
      </c>
      <c r="IA275" s="1">
        <v>1000</v>
      </c>
      <c r="ID275" s="1">
        <v>2500</v>
      </c>
      <c r="IL275" s="2"/>
      <c r="JI275" s="1">
        <v>1000</v>
      </c>
    </row>
    <row r="276" spans="1:273">
      <c r="A276" s="1" t="s">
        <v>80</v>
      </c>
      <c r="E276" s="1">
        <v>10000</v>
      </c>
      <c r="J276" s="1">
        <v>2000</v>
      </c>
      <c r="T276" s="1">
        <v>2500</v>
      </c>
      <c r="X276" s="1">
        <v>3000</v>
      </c>
      <c r="AC276" s="1">
        <v>1000</v>
      </c>
      <c r="AE276" s="1">
        <v>2000</v>
      </c>
      <c r="AK276" s="1">
        <v>10000</v>
      </c>
      <c r="AM276" s="1">
        <v>400</v>
      </c>
      <c r="AP276" s="1">
        <v>5706</v>
      </c>
      <c r="AS276" s="1">
        <v>10000</v>
      </c>
      <c r="AU276" s="1">
        <v>10000</v>
      </c>
      <c r="BG276" s="1">
        <v>200</v>
      </c>
      <c r="BH276" s="1">
        <v>2000</v>
      </c>
      <c r="CC276" s="1">
        <v>10000</v>
      </c>
      <c r="CE276" s="1">
        <v>1000</v>
      </c>
      <c r="EA276" s="1">
        <v>1000</v>
      </c>
      <c r="EC276" s="1">
        <v>2000</v>
      </c>
      <c r="EL276" s="1">
        <v>2000</v>
      </c>
      <c r="EN276" s="1">
        <v>1000</v>
      </c>
      <c r="EZ276" s="1">
        <v>2500</v>
      </c>
      <c r="FN276" s="1">
        <v>10000</v>
      </c>
      <c r="FP276" s="1">
        <v>7000</v>
      </c>
      <c r="GA276" s="2">
        <v>2500</v>
      </c>
      <c r="GB276" s="2">
        <v>4500</v>
      </c>
      <c r="GC276" s="1">
        <v>1000</v>
      </c>
      <c r="GD276" s="1">
        <v>2500</v>
      </c>
      <c r="GN276" s="1">
        <v>1000</v>
      </c>
      <c r="GX276" s="1">
        <v>1000</v>
      </c>
      <c r="HG276" s="1">
        <v>2000</v>
      </c>
      <c r="HH276" s="1">
        <v>1000</v>
      </c>
      <c r="HK276" s="1">
        <v>1000</v>
      </c>
      <c r="HM276" s="1">
        <v>5000</v>
      </c>
      <c r="HN276" s="1">
        <v>1000</v>
      </c>
      <c r="IA276" s="1">
        <v>1000</v>
      </c>
      <c r="IL276" s="2"/>
      <c r="IQ276" s="1">
        <v>1000</v>
      </c>
      <c r="IV276" s="1">
        <v>1000</v>
      </c>
      <c r="IZ276" s="1">
        <v>1000</v>
      </c>
      <c r="JB276" s="1">
        <v>5000</v>
      </c>
      <c r="JI276" s="1">
        <v>1000</v>
      </c>
    </row>
    <row r="277" spans="1:273">
      <c r="A277" s="1" t="s">
        <v>674</v>
      </c>
      <c r="E277" s="1">
        <v>2500</v>
      </c>
      <c r="EL277" s="1">
        <v>2500</v>
      </c>
      <c r="EN277" s="1">
        <v>2000</v>
      </c>
      <c r="GA277" s="2"/>
      <c r="GB277" s="2">
        <v>1000</v>
      </c>
      <c r="HK277" s="1">
        <v>1000</v>
      </c>
      <c r="IL277" s="2"/>
      <c r="JI277" s="1">
        <v>5000</v>
      </c>
    </row>
    <row r="278" spans="1:273">
      <c r="A278" s="1" t="s">
        <v>415</v>
      </c>
      <c r="AH278" s="1">
        <v>5000</v>
      </c>
      <c r="AY278" s="1">
        <v>1000</v>
      </c>
      <c r="BF278" s="1">
        <v>500</v>
      </c>
      <c r="FG278" s="1">
        <v>2500</v>
      </c>
      <c r="GA278" s="2"/>
      <c r="GB278" s="2">
        <v>2500</v>
      </c>
      <c r="IL278" s="2"/>
      <c r="JK278" s="1">
        <v>5000</v>
      </c>
    </row>
    <row r="279" spans="1:273">
      <c r="A279" s="1" t="s">
        <v>845</v>
      </c>
      <c r="GA279" s="2"/>
      <c r="GB279" s="2"/>
      <c r="IL279" s="2"/>
      <c r="JK279" s="1">
        <v>1000</v>
      </c>
    </row>
    <row r="280" spans="1:273">
      <c r="A280" s="1" t="s">
        <v>187</v>
      </c>
      <c r="AZ280" s="1">
        <v>1000</v>
      </c>
      <c r="BW280" s="1">
        <v>5000</v>
      </c>
      <c r="DL280" s="1">
        <v>2500</v>
      </c>
      <c r="GA280" s="2">
        <v>4500</v>
      </c>
      <c r="GB280" s="2">
        <v>2000</v>
      </c>
      <c r="IL280" s="2"/>
      <c r="JM280" s="1">
        <v>5000</v>
      </c>
    </row>
    <row r="281" spans="1:273">
      <c r="A281" s="1" t="s">
        <v>439</v>
      </c>
      <c r="E281" s="1">
        <v>10000</v>
      </c>
      <c r="Q281" s="1">
        <v>3500</v>
      </c>
      <c r="CZ281" s="1">
        <v>2000</v>
      </c>
      <c r="EN281" s="1">
        <v>2000</v>
      </c>
      <c r="FC281" s="1">
        <v>2000</v>
      </c>
      <c r="GA281" s="2"/>
      <c r="GB281" s="2"/>
      <c r="HY281" s="1">
        <v>2000</v>
      </c>
      <c r="IL281" s="2"/>
      <c r="JI281" s="1">
        <v>1000</v>
      </c>
      <c r="JK281" s="1">
        <v>1000</v>
      </c>
    </row>
    <row r="282" spans="1:273">
      <c r="A282" s="1" t="s">
        <v>81</v>
      </c>
      <c r="D282" s="1">
        <v>1000</v>
      </c>
      <c r="Q282" s="1">
        <v>1500</v>
      </c>
      <c r="AD282" s="1">
        <v>4000</v>
      </c>
      <c r="AL282" s="1">
        <v>1000</v>
      </c>
      <c r="AY282" s="1">
        <v>1000</v>
      </c>
      <c r="BW282" s="1">
        <v>5000</v>
      </c>
      <c r="CC282" s="1">
        <v>5000</v>
      </c>
      <c r="CP282" s="1">
        <v>2500</v>
      </c>
      <c r="DL282" s="1">
        <v>5000</v>
      </c>
      <c r="DX282" s="1">
        <v>1000</v>
      </c>
      <c r="FG282" s="1">
        <v>2500</v>
      </c>
      <c r="FN282" s="1">
        <v>2500</v>
      </c>
      <c r="GA282" s="2">
        <v>3500</v>
      </c>
      <c r="GB282" s="2">
        <v>12000</v>
      </c>
      <c r="GF282" s="1">
        <v>1000</v>
      </c>
      <c r="GG282" s="1">
        <v>3500</v>
      </c>
      <c r="GH282" s="1">
        <v>500</v>
      </c>
      <c r="GJ282" s="1">
        <v>500</v>
      </c>
      <c r="GL282" s="1">
        <v>750</v>
      </c>
      <c r="GU282" s="1">
        <v>1000</v>
      </c>
      <c r="HP282" s="1">
        <v>5000</v>
      </c>
      <c r="IH282" s="1">
        <v>1000</v>
      </c>
      <c r="IL282" s="2"/>
      <c r="IU282" s="1">
        <v>2000</v>
      </c>
    </row>
    <row r="283" spans="1:273">
      <c r="A283" s="1" t="s">
        <v>675</v>
      </c>
      <c r="E283" s="1">
        <v>10000</v>
      </c>
      <c r="AE283" s="1">
        <v>1000</v>
      </c>
      <c r="AF283" s="1">
        <v>1000</v>
      </c>
      <c r="CL283" s="1">
        <v>1000</v>
      </c>
      <c r="DU283" s="1">
        <v>2000</v>
      </c>
      <c r="EL283" s="1">
        <v>6000</v>
      </c>
      <c r="EN283" s="1">
        <v>1000</v>
      </c>
      <c r="FZ283" s="1">
        <v>1500</v>
      </c>
      <c r="GA283" s="2"/>
      <c r="GB283" s="2">
        <v>1000</v>
      </c>
      <c r="HN283" s="1">
        <v>1000</v>
      </c>
      <c r="IL283" s="2"/>
    </row>
    <row r="284" spans="1:273">
      <c r="A284" s="1" t="s">
        <v>82</v>
      </c>
      <c r="FN284" s="1">
        <v>1500</v>
      </c>
      <c r="GA284" s="2"/>
      <c r="GB284" s="2"/>
      <c r="IL284" s="2"/>
      <c r="JA284" s="1">
        <v>2500</v>
      </c>
    </row>
    <row r="285" spans="1:273">
      <c r="A285" s="1" t="s">
        <v>380</v>
      </c>
      <c r="DG285" s="1">
        <v>1000</v>
      </c>
      <c r="GA285" s="2"/>
      <c r="GB285" s="2"/>
      <c r="HM285" s="1">
        <v>4000</v>
      </c>
      <c r="IL285" s="2"/>
    </row>
    <row r="286" spans="1:273">
      <c r="A286" s="1" t="s">
        <v>783</v>
      </c>
      <c r="AN286" s="1">
        <v>500</v>
      </c>
      <c r="GA286" s="2"/>
      <c r="GB286" s="2"/>
      <c r="IL286" s="2"/>
    </row>
    <row r="287" spans="1:273">
      <c r="A287" s="1" t="s">
        <v>539</v>
      </c>
      <c r="E287" s="1">
        <v>5000</v>
      </c>
      <c r="AE287" s="1">
        <v>1000</v>
      </c>
      <c r="AF287" s="1">
        <v>1000</v>
      </c>
      <c r="AI287" s="1">
        <v>2000</v>
      </c>
      <c r="BE287" s="1">
        <v>1000</v>
      </c>
      <c r="CL287" s="1">
        <v>1000</v>
      </c>
      <c r="DU287" s="1">
        <v>3000</v>
      </c>
      <c r="EL287" s="1">
        <v>2000</v>
      </c>
      <c r="EN287" s="1">
        <v>1000</v>
      </c>
      <c r="GA287" s="2"/>
      <c r="GB287" s="2">
        <v>5000</v>
      </c>
      <c r="HK287" s="1">
        <v>1000</v>
      </c>
      <c r="HN287" s="1">
        <v>1000</v>
      </c>
      <c r="IA287" s="1">
        <v>1000</v>
      </c>
      <c r="IL287" s="2"/>
    </row>
    <row r="288" spans="1:273">
      <c r="A288" s="1" t="s">
        <v>440</v>
      </c>
      <c r="D288" s="1">
        <v>1000</v>
      </c>
      <c r="E288" s="1">
        <v>5000</v>
      </c>
      <c r="Q288" s="1">
        <v>1000</v>
      </c>
      <c r="AH288" s="1">
        <v>5000</v>
      </c>
      <c r="FP288" s="1">
        <v>1000</v>
      </c>
      <c r="GA288" s="2"/>
      <c r="GB288" s="2"/>
      <c r="GP288" s="1">
        <v>1000</v>
      </c>
      <c r="IL288" s="2"/>
      <c r="JC288" s="1">
        <v>1000</v>
      </c>
    </row>
    <row r="289" spans="1:273">
      <c r="A289" s="1" t="s">
        <v>540</v>
      </c>
      <c r="AI289" s="1">
        <v>1000</v>
      </c>
      <c r="GA289" s="2"/>
      <c r="GB289" s="2">
        <v>2500</v>
      </c>
      <c r="GY289" s="1">
        <v>7500</v>
      </c>
      <c r="HO289" s="1">
        <v>2000</v>
      </c>
      <c r="IL289" s="2"/>
    </row>
    <row r="290" spans="1:273">
      <c r="A290" s="1" t="s">
        <v>362</v>
      </c>
      <c r="E290" s="1">
        <v>5000</v>
      </c>
      <c r="AE290" s="1">
        <v>1000</v>
      </c>
      <c r="AF290" s="1">
        <v>1000</v>
      </c>
      <c r="AI290" s="1">
        <v>1000</v>
      </c>
      <c r="AM290" s="1">
        <v>200</v>
      </c>
      <c r="BY290" s="1">
        <v>1000</v>
      </c>
      <c r="EL290" s="1">
        <v>1500</v>
      </c>
      <c r="EN290" s="1">
        <v>1000</v>
      </c>
      <c r="GA290" s="2"/>
      <c r="GB290" s="2">
        <v>1000</v>
      </c>
      <c r="HK290" s="1">
        <v>1000</v>
      </c>
      <c r="HN290" s="1">
        <v>500</v>
      </c>
      <c r="IA290" s="1">
        <v>1000</v>
      </c>
      <c r="IL290" s="2"/>
    </row>
    <row r="291" spans="1:273">
      <c r="A291" s="1" t="s">
        <v>568</v>
      </c>
      <c r="G291" s="1">
        <v>1000</v>
      </c>
      <c r="AL291" s="1">
        <v>1000</v>
      </c>
      <c r="BE291" s="1">
        <v>1000</v>
      </c>
      <c r="CP291" s="1">
        <v>1000</v>
      </c>
      <c r="DH291" s="1">
        <v>750</v>
      </c>
      <c r="DJ291" s="1">
        <v>7500</v>
      </c>
      <c r="DL291" s="1">
        <v>1000</v>
      </c>
      <c r="EY291" s="1">
        <v>2000</v>
      </c>
      <c r="FR291" s="1">
        <v>1000</v>
      </c>
      <c r="GA291" s="2"/>
      <c r="GB291" s="2"/>
      <c r="IL291" s="2"/>
    </row>
    <row r="292" spans="1:273">
      <c r="A292" s="1" t="s">
        <v>601</v>
      </c>
      <c r="FV292" s="1">
        <v>1000</v>
      </c>
      <c r="GA292" s="2"/>
      <c r="GB292" s="2"/>
      <c r="IL292" s="2"/>
    </row>
    <row r="293" spans="1:273">
      <c r="A293" s="1" t="s">
        <v>381</v>
      </c>
      <c r="AY293" s="1">
        <v>2000</v>
      </c>
      <c r="CC293" s="1">
        <v>1000</v>
      </c>
      <c r="CS293" s="1">
        <v>3500</v>
      </c>
      <c r="DG293" s="1">
        <v>1000</v>
      </c>
      <c r="FC293" s="1">
        <v>1000</v>
      </c>
      <c r="GA293" s="2"/>
      <c r="GB293" s="2">
        <v>1000</v>
      </c>
      <c r="GE293" s="1">
        <v>7500</v>
      </c>
      <c r="IL293" s="2"/>
      <c r="JK293" s="1">
        <v>2500</v>
      </c>
      <c r="JL293" s="1">
        <v>1000</v>
      </c>
    </row>
    <row r="294" spans="1:273">
      <c r="A294" s="1" t="s">
        <v>310</v>
      </c>
      <c r="E294" s="1">
        <v>10000</v>
      </c>
      <c r="G294" s="1">
        <v>10000</v>
      </c>
      <c r="AD294" s="1">
        <v>1000</v>
      </c>
      <c r="AI294" s="1">
        <v>1000</v>
      </c>
      <c r="BE294" s="1">
        <v>1000</v>
      </c>
      <c r="BR294" s="1">
        <v>1000</v>
      </c>
      <c r="BW294" s="1">
        <v>3000</v>
      </c>
      <c r="BY294" s="1">
        <v>500</v>
      </c>
      <c r="CL294" s="1">
        <v>1000</v>
      </c>
      <c r="CP294" s="1">
        <v>2500</v>
      </c>
      <c r="CY294" s="1">
        <v>8000</v>
      </c>
      <c r="DB294" s="1">
        <v>1000</v>
      </c>
      <c r="DC294" s="1">
        <v>2500</v>
      </c>
      <c r="DD294" s="1">
        <v>3000</v>
      </c>
      <c r="DL294" s="1">
        <v>3000</v>
      </c>
      <c r="DR294" s="1">
        <v>1000</v>
      </c>
      <c r="DW294" s="1">
        <v>1000</v>
      </c>
      <c r="EC294" s="1">
        <v>2000</v>
      </c>
      <c r="EL294" s="1">
        <v>1500</v>
      </c>
      <c r="EN294" s="1">
        <v>1000</v>
      </c>
      <c r="EZ294" s="1">
        <v>5000</v>
      </c>
      <c r="FR294" s="1">
        <v>7500</v>
      </c>
      <c r="FU294" s="1">
        <v>750</v>
      </c>
      <c r="FV294" s="1">
        <v>1500</v>
      </c>
      <c r="GA294" s="2"/>
      <c r="GB294" s="2">
        <v>5000</v>
      </c>
      <c r="GU294" s="1">
        <v>5000</v>
      </c>
      <c r="HE294" s="1">
        <v>2500</v>
      </c>
      <c r="HG294" s="1">
        <v>3000</v>
      </c>
      <c r="HK294" s="1">
        <v>1000</v>
      </c>
      <c r="ID294" s="1">
        <v>7500</v>
      </c>
      <c r="IH294" s="1">
        <v>1000</v>
      </c>
      <c r="IL294" s="2"/>
      <c r="IU294" s="1">
        <v>1000</v>
      </c>
      <c r="JI294" s="1">
        <v>0</v>
      </c>
    </row>
    <row r="295" spans="1:273">
      <c r="A295" s="1" t="s">
        <v>676</v>
      </c>
      <c r="E295" s="1">
        <v>10000</v>
      </c>
      <c r="AE295" s="1">
        <v>1000</v>
      </c>
      <c r="AF295" s="1">
        <v>1000</v>
      </c>
      <c r="AM295" s="1">
        <v>200</v>
      </c>
      <c r="CL295" s="1">
        <v>1000</v>
      </c>
      <c r="EL295" s="1">
        <v>1500</v>
      </c>
      <c r="GA295" s="2"/>
      <c r="GB295" s="2"/>
      <c r="HK295" s="1">
        <v>1000</v>
      </c>
      <c r="HN295" s="1">
        <v>500</v>
      </c>
      <c r="IL295" s="2"/>
      <c r="JG295" s="1">
        <v>1000</v>
      </c>
    </row>
    <row r="296" spans="1:273">
      <c r="A296" s="1" t="s">
        <v>231</v>
      </c>
      <c r="E296" s="1">
        <v>10000</v>
      </c>
      <c r="Q296" s="1">
        <v>5000</v>
      </c>
      <c r="AE296" s="1">
        <v>1000</v>
      </c>
      <c r="AF296" s="1">
        <v>1000</v>
      </c>
      <c r="AI296" s="1">
        <v>1000</v>
      </c>
      <c r="BH296" s="1">
        <v>1000</v>
      </c>
      <c r="BW296" s="1">
        <v>10000</v>
      </c>
      <c r="BY296" s="1">
        <v>10000</v>
      </c>
      <c r="CL296" s="1">
        <v>1000</v>
      </c>
      <c r="CS296" s="1">
        <v>10000</v>
      </c>
      <c r="CZ296" s="1">
        <v>1000</v>
      </c>
      <c r="ED296" s="1">
        <v>1500</v>
      </c>
      <c r="EL296" s="1">
        <v>2000</v>
      </c>
      <c r="EN296" s="1">
        <v>2000</v>
      </c>
      <c r="ET296" s="1">
        <v>2700</v>
      </c>
      <c r="EX296" s="1">
        <v>500</v>
      </c>
      <c r="EZ296" s="1">
        <v>5000</v>
      </c>
      <c r="FP296" s="1">
        <v>2000</v>
      </c>
      <c r="FU296" s="1">
        <v>500</v>
      </c>
      <c r="FX296" s="1">
        <v>1000</v>
      </c>
      <c r="GA296" s="2"/>
      <c r="GB296" s="2">
        <v>7500</v>
      </c>
      <c r="GD296" s="1">
        <v>2500</v>
      </c>
      <c r="HK296" s="1">
        <v>1000</v>
      </c>
      <c r="IA296" s="1">
        <v>1000</v>
      </c>
      <c r="IL296" s="2"/>
      <c r="IS296" s="1">
        <v>1000</v>
      </c>
      <c r="JB296" s="1">
        <v>1000</v>
      </c>
      <c r="JC296" s="1">
        <v>1000</v>
      </c>
      <c r="JI296" s="1">
        <v>1000</v>
      </c>
    </row>
    <row r="297" spans="1:273">
      <c r="A297" s="1" t="s">
        <v>301</v>
      </c>
      <c r="Q297" s="1">
        <v>1000</v>
      </c>
      <c r="AE297" s="1">
        <v>1000</v>
      </c>
      <c r="BY297" s="1">
        <v>1000</v>
      </c>
      <c r="DL297" s="1">
        <v>2000</v>
      </c>
      <c r="DR297" s="1">
        <v>2000</v>
      </c>
      <c r="DW297" s="1">
        <v>2500</v>
      </c>
      <c r="FO297" s="1">
        <v>2000</v>
      </c>
      <c r="FP297" s="1">
        <v>1000</v>
      </c>
      <c r="GA297" s="2"/>
      <c r="GB297" s="2">
        <v>5000</v>
      </c>
      <c r="GY297" s="1">
        <v>2500</v>
      </c>
      <c r="HI297" s="1">
        <v>1000</v>
      </c>
      <c r="IL297" s="2"/>
    </row>
    <row r="298" spans="1:273">
      <c r="A298" s="1" t="s">
        <v>83</v>
      </c>
      <c r="E298" s="1">
        <v>5000</v>
      </c>
      <c r="AE298" s="1">
        <v>1000</v>
      </c>
      <c r="AF298" s="1">
        <v>1000</v>
      </c>
      <c r="BY298" s="1">
        <v>2000</v>
      </c>
      <c r="CL298" s="1">
        <v>1000</v>
      </c>
      <c r="EL298" s="1">
        <v>2000</v>
      </c>
      <c r="EN298" s="1">
        <v>1000</v>
      </c>
      <c r="FN298" s="1">
        <v>10000</v>
      </c>
      <c r="GA298" s="2"/>
      <c r="GB298" s="2">
        <v>2500</v>
      </c>
      <c r="GY298" s="1">
        <v>7500</v>
      </c>
      <c r="HK298" s="1">
        <v>1000</v>
      </c>
      <c r="IA298" s="1">
        <v>1000</v>
      </c>
      <c r="IG298" s="1">
        <v>500</v>
      </c>
      <c r="IL298" s="2"/>
      <c r="JI298" s="1">
        <v>1000</v>
      </c>
    </row>
    <row r="299" spans="1:273">
      <c r="A299" s="1" t="s">
        <v>677</v>
      </c>
      <c r="E299" s="1">
        <v>10000</v>
      </c>
      <c r="AE299" s="1">
        <v>1000</v>
      </c>
      <c r="AF299" s="1">
        <v>2000</v>
      </c>
      <c r="AM299" s="1">
        <v>700</v>
      </c>
      <c r="CL299" s="1">
        <v>1000</v>
      </c>
      <c r="EL299" s="1">
        <v>1500</v>
      </c>
      <c r="EN299" s="1">
        <v>1000</v>
      </c>
      <c r="GA299" s="2"/>
      <c r="GB299" s="2">
        <v>4500</v>
      </c>
      <c r="HK299" s="1">
        <v>1000</v>
      </c>
      <c r="HN299" s="1">
        <v>500</v>
      </c>
      <c r="IA299" s="1">
        <v>1000</v>
      </c>
      <c r="IL299" s="2"/>
    </row>
    <row r="300" spans="1:273">
      <c r="A300" s="1" t="s">
        <v>541</v>
      </c>
      <c r="AI300" s="1">
        <v>2000</v>
      </c>
      <c r="GA300" s="2"/>
      <c r="GB300" s="2"/>
      <c r="GN300" s="1">
        <v>1000</v>
      </c>
      <c r="IL300" s="2"/>
    </row>
    <row r="301" spans="1:273">
      <c r="A301" s="1" t="s">
        <v>84</v>
      </c>
      <c r="C301" s="1">
        <v>10000</v>
      </c>
      <c r="E301" s="1">
        <v>10000</v>
      </c>
      <c r="I301" s="1">
        <v>3000</v>
      </c>
      <c r="T301" s="1">
        <v>3500</v>
      </c>
      <c r="U301" s="1">
        <v>1000</v>
      </c>
      <c r="Y301" s="1">
        <v>5000</v>
      </c>
      <c r="Z301" s="1">
        <v>5000</v>
      </c>
      <c r="AC301" s="1">
        <v>1000</v>
      </c>
      <c r="AE301" s="1">
        <v>6000</v>
      </c>
      <c r="AI301" s="1">
        <v>3000</v>
      </c>
      <c r="AK301" s="1">
        <v>5000</v>
      </c>
      <c r="AS301" s="1">
        <v>2500</v>
      </c>
      <c r="AZ301" s="1">
        <v>3000</v>
      </c>
      <c r="BC301" s="1">
        <v>1000</v>
      </c>
      <c r="BE301" s="1">
        <v>1000</v>
      </c>
      <c r="BH301" s="1">
        <v>3500</v>
      </c>
      <c r="BR301" s="1">
        <v>9500</v>
      </c>
      <c r="BW301" s="1">
        <v>10000</v>
      </c>
      <c r="BY301" s="1">
        <v>6000</v>
      </c>
      <c r="BZ301" s="1">
        <v>1000</v>
      </c>
      <c r="CC301" s="1">
        <v>10000</v>
      </c>
      <c r="CD301" s="1">
        <v>12700</v>
      </c>
      <c r="CL301" s="1">
        <v>1000</v>
      </c>
      <c r="CP301" s="1">
        <v>2000</v>
      </c>
      <c r="CV301" s="1">
        <v>5000</v>
      </c>
      <c r="DO301" s="1">
        <v>5000</v>
      </c>
      <c r="DU301" s="1">
        <v>1000</v>
      </c>
      <c r="DX301" s="1">
        <v>1000</v>
      </c>
      <c r="EC301" s="1">
        <v>4000</v>
      </c>
      <c r="ED301" s="1">
        <v>3025</v>
      </c>
      <c r="EL301" s="1">
        <v>2000</v>
      </c>
      <c r="EN301" s="1">
        <v>1000</v>
      </c>
      <c r="EZ301" s="1">
        <v>10000</v>
      </c>
      <c r="FG301" s="1">
        <v>2500</v>
      </c>
      <c r="FI301" s="1">
        <v>2000</v>
      </c>
      <c r="FN301" s="1">
        <v>10000</v>
      </c>
      <c r="FO301" s="1">
        <v>7000</v>
      </c>
      <c r="FP301" s="1">
        <v>8000</v>
      </c>
      <c r="FQ301" s="1">
        <v>5000</v>
      </c>
      <c r="FV301" s="1">
        <v>500</v>
      </c>
      <c r="FX301" s="1">
        <v>1000</v>
      </c>
      <c r="FY301" s="1">
        <v>5000</v>
      </c>
      <c r="GA301" s="2">
        <v>5000</v>
      </c>
      <c r="GB301" s="2">
        <v>10000</v>
      </c>
      <c r="GC301" s="1">
        <v>2000</v>
      </c>
      <c r="GD301" s="1">
        <v>2500</v>
      </c>
      <c r="GN301" s="1">
        <v>1000</v>
      </c>
      <c r="GO301" s="1">
        <v>500</v>
      </c>
      <c r="GS301" s="1">
        <v>500</v>
      </c>
      <c r="HF301" s="1">
        <v>1000</v>
      </c>
      <c r="HG301" s="1">
        <v>10000</v>
      </c>
      <c r="HK301" s="1">
        <v>2000</v>
      </c>
      <c r="HM301" s="1">
        <v>2500</v>
      </c>
      <c r="HN301" s="1">
        <v>1000</v>
      </c>
      <c r="HO301" s="1">
        <v>1000</v>
      </c>
      <c r="HR301" s="1">
        <v>500</v>
      </c>
      <c r="HS301" s="1">
        <v>7600</v>
      </c>
      <c r="HX301" s="1">
        <v>2500</v>
      </c>
      <c r="IA301" s="1">
        <v>1000</v>
      </c>
      <c r="ID301" s="1">
        <v>5000</v>
      </c>
      <c r="IH301" s="1">
        <v>2000</v>
      </c>
      <c r="IL301" s="2">
        <v>1500</v>
      </c>
      <c r="IS301" s="1">
        <v>2500</v>
      </c>
      <c r="IU301" s="1">
        <v>3000</v>
      </c>
      <c r="JB301" s="1">
        <v>4000</v>
      </c>
      <c r="JH301" s="1">
        <v>500</v>
      </c>
      <c r="JM301" s="1">
        <v>2500</v>
      </c>
    </row>
    <row r="302" spans="1:273">
      <c r="A302" s="1" t="s">
        <v>302</v>
      </c>
      <c r="E302" s="1">
        <v>10000</v>
      </c>
      <c r="G302" s="1">
        <v>2000</v>
      </c>
      <c r="AD302" s="1">
        <v>3000</v>
      </c>
      <c r="BH302" s="1">
        <v>1000</v>
      </c>
      <c r="CC302" s="1">
        <v>10000</v>
      </c>
      <c r="CL302" s="1">
        <v>1000</v>
      </c>
      <c r="CZ302" s="1">
        <v>3000</v>
      </c>
      <c r="DN302" s="1">
        <v>1000</v>
      </c>
      <c r="EC302" s="1">
        <v>2000</v>
      </c>
      <c r="EL302" s="1">
        <v>1500</v>
      </c>
      <c r="ES302" s="1">
        <v>2500</v>
      </c>
      <c r="ET302" s="1">
        <v>2700</v>
      </c>
      <c r="EU302" s="1">
        <v>2700</v>
      </c>
      <c r="EX302" s="1">
        <v>2000</v>
      </c>
      <c r="EZ302" s="1">
        <v>5000</v>
      </c>
      <c r="FJ302" s="1">
        <v>3000</v>
      </c>
      <c r="FO302" s="1">
        <v>2500</v>
      </c>
      <c r="FP302" s="1">
        <v>5000</v>
      </c>
      <c r="FQ302" s="1">
        <v>2000</v>
      </c>
      <c r="FR302" s="1">
        <v>5000</v>
      </c>
      <c r="FU302" s="1">
        <v>500</v>
      </c>
      <c r="GA302" s="2"/>
      <c r="GB302" s="2">
        <v>7000</v>
      </c>
      <c r="GU302" s="1">
        <v>5000</v>
      </c>
      <c r="IA302" s="1">
        <v>1000</v>
      </c>
      <c r="ID302" s="1">
        <v>2500</v>
      </c>
      <c r="IL302" s="2"/>
      <c r="JB302" s="1">
        <v>3500</v>
      </c>
    </row>
    <row r="303" spans="1:273">
      <c r="A303" s="1" t="s">
        <v>382</v>
      </c>
      <c r="E303" s="1">
        <v>10000</v>
      </c>
      <c r="Q303" s="1">
        <v>2000</v>
      </c>
      <c r="AE303" s="1">
        <v>1000</v>
      </c>
      <c r="CC303" s="1">
        <v>-2500</v>
      </c>
      <c r="CL303" s="1">
        <v>1000</v>
      </c>
      <c r="DG303" s="1">
        <v>1000</v>
      </c>
      <c r="EL303" s="1">
        <v>3500</v>
      </c>
      <c r="EN303" s="1">
        <v>1000</v>
      </c>
      <c r="FV303" s="1">
        <v>500</v>
      </c>
      <c r="FX303" s="1">
        <v>1000</v>
      </c>
      <c r="GA303" s="2"/>
      <c r="GB303" s="2">
        <v>5000</v>
      </c>
      <c r="GU303" s="1">
        <v>5000</v>
      </c>
      <c r="HK303" s="1">
        <v>1000</v>
      </c>
      <c r="HM303" s="1">
        <v>2500</v>
      </c>
      <c r="HN303" s="1">
        <v>1000</v>
      </c>
      <c r="IA303" s="1">
        <v>1000</v>
      </c>
      <c r="IL303" s="2"/>
      <c r="JI303" s="1">
        <v>1000</v>
      </c>
    </row>
    <row r="304" spans="1:273">
      <c r="A304" s="1" t="s">
        <v>774</v>
      </c>
      <c r="DS304" s="1">
        <v>5000</v>
      </c>
      <c r="GA304" s="2"/>
      <c r="GB304" s="2">
        <v>-4500</v>
      </c>
      <c r="IL304" s="2"/>
    </row>
    <row r="305" spans="1:275">
      <c r="A305" s="1" t="s">
        <v>846</v>
      </c>
      <c r="GA305" s="2"/>
      <c r="GB305" s="2"/>
      <c r="IL305" s="2"/>
      <c r="JK305" s="1">
        <v>1500</v>
      </c>
    </row>
    <row r="306" spans="1:275">
      <c r="A306" s="1" t="s">
        <v>572</v>
      </c>
      <c r="E306" s="1">
        <v>5000</v>
      </c>
      <c r="AE306" s="1">
        <v>1000</v>
      </c>
      <c r="AY306" s="1">
        <v>2000</v>
      </c>
      <c r="BH306" s="1">
        <v>1000</v>
      </c>
      <c r="EL306" s="1">
        <v>2000</v>
      </c>
      <c r="EN306" s="1">
        <v>1000</v>
      </c>
      <c r="FP306" s="1">
        <v>1000</v>
      </c>
      <c r="GA306" s="2"/>
      <c r="GB306" s="2">
        <v>1000</v>
      </c>
      <c r="GE306" s="1">
        <v>7500</v>
      </c>
      <c r="GP306" s="1">
        <v>1000</v>
      </c>
      <c r="HN306" s="1">
        <v>1000</v>
      </c>
      <c r="IL306" s="2"/>
      <c r="IY306" s="1">
        <v>1000</v>
      </c>
      <c r="JK306" s="1">
        <v>500</v>
      </c>
    </row>
    <row r="307" spans="1:275">
      <c r="A307" s="1" t="s">
        <v>512</v>
      </c>
      <c r="E307" s="1">
        <v>10000</v>
      </c>
      <c r="AE307" s="1">
        <v>1000</v>
      </c>
      <c r="CC307" s="1">
        <v>1500</v>
      </c>
      <c r="EL307" s="1">
        <v>1500</v>
      </c>
      <c r="EN307" s="1">
        <v>1000</v>
      </c>
      <c r="GA307" s="2"/>
      <c r="GB307" s="2"/>
      <c r="HN307" s="1">
        <v>1000</v>
      </c>
      <c r="IL307" s="2"/>
      <c r="JI307" s="1">
        <v>1000</v>
      </c>
    </row>
    <row r="308" spans="1:275">
      <c r="A308" s="1" t="s">
        <v>401</v>
      </c>
      <c r="E308" s="1">
        <v>10000</v>
      </c>
      <c r="L308" s="1">
        <v>250</v>
      </c>
      <c r="Q308" s="1">
        <v>1000</v>
      </c>
      <c r="AE308" s="1">
        <v>1000</v>
      </c>
      <c r="CC308" s="1">
        <v>7500</v>
      </c>
      <c r="CL308" s="1">
        <v>1000</v>
      </c>
      <c r="EL308" s="1">
        <v>2000</v>
      </c>
      <c r="EN308" s="1">
        <v>1000</v>
      </c>
      <c r="GA308" s="2"/>
      <c r="GB308" s="2">
        <v>1000</v>
      </c>
      <c r="HK308" s="1">
        <v>2000</v>
      </c>
      <c r="HN308" s="1">
        <v>1000</v>
      </c>
      <c r="IA308" s="1">
        <v>1000</v>
      </c>
      <c r="IL308" s="2"/>
      <c r="IV308" s="1">
        <v>1000</v>
      </c>
      <c r="JI308" s="1">
        <v>1000</v>
      </c>
      <c r="JK308" s="1">
        <v>1500</v>
      </c>
    </row>
    <row r="309" spans="1:275">
      <c r="A309" s="1" t="s">
        <v>220</v>
      </c>
      <c r="E309" s="1">
        <v>5000</v>
      </c>
      <c r="Q309" s="1">
        <v>2000</v>
      </c>
      <c r="AE309" s="1">
        <v>1000</v>
      </c>
      <c r="CC309" s="1">
        <v>10000</v>
      </c>
      <c r="DL309" s="1">
        <v>1000</v>
      </c>
      <c r="EL309" s="1">
        <v>2000</v>
      </c>
      <c r="EN309" s="1">
        <v>1000</v>
      </c>
      <c r="GA309" s="2"/>
      <c r="GB309" s="2">
        <v>1000</v>
      </c>
      <c r="HF309" s="1">
        <v>2000</v>
      </c>
      <c r="HI309" s="1">
        <v>2500</v>
      </c>
      <c r="HK309" s="1">
        <v>1000</v>
      </c>
      <c r="HN309" s="1">
        <v>1000</v>
      </c>
      <c r="IE309" s="1">
        <v>1000</v>
      </c>
      <c r="IG309" s="1">
        <v>2000</v>
      </c>
      <c r="IL309" s="2">
        <v>1500</v>
      </c>
      <c r="IN309" s="1">
        <v>7310</v>
      </c>
      <c r="JI309" s="1">
        <v>1000</v>
      </c>
      <c r="JM309" s="1">
        <v>1500</v>
      </c>
    </row>
    <row r="310" spans="1:275">
      <c r="A310" s="1" t="s">
        <v>85</v>
      </c>
      <c r="CC310" s="1">
        <v>1500</v>
      </c>
      <c r="DU310" s="1">
        <v>1000</v>
      </c>
      <c r="FN310" s="1">
        <v>3500</v>
      </c>
      <c r="GB310" s="1">
        <v>3000</v>
      </c>
      <c r="GU310" s="1">
        <v>10000</v>
      </c>
      <c r="ID310" s="1">
        <v>10000</v>
      </c>
      <c r="JK310" s="1">
        <v>2000</v>
      </c>
    </row>
    <row r="311" spans="1:275">
      <c r="A311" s="1" t="s">
        <v>86</v>
      </c>
      <c r="D311" s="1">
        <v>1000</v>
      </c>
      <c r="E311" s="1">
        <v>10000</v>
      </c>
      <c r="G311" s="1">
        <v>4000</v>
      </c>
      <c r="M311" s="1">
        <v>5000</v>
      </c>
      <c r="Q311" s="1">
        <v>1000</v>
      </c>
      <c r="T311" s="1">
        <v>5000</v>
      </c>
      <c r="AC311" s="1">
        <v>1000</v>
      </c>
      <c r="AE311" s="1">
        <v>2000</v>
      </c>
      <c r="AF311" s="1">
        <v>1000</v>
      </c>
      <c r="AZ311" s="1">
        <v>2000</v>
      </c>
      <c r="BH311" s="1">
        <v>1000</v>
      </c>
      <c r="BI311" s="1">
        <v>1000</v>
      </c>
      <c r="BY311" s="1">
        <v>2500</v>
      </c>
      <c r="CC311" s="1">
        <v>5000</v>
      </c>
      <c r="CE311" s="1">
        <v>2500</v>
      </c>
      <c r="CL311" s="1">
        <v>1500</v>
      </c>
      <c r="CP311" s="1">
        <v>1000</v>
      </c>
      <c r="CW311" s="1">
        <v>1000</v>
      </c>
      <c r="CY311" s="1">
        <v>6000</v>
      </c>
      <c r="DR311" s="1">
        <v>1000</v>
      </c>
      <c r="DY311" s="1">
        <v>2500</v>
      </c>
      <c r="EC311" s="1">
        <v>2500</v>
      </c>
      <c r="ED311" s="1">
        <v>1000</v>
      </c>
      <c r="EL311" s="1">
        <v>2000</v>
      </c>
      <c r="FI311" s="1">
        <v>500</v>
      </c>
      <c r="FN311" s="1">
        <v>10000</v>
      </c>
      <c r="FP311" s="1">
        <v>3000</v>
      </c>
      <c r="FQ311" s="1">
        <v>1000</v>
      </c>
      <c r="FR311" s="1">
        <v>2500</v>
      </c>
      <c r="FX311" s="1">
        <v>1000</v>
      </c>
      <c r="GA311" s="1">
        <v>5000</v>
      </c>
      <c r="GB311" s="1">
        <v>2500</v>
      </c>
      <c r="GC311" s="1">
        <v>2000</v>
      </c>
      <c r="GD311" s="1">
        <v>1000</v>
      </c>
      <c r="GO311" s="1">
        <v>500</v>
      </c>
      <c r="GP311" s="1">
        <v>1000</v>
      </c>
      <c r="GU311" s="1">
        <v>5000</v>
      </c>
      <c r="HI311" s="1">
        <v>2500</v>
      </c>
      <c r="HK311" s="1">
        <v>1000</v>
      </c>
      <c r="HO311" s="1">
        <v>5000</v>
      </c>
      <c r="HT311" s="1">
        <v>500</v>
      </c>
      <c r="ID311" s="1">
        <v>1000</v>
      </c>
      <c r="JH311" s="1">
        <v>500</v>
      </c>
    </row>
    <row r="312" spans="1:275">
      <c r="A312" s="1" t="s">
        <v>559</v>
      </c>
      <c r="AH312" s="1">
        <v>5000</v>
      </c>
    </row>
    <row r="313" spans="1:275">
      <c r="A313" s="1" t="s">
        <v>857</v>
      </c>
      <c r="CZ313" s="1">
        <v>1000</v>
      </c>
      <c r="HO313" s="1">
        <v>2000</v>
      </c>
    </row>
    <row r="314" spans="1:275">
      <c r="A314" s="1" t="s">
        <v>87</v>
      </c>
      <c r="Q314" s="1">
        <v>1000</v>
      </c>
      <c r="CP314" s="1">
        <v>5000</v>
      </c>
      <c r="FN314" s="1">
        <v>1500</v>
      </c>
      <c r="GP314" s="1">
        <v>500</v>
      </c>
      <c r="GS314" s="1">
        <v>250</v>
      </c>
      <c r="IL314" s="1">
        <v>1000</v>
      </c>
      <c r="JH314" s="1">
        <v>500</v>
      </c>
    </row>
    <row r="315" spans="1:275">
      <c r="A315" s="1" t="s">
        <v>678</v>
      </c>
      <c r="E315" s="1">
        <v>10000</v>
      </c>
      <c r="AE315" s="1">
        <v>2000</v>
      </c>
      <c r="AF315" s="1">
        <v>1000</v>
      </c>
      <c r="AM315" s="1">
        <v>750</v>
      </c>
      <c r="AU315" s="1">
        <v>4695</v>
      </c>
      <c r="CE315" s="1">
        <v>1000</v>
      </c>
      <c r="CP315" s="1">
        <v>1000</v>
      </c>
      <c r="EL315" s="1">
        <v>2000</v>
      </c>
      <c r="GB315" s="1">
        <v>4000</v>
      </c>
      <c r="HK315" s="1">
        <v>1000</v>
      </c>
      <c r="HM315" s="1">
        <v>2500</v>
      </c>
      <c r="HN315" s="1">
        <v>1500</v>
      </c>
      <c r="IV315" s="1">
        <v>1000</v>
      </c>
      <c r="JB315" s="1">
        <v>1500</v>
      </c>
      <c r="JI315" s="1">
        <v>1000</v>
      </c>
    </row>
    <row r="316" spans="1:275">
      <c r="A316" s="1" t="s">
        <v>88</v>
      </c>
      <c r="B316" s="1">
        <v>2000</v>
      </c>
      <c r="C316" s="1">
        <v>10000</v>
      </c>
      <c r="D316" s="1">
        <v>1000</v>
      </c>
      <c r="E316" s="1">
        <v>12500</v>
      </c>
      <c r="G316" s="1">
        <v>2500</v>
      </c>
      <c r="H316" s="1">
        <v>3500</v>
      </c>
      <c r="I316" s="1">
        <v>10000</v>
      </c>
      <c r="M316" s="1">
        <v>5000</v>
      </c>
      <c r="Q316" s="1">
        <v>10000</v>
      </c>
      <c r="T316" s="1">
        <v>4000</v>
      </c>
      <c r="X316" s="1">
        <v>3500</v>
      </c>
      <c r="AE316" s="1">
        <v>4000</v>
      </c>
      <c r="AF316" s="1">
        <v>1000</v>
      </c>
      <c r="AI316" s="1">
        <v>2000</v>
      </c>
      <c r="AK316" s="1">
        <v>10000</v>
      </c>
      <c r="AM316" s="1">
        <v>500</v>
      </c>
      <c r="AO316" s="1">
        <v>3000</v>
      </c>
      <c r="AP316" s="1">
        <v>10000</v>
      </c>
      <c r="AR316" s="1">
        <v>5000</v>
      </c>
      <c r="AS316" s="1">
        <v>10000</v>
      </c>
      <c r="AT316" s="1">
        <v>1000</v>
      </c>
      <c r="BE316" s="1">
        <v>3500</v>
      </c>
      <c r="BH316" s="1">
        <v>10000</v>
      </c>
      <c r="BK316" s="1">
        <v>250</v>
      </c>
      <c r="BR316" s="1">
        <v>2500</v>
      </c>
      <c r="BV316" s="1">
        <v>2500</v>
      </c>
      <c r="BW316" s="1">
        <v>10000</v>
      </c>
      <c r="BY316" s="1">
        <v>1000</v>
      </c>
      <c r="CC316" s="1">
        <v>8000</v>
      </c>
      <c r="CE316" s="1">
        <v>1000</v>
      </c>
      <c r="CJ316" s="1">
        <v>1000</v>
      </c>
      <c r="CP316" s="1">
        <v>3500</v>
      </c>
      <c r="CS316" s="1">
        <v>4000</v>
      </c>
      <c r="CV316" s="1">
        <v>6000</v>
      </c>
      <c r="CX316" s="1">
        <v>1000</v>
      </c>
      <c r="CY316" s="1">
        <v>2500</v>
      </c>
      <c r="CZ316" s="1">
        <v>1000</v>
      </c>
      <c r="DG316" s="1">
        <v>2500</v>
      </c>
      <c r="DH316" s="1">
        <v>5000</v>
      </c>
      <c r="DL316" s="1">
        <v>5000</v>
      </c>
      <c r="DN316" s="1">
        <v>2500</v>
      </c>
      <c r="DU316" s="1">
        <v>1000</v>
      </c>
      <c r="DW316" s="1">
        <v>4500</v>
      </c>
      <c r="DX316" s="1">
        <v>1000</v>
      </c>
      <c r="DY316" s="1">
        <v>1000</v>
      </c>
      <c r="EC316" s="1">
        <v>2000</v>
      </c>
      <c r="EL316" s="1">
        <v>2000</v>
      </c>
      <c r="EN316" s="1">
        <v>5000</v>
      </c>
      <c r="EO316" s="1">
        <v>1000</v>
      </c>
      <c r="EZ316" s="1">
        <v>10000</v>
      </c>
      <c r="FD316" s="1">
        <v>5000</v>
      </c>
      <c r="FG316" s="1">
        <v>5000</v>
      </c>
      <c r="FK316" s="1">
        <v>2000</v>
      </c>
      <c r="FN316" s="1">
        <v>10000</v>
      </c>
      <c r="FP316" s="1">
        <v>15000</v>
      </c>
      <c r="FQ316" s="1">
        <v>2000</v>
      </c>
      <c r="FR316" s="1">
        <v>5000</v>
      </c>
      <c r="FT316" s="1">
        <v>2500</v>
      </c>
      <c r="FU316" s="1">
        <v>500</v>
      </c>
      <c r="GA316" s="1">
        <v>9000</v>
      </c>
      <c r="GB316" s="1">
        <v>10000</v>
      </c>
      <c r="GC316" s="1">
        <v>4000</v>
      </c>
      <c r="GD316" s="1">
        <v>2500</v>
      </c>
      <c r="GG316" s="1">
        <v>2000</v>
      </c>
      <c r="GO316" s="1">
        <v>4000</v>
      </c>
      <c r="GP316" s="1">
        <v>5000</v>
      </c>
      <c r="GU316" s="1">
        <v>2500</v>
      </c>
      <c r="GW316" s="1">
        <v>1000</v>
      </c>
      <c r="GY316" s="1">
        <v>10000</v>
      </c>
      <c r="HG316" s="1">
        <v>2000</v>
      </c>
      <c r="HI316" s="1">
        <v>5000</v>
      </c>
      <c r="HJ316" s="1">
        <v>2000</v>
      </c>
      <c r="HK316" s="1">
        <v>2000</v>
      </c>
      <c r="HL316" s="1">
        <v>2500</v>
      </c>
      <c r="HM316" s="1">
        <v>5000</v>
      </c>
      <c r="HQ316" s="1">
        <v>1000</v>
      </c>
      <c r="HZ316" s="1">
        <v>1000</v>
      </c>
      <c r="IA316" s="1">
        <v>3500</v>
      </c>
      <c r="IC316" s="1">
        <v>5000</v>
      </c>
      <c r="ID316" s="1">
        <v>2500</v>
      </c>
      <c r="IE316" s="1">
        <v>2000</v>
      </c>
      <c r="IG316" s="1">
        <v>1000</v>
      </c>
      <c r="IM316" s="1">
        <v>1000</v>
      </c>
      <c r="IN316" s="1">
        <v>5000</v>
      </c>
      <c r="IU316" s="1">
        <v>10000</v>
      </c>
      <c r="IV316" s="1">
        <v>1000</v>
      </c>
      <c r="IY316" s="1">
        <v>1000</v>
      </c>
      <c r="JB316" s="1">
        <v>3000</v>
      </c>
      <c r="JC316" s="1">
        <v>4500</v>
      </c>
      <c r="JG316" s="1">
        <v>2700</v>
      </c>
      <c r="JH316" s="1">
        <v>4000</v>
      </c>
      <c r="JI316" s="1">
        <v>1000</v>
      </c>
      <c r="JK316" s="1">
        <v>7500</v>
      </c>
      <c r="JL316" s="1">
        <v>1000</v>
      </c>
      <c r="JM316" s="1">
        <v>2500</v>
      </c>
      <c r="JO316" s="1">
        <v>2000</v>
      </c>
    </row>
    <row r="317" spans="1:275">
      <c r="A317" s="1" t="s">
        <v>89</v>
      </c>
      <c r="D317" s="1">
        <v>1000</v>
      </c>
      <c r="G317" s="1">
        <v>1000</v>
      </c>
      <c r="Q317" s="1">
        <v>3500</v>
      </c>
      <c r="AC317" s="1">
        <v>1000</v>
      </c>
      <c r="AJ317" s="1">
        <v>2500</v>
      </c>
      <c r="BD317" s="1">
        <v>1000</v>
      </c>
      <c r="CC317" s="1">
        <v>3000</v>
      </c>
      <c r="EG317" s="1">
        <v>1000</v>
      </c>
      <c r="FN317" s="1">
        <v>2500</v>
      </c>
      <c r="GB317" s="1">
        <v>7500</v>
      </c>
      <c r="GD317" s="1">
        <v>1000</v>
      </c>
      <c r="IE317" s="1">
        <v>1000</v>
      </c>
      <c r="IG317" s="1">
        <v>2000</v>
      </c>
      <c r="IH317" s="1">
        <v>2000</v>
      </c>
      <c r="IL317" s="1">
        <v>2500</v>
      </c>
      <c r="IN317" s="1">
        <v>4810</v>
      </c>
      <c r="JB317" s="1">
        <v>1000</v>
      </c>
    </row>
    <row r="318" spans="1:275">
      <c r="A318" s="1" t="s">
        <v>90</v>
      </c>
      <c r="J318" s="1">
        <v>2000</v>
      </c>
      <c r="AP318" s="1">
        <v>5000</v>
      </c>
      <c r="CZ318" s="1">
        <v>1000</v>
      </c>
      <c r="FN318" s="1">
        <v>2500</v>
      </c>
    </row>
    <row r="319" spans="1:275">
      <c r="A319" s="1" t="s">
        <v>347</v>
      </c>
      <c r="E319" s="1">
        <v>10000</v>
      </c>
      <c r="AE319" s="1">
        <v>1000</v>
      </c>
      <c r="AI319" s="1">
        <v>4000</v>
      </c>
      <c r="BE319" s="1">
        <v>1000</v>
      </c>
      <c r="CC319" s="1">
        <v>5000</v>
      </c>
      <c r="CL319" s="1">
        <v>1000</v>
      </c>
      <c r="CS319" s="1">
        <v>7000</v>
      </c>
      <c r="EC319" s="1">
        <v>5000</v>
      </c>
      <c r="EL319" s="1">
        <v>2000</v>
      </c>
      <c r="EN319" s="1">
        <v>1000</v>
      </c>
      <c r="HK319" s="1">
        <v>10000</v>
      </c>
      <c r="HN319" s="1">
        <v>1000</v>
      </c>
      <c r="IA319" s="1">
        <v>1000</v>
      </c>
      <c r="JI319" s="1">
        <v>1000</v>
      </c>
    </row>
    <row r="320" spans="1:275">
      <c r="A320" s="1" t="s">
        <v>679</v>
      </c>
      <c r="E320" s="1">
        <v>5000</v>
      </c>
      <c r="JM320" s="1">
        <v>2500</v>
      </c>
      <c r="JN320" s="1">
        <v>150</v>
      </c>
    </row>
    <row r="321" spans="1:277">
      <c r="A321" s="1" t="s">
        <v>441</v>
      </c>
      <c r="Q321" s="1">
        <v>7500</v>
      </c>
      <c r="DL321" s="1">
        <v>2000</v>
      </c>
      <c r="HX321" s="1">
        <v>1000</v>
      </c>
      <c r="JL321" s="1">
        <v>1000</v>
      </c>
    </row>
    <row r="322" spans="1:277">
      <c r="A322" s="1" t="s">
        <v>348</v>
      </c>
      <c r="E322" s="1">
        <v>5000</v>
      </c>
      <c r="AE322" s="1">
        <v>1000</v>
      </c>
      <c r="CC322" s="1">
        <v>6500</v>
      </c>
      <c r="CL322" s="1">
        <v>1000</v>
      </c>
      <c r="CP322" s="1">
        <v>2500</v>
      </c>
      <c r="CS322" s="1">
        <v>5000</v>
      </c>
      <c r="CV322" s="1">
        <v>1000</v>
      </c>
      <c r="EC322" s="1">
        <v>2500</v>
      </c>
      <c r="EL322" s="1">
        <v>2000</v>
      </c>
      <c r="EN322" s="1">
        <v>1000</v>
      </c>
      <c r="FG322" s="1">
        <v>2000</v>
      </c>
      <c r="FV322" s="1">
        <v>1000</v>
      </c>
      <c r="GB322" s="1">
        <v>1000</v>
      </c>
      <c r="GE322" s="1">
        <v>5000</v>
      </c>
      <c r="HK322" s="1">
        <v>1000</v>
      </c>
      <c r="HM322" s="1">
        <v>1000</v>
      </c>
      <c r="HN322" s="1">
        <v>1000</v>
      </c>
      <c r="IA322" s="1">
        <v>1000</v>
      </c>
      <c r="IV322" s="1">
        <v>1000</v>
      </c>
      <c r="JI322" s="1">
        <v>1000</v>
      </c>
      <c r="JK322" s="1">
        <v>1500</v>
      </c>
    </row>
    <row r="323" spans="1:277">
      <c r="A323" s="1" t="s">
        <v>91</v>
      </c>
      <c r="I323" s="1">
        <v>5000</v>
      </c>
      <c r="O323" s="1">
        <v>5000</v>
      </c>
      <c r="Q323" s="1">
        <v>5000</v>
      </c>
      <c r="T323" s="1">
        <v>1000</v>
      </c>
      <c r="AX323" s="1">
        <v>1500</v>
      </c>
      <c r="BG323" s="1">
        <v>500</v>
      </c>
      <c r="BX323" s="1">
        <v>500</v>
      </c>
      <c r="CC323" s="1">
        <v>6500</v>
      </c>
      <c r="CP323" s="1">
        <v>2000</v>
      </c>
      <c r="DL323" s="1">
        <v>2500</v>
      </c>
      <c r="DN323" s="1">
        <v>1000</v>
      </c>
      <c r="EE323" s="1">
        <v>1762</v>
      </c>
      <c r="FK323" s="1">
        <v>2500</v>
      </c>
      <c r="FL323" s="1">
        <v>6000</v>
      </c>
      <c r="FN323" s="1">
        <v>10000</v>
      </c>
      <c r="FP323" s="1">
        <v>5000</v>
      </c>
      <c r="FQ323" s="1">
        <v>1000</v>
      </c>
      <c r="GA323" s="1">
        <v>10000</v>
      </c>
      <c r="GB323" s="1">
        <v>8000</v>
      </c>
      <c r="GD323" s="1">
        <v>2500</v>
      </c>
      <c r="GY323" s="1">
        <v>5000</v>
      </c>
      <c r="HI323" s="1">
        <v>7500</v>
      </c>
      <c r="JM323" s="1">
        <v>1500</v>
      </c>
    </row>
    <row r="324" spans="1:277">
      <c r="A324" s="1" t="s">
        <v>335</v>
      </c>
      <c r="AS324" s="1">
        <v>5000</v>
      </c>
    </row>
    <row r="325" spans="1:277">
      <c r="A325" s="1" t="s">
        <v>542</v>
      </c>
      <c r="AI325" s="1">
        <v>560</v>
      </c>
    </row>
    <row r="326" spans="1:277">
      <c r="A326" s="1" t="s">
        <v>513</v>
      </c>
      <c r="CC326" s="1">
        <v>2000</v>
      </c>
      <c r="CZ326" s="1">
        <v>2000</v>
      </c>
      <c r="GB326" s="1">
        <v>10000</v>
      </c>
      <c r="HD326" s="1">
        <v>2000</v>
      </c>
      <c r="JQ326" s="1">
        <v>500</v>
      </c>
    </row>
    <row r="327" spans="1:277">
      <c r="A327" s="1" t="s">
        <v>954</v>
      </c>
      <c r="HE327" s="1">
        <v>1000</v>
      </c>
    </row>
    <row r="328" spans="1:277">
      <c r="A328" s="1" t="s">
        <v>92</v>
      </c>
      <c r="E328" s="1">
        <v>7500</v>
      </c>
      <c r="X328" s="1">
        <v>2500</v>
      </c>
      <c r="AE328" s="1">
        <v>1000</v>
      </c>
      <c r="AH328" s="1">
        <v>5000</v>
      </c>
      <c r="BH328" s="1">
        <v>1000</v>
      </c>
      <c r="BW328" s="1">
        <v>10000</v>
      </c>
      <c r="BY328" s="1">
        <v>2000</v>
      </c>
      <c r="CL328" s="1">
        <v>500</v>
      </c>
      <c r="DL328" s="1">
        <v>1000</v>
      </c>
      <c r="EL328" s="1">
        <v>3000</v>
      </c>
      <c r="EN328" s="1">
        <v>1000</v>
      </c>
      <c r="FN328" s="1">
        <v>15000</v>
      </c>
      <c r="FP328" s="1">
        <v>1000</v>
      </c>
      <c r="GB328" s="1">
        <v>7500</v>
      </c>
      <c r="HI328" s="1">
        <v>5000</v>
      </c>
      <c r="HK328" s="1">
        <v>1000</v>
      </c>
      <c r="HN328" s="1">
        <v>1000</v>
      </c>
      <c r="HU328" s="1">
        <v>7500</v>
      </c>
      <c r="IA328" s="1">
        <v>1000</v>
      </c>
      <c r="IH328" s="1">
        <v>1000</v>
      </c>
    </row>
    <row r="329" spans="1:277">
      <c r="A329" s="1" t="s">
        <v>442</v>
      </c>
      <c r="D329" s="1">
        <v>2000</v>
      </c>
      <c r="Q329" s="1">
        <v>1000</v>
      </c>
      <c r="CC329" s="1">
        <v>1000</v>
      </c>
      <c r="CZ329" s="1">
        <v>3000</v>
      </c>
      <c r="DL329" s="1">
        <v>1000</v>
      </c>
      <c r="FL329" s="1">
        <v>2000</v>
      </c>
      <c r="GB329" s="1">
        <v>4000</v>
      </c>
      <c r="GY329" s="1">
        <v>2500</v>
      </c>
    </row>
    <row r="330" spans="1:277">
      <c r="A330" s="1" t="s">
        <v>443</v>
      </c>
      <c r="Q330" s="1">
        <v>7000</v>
      </c>
      <c r="BM330" s="1">
        <v>1000</v>
      </c>
      <c r="CR330" s="1">
        <v>500</v>
      </c>
      <c r="DL330" s="1">
        <v>1000</v>
      </c>
      <c r="GB330" s="1">
        <v>1000</v>
      </c>
      <c r="GY330" s="1">
        <v>2500</v>
      </c>
      <c r="HY330" s="1">
        <v>1000</v>
      </c>
      <c r="JK330" s="1">
        <v>3000</v>
      </c>
      <c r="JL330" s="1">
        <v>4500</v>
      </c>
    </row>
    <row r="331" spans="1:277">
      <c r="A331" s="1" t="s">
        <v>188</v>
      </c>
      <c r="AS331" s="1">
        <v>2500</v>
      </c>
      <c r="BW331" s="1">
        <v>5000</v>
      </c>
      <c r="DG331" s="1">
        <v>3000</v>
      </c>
      <c r="GA331" s="1">
        <v>2000</v>
      </c>
    </row>
    <row r="332" spans="1:277">
      <c r="A332" s="1" t="s">
        <v>93</v>
      </c>
      <c r="D332" s="1">
        <v>1000</v>
      </c>
      <c r="Q332" s="1">
        <v>2000</v>
      </c>
      <c r="AC332" s="1">
        <v>2500</v>
      </c>
      <c r="AD332" s="1">
        <v>4000</v>
      </c>
      <c r="AI332" s="1">
        <v>1000</v>
      </c>
      <c r="AL332" s="1">
        <v>1000</v>
      </c>
      <c r="BD332" s="1">
        <v>1000</v>
      </c>
      <c r="BQ332" s="1">
        <v>1000</v>
      </c>
      <c r="CC332" s="1">
        <v>5500</v>
      </c>
      <c r="CO332" s="1">
        <v>2600</v>
      </c>
      <c r="CZ332" s="1">
        <v>1000</v>
      </c>
      <c r="DK332" s="1">
        <v>3000</v>
      </c>
      <c r="DL332" s="1">
        <v>3000</v>
      </c>
      <c r="FN332" s="1">
        <v>10000</v>
      </c>
      <c r="FW332" s="1">
        <v>1000</v>
      </c>
      <c r="GA332" s="1">
        <v>5000</v>
      </c>
      <c r="GB332" s="1">
        <v>5500</v>
      </c>
      <c r="GD332" s="1">
        <v>2500</v>
      </c>
      <c r="GU332" s="1">
        <v>1000</v>
      </c>
      <c r="HC332" s="1">
        <v>1500</v>
      </c>
      <c r="HX332" s="1">
        <v>1000</v>
      </c>
      <c r="IU332" s="1">
        <v>4000</v>
      </c>
    </row>
    <row r="333" spans="1:277">
      <c r="A333" s="1" t="s">
        <v>94</v>
      </c>
      <c r="B333" s="1">
        <v>3500</v>
      </c>
      <c r="E333" s="1">
        <v>10000</v>
      </c>
      <c r="CJ333" s="1">
        <v>500</v>
      </c>
      <c r="CL333" s="1">
        <v>2000</v>
      </c>
      <c r="DN333" s="1">
        <v>1000</v>
      </c>
      <c r="FN333" s="1">
        <v>3000</v>
      </c>
      <c r="GY333" s="1">
        <v>2500</v>
      </c>
      <c r="GZ333" s="1">
        <v>1000</v>
      </c>
      <c r="JA333" s="1">
        <v>4000</v>
      </c>
    </row>
    <row r="334" spans="1:277">
      <c r="A334" s="1" t="s">
        <v>718</v>
      </c>
      <c r="EN334" s="1">
        <v>1000</v>
      </c>
    </row>
    <row r="335" spans="1:277">
      <c r="A335" s="1" t="s">
        <v>514</v>
      </c>
      <c r="E335" s="1">
        <v>5000</v>
      </c>
      <c r="BH335" s="1">
        <v>1000</v>
      </c>
      <c r="CC335" s="1">
        <v>2500</v>
      </c>
      <c r="CL335" s="1">
        <v>1000</v>
      </c>
      <c r="FP335" s="1">
        <v>1000</v>
      </c>
      <c r="GB335" s="1">
        <v>5000</v>
      </c>
      <c r="GY335" s="1">
        <v>3000</v>
      </c>
    </row>
    <row r="336" spans="1:277">
      <c r="A336" s="1" t="s">
        <v>560</v>
      </c>
      <c r="AH336" s="1">
        <v>5000</v>
      </c>
      <c r="EP336" s="1">
        <v>2500</v>
      </c>
      <c r="FG336" s="1">
        <v>1000</v>
      </c>
      <c r="HO336" s="1">
        <v>5000</v>
      </c>
    </row>
    <row r="337" spans="1:277">
      <c r="A337" s="1" t="s">
        <v>398</v>
      </c>
      <c r="E337" s="1">
        <v>5000</v>
      </c>
      <c r="AE337" s="1">
        <v>1000</v>
      </c>
      <c r="AF337" s="1">
        <v>1000</v>
      </c>
      <c r="CL337" s="1">
        <v>1000</v>
      </c>
      <c r="EL337" s="1">
        <v>1500</v>
      </c>
      <c r="EM337" s="1">
        <v>500</v>
      </c>
      <c r="GU337" s="1">
        <v>5000</v>
      </c>
      <c r="IA337" s="1">
        <v>1000</v>
      </c>
    </row>
    <row r="338" spans="1:277">
      <c r="A338" s="1" t="s">
        <v>95</v>
      </c>
      <c r="C338" s="1">
        <v>2000</v>
      </c>
      <c r="E338" s="1">
        <v>5000</v>
      </c>
      <c r="G338" s="1">
        <v>2000</v>
      </c>
      <c r="Q338" s="1">
        <v>1000</v>
      </c>
      <c r="T338" s="1">
        <v>1000</v>
      </c>
      <c r="AD338" s="1">
        <v>3000</v>
      </c>
      <c r="AE338" s="1">
        <v>1000</v>
      </c>
      <c r="AF338" s="1">
        <v>2000</v>
      </c>
      <c r="BH338" s="1">
        <v>2000</v>
      </c>
      <c r="BY338" s="1">
        <v>3000</v>
      </c>
      <c r="BZ338" s="1">
        <v>1000</v>
      </c>
      <c r="CC338" s="1">
        <v>4500</v>
      </c>
      <c r="CL338" s="1">
        <v>1000</v>
      </c>
      <c r="CS338" s="1">
        <v>5000</v>
      </c>
      <c r="DG338" s="1">
        <v>1026</v>
      </c>
      <c r="EC338" s="1">
        <v>2500</v>
      </c>
      <c r="ED338" s="1">
        <v>500</v>
      </c>
      <c r="EJ338" s="1">
        <v>6000</v>
      </c>
      <c r="EK338" s="1">
        <v>1500</v>
      </c>
      <c r="EL338" s="1">
        <v>8250</v>
      </c>
      <c r="EM338" s="1">
        <v>6000</v>
      </c>
      <c r="EN338" s="1">
        <v>2000</v>
      </c>
      <c r="EZ338" s="1">
        <v>2500</v>
      </c>
      <c r="FN338" s="1">
        <v>8000</v>
      </c>
      <c r="FO338" s="1">
        <v>1000</v>
      </c>
      <c r="FP338" s="1">
        <v>2000</v>
      </c>
      <c r="FR338" s="1">
        <v>3500</v>
      </c>
      <c r="FX338" s="1">
        <v>1000</v>
      </c>
      <c r="FZ338" s="1">
        <v>1500</v>
      </c>
      <c r="GB338" s="1">
        <v>7000</v>
      </c>
      <c r="GD338" s="1">
        <v>2000</v>
      </c>
      <c r="GO338" s="1">
        <v>2000</v>
      </c>
      <c r="GP338" s="1">
        <v>1000</v>
      </c>
      <c r="GU338" s="1">
        <v>1000</v>
      </c>
      <c r="HG338" s="1">
        <v>4000</v>
      </c>
      <c r="HK338" s="1">
        <v>2000</v>
      </c>
      <c r="HN338" s="1">
        <v>1000</v>
      </c>
      <c r="IA338" s="1">
        <v>1000</v>
      </c>
      <c r="ID338" s="1">
        <v>8000</v>
      </c>
      <c r="IS338" s="1">
        <v>2000</v>
      </c>
      <c r="IU338" s="1">
        <v>2000</v>
      </c>
      <c r="JC338" s="1">
        <v>1000</v>
      </c>
      <c r="JH338" s="1">
        <v>500</v>
      </c>
    </row>
    <row r="339" spans="1:277">
      <c r="A339" s="1" t="s">
        <v>363</v>
      </c>
      <c r="E339" s="1">
        <v>5000</v>
      </c>
      <c r="Q339" s="1">
        <v>1000</v>
      </c>
      <c r="AE339" s="1">
        <v>1000</v>
      </c>
      <c r="BY339" s="1">
        <v>500</v>
      </c>
      <c r="CC339" s="1">
        <v>2000</v>
      </c>
      <c r="CZ339" s="1">
        <v>1000</v>
      </c>
      <c r="EL339" s="1">
        <v>1500</v>
      </c>
      <c r="EN339" s="1">
        <v>2000</v>
      </c>
      <c r="GB339" s="1">
        <v>2000</v>
      </c>
      <c r="HI339" s="1">
        <v>2500</v>
      </c>
      <c r="HK339" s="1">
        <v>1000</v>
      </c>
      <c r="HN339" s="1">
        <v>1000</v>
      </c>
      <c r="HV339" s="1">
        <v>1000</v>
      </c>
      <c r="IA339" s="1">
        <v>1000</v>
      </c>
      <c r="JI339" s="1">
        <v>1000</v>
      </c>
      <c r="JM339" s="1">
        <v>2000</v>
      </c>
      <c r="JQ339" s="1">
        <v>2000</v>
      </c>
    </row>
    <row r="340" spans="1:277">
      <c r="A340" s="1" t="s">
        <v>383</v>
      </c>
      <c r="DG340" s="1">
        <v>1000</v>
      </c>
      <c r="GB340" s="1">
        <v>5000</v>
      </c>
    </row>
    <row r="341" spans="1:277">
      <c r="A341" s="1" t="s">
        <v>710</v>
      </c>
      <c r="AE341" s="1">
        <v>2000</v>
      </c>
      <c r="FK341" s="1">
        <v>1000</v>
      </c>
      <c r="HS341" s="1">
        <v>4000</v>
      </c>
    </row>
    <row r="342" spans="1:277">
      <c r="A342" s="1" t="s">
        <v>532</v>
      </c>
      <c r="E342" s="1">
        <v>10000</v>
      </c>
      <c r="BW342" s="1">
        <v>3000</v>
      </c>
      <c r="HP342" s="1">
        <v>-1000</v>
      </c>
    </row>
    <row r="343" spans="1:277">
      <c r="A343" s="1" t="s">
        <v>96</v>
      </c>
      <c r="E343" s="1">
        <v>10000</v>
      </c>
      <c r="I343" s="1">
        <v>5000</v>
      </c>
      <c r="Q343" s="1">
        <v>2000</v>
      </c>
      <c r="AA343" s="1">
        <v>2500</v>
      </c>
      <c r="AE343" s="1">
        <v>3000</v>
      </c>
      <c r="AI343" s="1">
        <v>3000</v>
      </c>
      <c r="BC343" s="1">
        <v>1000</v>
      </c>
      <c r="BE343" s="1">
        <v>1000</v>
      </c>
      <c r="BH343" s="1">
        <v>3500</v>
      </c>
      <c r="BY343" s="1">
        <v>1000</v>
      </c>
      <c r="CC343" s="1">
        <v>3000</v>
      </c>
      <c r="CL343" s="1">
        <v>1000</v>
      </c>
      <c r="DL343" s="1">
        <v>7500</v>
      </c>
      <c r="EL343" s="1">
        <v>2000</v>
      </c>
      <c r="EN343" s="1">
        <v>1000</v>
      </c>
      <c r="FN343" s="1">
        <v>5000</v>
      </c>
      <c r="FO343" s="1">
        <v>2000</v>
      </c>
      <c r="FP343" s="1">
        <v>4500</v>
      </c>
      <c r="GB343" s="1">
        <v>7500</v>
      </c>
      <c r="GC343" s="1">
        <v>2000</v>
      </c>
      <c r="GD343" s="1">
        <v>2500</v>
      </c>
      <c r="GO343" s="1">
        <v>1500</v>
      </c>
      <c r="GP343" s="1">
        <v>1000</v>
      </c>
      <c r="HN343" s="1">
        <v>1000</v>
      </c>
      <c r="HO343" s="1">
        <v>5000</v>
      </c>
      <c r="HQ343" s="1">
        <v>1000</v>
      </c>
      <c r="IE343" s="1">
        <v>1000</v>
      </c>
      <c r="IH343" s="1">
        <v>4000</v>
      </c>
      <c r="IS343" s="1">
        <v>5000</v>
      </c>
      <c r="JC343" s="1">
        <v>1000</v>
      </c>
      <c r="JH343" s="1">
        <v>1500</v>
      </c>
      <c r="JM343" s="1">
        <v>5000</v>
      </c>
    </row>
    <row r="344" spans="1:277">
      <c r="A344" s="1" t="s">
        <v>830</v>
      </c>
      <c r="I344" s="1">
        <v>1000</v>
      </c>
      <c r="CZ344" s="1">
        <v>1000</v>
      </c>
      <c r="DL344" s="1">
        <v>2500</v>
      </c>
      <c r="DW344" s="1">
        <v>5000</v>
      </c>
      <c r="GB344" s="1">
        <v>5000</v>
      </c>
      <c r="GY344" s="1">
        <v>5000</v>
      </c>
      <c r="HD344" s="1">
        <v>4500</v>
      </c>
    </row>
    <row r="345" spans="1:277">
      <c r="A345" s="1" t="s">
        <v>444</v>
      </c>
      <c r="Q345" s="1">
        <v>1000</v>
      </c>
    </row>
    <row r="346" spans="1:277">
      <c r="A346" s="1" t="s">
        <v>477</v>
      </c>
      <c r="BM346" s="1">
        <v>1000</v>
      </c>
      <c r="CT346" s="1">
        <v>3500</v>
      </c>
      <c r="CZ346" s="1">
        <v>1000</v>
      </c>
      <c r="DB346" s="1">
        <v>2500</v>
      </c>
      <c r="DN346" s="1">
        <v>1382</v>
      </c>
      <c r="GB346" s="1">
        <v>1000</v>
      </c>
      <c r="GY346" s="1">
        <v>1500</v>
      </c>
      <c r="HM346" s="1">
        <v>1000</v>
      </c>
    </row>
    <row r="347" spans="1:277">
      <c r="A347" s="1" t="s">
        <v>680</v>
      </c>
      <c r="E347" s="1">
        <v>5000</v>
      </c>
      <c r="CP347" s="1">
        <v>1000</v>
      </c>
      <c r="DL347" s="1">
        <v>1000</v>
      </c>
      <c r="FR347" s="1">
        <v>1000</v>
      </c>
    </row>
    <row r="348" spans="1:277">
      <c r="A348" s="1" t="s">
        <v>681</v>
      </c>
      <c r="E348" s="1">
        <v>10000</v>
      </c>
      <c r="EL348" s="1">
        <v>1500</v>
      </c>
      <c r="EN348" s="1">
        <v>3000</v>
      </c>
      <c r="GB348" s="1">
        <v>2000</v>
      </c>
      <c r="IA348" s="1">
        <v>1000</v>
      </c>
    </row>
    <row r="349" spans="1:277">
      <c r="A349" s="1" t="s">
        <v>189</v>
      </c>
      <c r="Q349" s="1">
        <v>6500</v>
      </c>
      <c r="AI349" s="1">
        <v>1000</v>
      </c>
      <c r="CP349" s="1">
        <v>2000</v>
      </c>
      <c r="GA349" s="1">
        <v>1000</v>
      </c>
      <c r="GB349" s="1">
        <v>4500</v>
      </c>
      <c r="HX349" s="1">
        <v>2000</v>
      </c>
      <c r="JK349" s="1">
        <v>1500</v>
      </c>
      <c r="JL349" s="1">
        <v>1000</v>
      </c>
    </row>
    <row r="350" spans="1:277">
      <c r="A350" s="1" t="s">
        <v>469</v>
      </c>
      <c r="CH350" s="1">
        <v>2000</v>
      </c>
      <c r="IC350" s="1">
        <v>2500</v>
      </c>
    </row>
    <row r="351" spans="1:277">
      <c r="A351" s="1" t="s">
        <v>97</v>
      </c>
      <c r="G351" s="1">
        <v>3000</v>
      </c>
      <c r="T351" s="1">
        <v>0</v>
      </c>
      <c r="AZ351" s="1">
        <v>1000</v>
      </c>
      <c r="BI351" s="1">
        <v>1500</v>
      </c>
      <c r="BW351" s="1">
        <v>0</v>
      </c>
      <c r="CC351" s="1">
        <v>2500</v>
      </c>
      <c r="ED351" s="1">
        <v>1000</v>
      </c>
      <c r="EZ351" s="1">
        <v>1000</v>
      </c>
      <c r="FN351" s="1">
        <v>10000</v>
      </c>
      <c r="FO351" s="1">
        <v>1000</v>
      </c>
      <c r="FP351" s="1">
        <v>1000</v>
      </c>
      <c r="FR351" s="1">
        <v>1000</v>
      </c>
      <c r="GB351" s="1">
        <v>1000</v>
      </c>
      <c r="ID351" s="1">
        <v>1000</v>
      </c>
    </row>
    <row r="352" spans="1:277">
      <c r="A352" s="1" t="s">
        <v>98</v>
      </c>
      <c r="E352" s="1">
        <v>5000</v>
      </c>
      <c r="H352" s="1">
        <v>8000</v>
      </c>
      <c r="I352" s="1">
        <v>5000</v>
      </c>
      <c r="J352" s="1">
        <v>1000</v>
      </c>
      <c r="T352" s="1">
        <v>6000</v>
      </c>
      <c r="AC352" s="1">
        <v>2000</v>
      </c>
      <c r="AE352" s="1">
        <v>3000</v>
      </c>
      <c r="AF352" s="1">
        <v>2000</v>
      </c>
      <c r="AS352" s="1">
        <v>2500</v>
      </c>
      <c r="BC352" s="1">
        <v>1500</v>
      </c>
      <c r="BE352" s="1">
        <v>2000</v>
      </c>
      <c r="BH352" s="1">
        <v>1000</v>
      </c>
      <c r="BN352" s="1">
        <v>6000</v>
      </c>
      <c r="BR352" s="1">
        <v>4000</v>
      </c>
      <c r="BU352" s="1">
        <v>1000</v>
      </c>
      <c r="BY352" s="1">
        <v>1000</v>
      </c>
      <c r="BZ352" s="1">
        <v>1000</v>
      </c>
      <c r="CC352" s="1">
        <v>5000</v>
      </c>
      <c r="CS352" s="1">
        <v>3000</v>
      </c>
      <c r="CV352" s="1">
        <v>3500</v>
      </c>
      <c r="CX352" s="1">
        <v>2000</v>
      </c>
      <c r="DE352" s="1">
        <v>850</v>
      </c>
      <c r="DG352" s="1">
        <v>1500</v>
      </c>
      <c r="DL352" s="1">
        <v>11000</v>
      </c>
      <c r="DS352" s="1">
        <v>5000</v>
      </c>
      <c r="EC352" s="1">
        <v>5000</v>
      </c>
      <c r="ED352" s="1">
        <v>500</v>
      </c>
      <c r="EL352" s="1">
        <v>7000</v>
      </c>
      <c r="EN352" s="1">
        <v>3000</v>
      </c>
      <c r="EZ352" s="1">
        <v>2500</v>
      </c>
      <c r="FA352" s="1">
        <v>500</v>
      </c>
      <c r="FD352" s="1">
        <v>1000</v>
      </c>
      <c r="FG352" s="1">
        <v>2000</v>
      </c>
      <c r="FH352" s="1">
        <v>1000</v>
      </c>
      <c r="FI352" s="1">
        <v>1500</v>
      </c>
      <c r="FN352" s="1">
        <v>10000</v>
      </c>
      <c r="FQ352" s="1">
        <v>3000</v>
      </c>
      <c r="FV352" s="1">
        <v>1000</v>
      </c>
      <c r="FX352" s="1">
        <v>2500</v>
      </c>
      <c r="FZ352" s="1">
        <v>7500</v>
      </c>
      <c r="GB352" s="1">
        <v>9000</v>
      </c>
      <c r="GC352" s="1">
        <v>1000</v>
      </c>
      <c r="GD352" s="1">
        <v>5000</v>
      </c>
      <c r="GN352" s="1">
        <v>1000</v>
      </c>
      <c r="GO352" s="1">
        <v>1500</v>
      </c>
      <c r="GT352" s="1">
        <v>2000</v>
      </c>
      <c r="GW352" s="1">
        <v>1000</v>
      </c>
      <c r="HK352" s="1">
        <v>2000</v>
      </c>
      <c r="HL352" s="1">
        <v>1000</v>
      </c>
      <c r="HM352" s="1">
        <v>1000</v>
      </c>
      <c r="HN352" s="1">
        <v>1000</v>
      </c>
      <c r="HO352" s="1">
        <v>2500</v>
      </c>
      <c r="HP352" s="1">
        <v>1000</v>
      </c>
      <c r="HT352" s="1">
        <v>1000</v>
      </c>
      <c r="HW352" s="1">
        <v>500</v>
      </c>
      <c r="IA352" s="1">
        <v>3000</v>
      </c>
      <c r="ID352" s="1">
        <v>4000</v>
      </c>
      <c r="IH352" s="1">
        <v>7000</v>
      </c>
      <c r="IU352" s="1">
        <v>1500</v>
      </c>
      <c r="IV352" s="1">
        <v>7500</v>
      </c>
      <c r="IX352" s="1">
        <v>4000</v>
      </c>
      <c r="JI352" s="1">
        <v>3000</v>
      </c>
      <c r="JJ352" s="1">
        <v>6000</v>
      </c>
      <c r="JM352" s="1">
        <v>2000</v>
      </c>
      <c r="JN352" s="1">
        <v>1750</v>
      </c>
    </row>
    <row r="353" spans="1:278">
      <c r="A353" s="1" t="s">
        <v>257</v>
      </c>
      <c r="C353" s="1">
        <v>7500</v>
      </c>
      <c r="D353" s="1">
        <v>1000</v>
      </c>
      <c r="E353" s="1">
        <v>10000</v>
      </c>
      <c r="G353" s="1">
        <v>6500</v>
      </c>
      <c r="K353" s="1">
        <v>2000</v>
      </c>
      <c r="Q353" s="1">
        <v>5500</v>
      </c>
      <c r="U353" s="1">
        <v>2000</v>
      </c>
      <c r="AA353" s="1">
        <v>1000</v>
      </c>
      <c r="AD353" s="1">
        <v>8000</v>
      </c>
      <c r="AI353" s="1">
        <v>1000</v>
      </c>
      <c r="AK353" s="1">
        <v>500</v>
      </c>
      <c r="AZ353" s="1">
        <v>1000</v>
      </c>
      <c r="BD353" s="1">
        <v>1000</v>
      </c>
      <c r="BE353" s="1">
        <v>3000</v>
      </c>
      <c r="BH353" s="1">
        <v>2000</v>
      </c>
      <c r="BW353" s="1">
        <v>10000</v>
      </c>
      <c r="CC353" s="1">
        <v>8500</v>
      </c>
      <c r="CL353" s="1">
        <v>1000</v>
      </c>
      <c r="DG353" s="1">
        <v>1000</v>
      </c>
      <c r="EC353" s="1">
        <v>2000</v>
      </c>
      <c r="EL353" s="1">
        <v>2000</v>
      </c>
      <c r="EN353" s="1">
        <v>1000</v>
      </c>
      <c r="EZ353" s="1">
        <v>2500</v>
      </c>
      <c r="FB353" s="1">
        <v>1000</v>
      </c>
      <c r="FI353" s="1">
        <v>1000</v>
      </c>
      <c r="FJ353" s="1">
        <v>2500</v>
      </c>
      <c r="FP353" s="1">
        <v>3000</v>
      </c>
      <c r="FR353" s="1">
        <v>3500</v>
      </c>
      <c r="FS353" s="1">
        <v>500</v>
      </c>
      <c r="GB353" s="1">
        <v>7500</v>
      </c>
      <c r="GC353" s="1">
        <v>1000</v>
      </c>
      <c r="GD353" s="1">
        <v>2500</v>
      </c>
      <c r="GO353" s="1">
        <v>500</v>
      </c>
      <c r="GU353" s="1">
        <v>10000</v>
      </c>
      <c r="HG353" s="1">
        <v>10000</v>
      </c>
      <c r="HI353" s="1">
        <v>2500</v>
      </c>
      <c r="HK353" s="1">
        <v>1000</v>
      </c>
      <c r="HO353" s="1">
        <v>3500</v>
      </c>
      <c r="HX353" s="1">
        <v>1000</v>
      </c>
      <c r="IA353" s="1">
        <v>1000</v>
      </c>
      <c r="IS353" s="1">
        <v>5500</v>
      </c>
      <c r="JB353" s="1">
        <v>1000</v>
      </c>
      <c r="JC353" s="1">
        <v>1000</v>
      </c>
      <c r="JH353" s="1">
        <v>500</v>
      </c>
      <c r="JI353" s="1">
        <v>1000</v>
      </c>
      <c r="JR353" s="1">
        <v>1500</v>
      </c>
    </row>
    <row r="354" spans="1:278">
      <c r="A354" s="1" t="s">
        <v>349</v>
      </c>
      <c r="E354" s="1">
        <v>10000</v>
      </c>
      <c r="I354" s="1">
        <v>2000</v>
      </c>
      <c r="U354" s="1">
        <v>2000</v>
      </c>
      <c r="AD354" s="1">
        <v>1000</v>
      </c>
      <c r="AE354" s="1">
        <v>1000</v>
      </c>
      <c r="BY354" s="1">
        <v>2000</v>
      </c>
      <c r="CC354" s="1">
        <v>7500</v>
      </c>
      <c r="CL354" s="1">
        <v>1000</v>
      </c>
      <c r="CY354" s="1">
        <v>2500</v>
      </c>
      <c r="CZ354" s="1">
        <v>4500</v>
      </c>
      <c r="DL354" s="1">
        <v>3500</v>
      </c>
      <c r="EC354" s="1">
        <v>6000</v>
      </c>
      <c r="EL354" s="1">
        <v>2000</v>
      </c>
      <c r="EN354" s="1">
        <v>1000</v>
      </c>
      <c r="FD354" s="1">
        <v>1000</v>
      </c>
      <c r="FV354" s="1">
        <v>1000</v>
      </c>
      <c r="GB354" s="1">
        <v>1000</v>
      </c>
      <c r="HD354" s="1">
        <v>1000</v>
      </c>
      <c r="HE354" s="1">
        <v>1000</v>
      </c>
      <c r="HK354" s="1">
        <v>10000</v>
      </c>
      <c r="HN354" s="1">
        <v>1000</v>
      </c>
      <c r="HQ354" s="1">
        <v>1000</v>
      </c>
      <c r="IA354" s="1">
        <v>1000</v>
      </c>
      <c r="IV354" s="1">
        <v>1000</v>
      </c>
      <c r="JM354" s="1">
        <v>1000</v>
      </c>
    </row>
    <row r="355" spans="1:278">
      <c r="A355" s="1" t="s">
        <v>682</v>
      </c>
      <c r="E355" s="1">
        <v>10000</v>
      </c>
      <c r="AE355" s="1">
        <v>1000</v>
      </c>
      <c r="AY355" s="1">
        <v>5500</v>
      </c>
      <c r="CP355" s="1">
        <v>1000</v>
      </c>
      <c r="DL355" s="1">
        <v>2000</v>
      </c>
      <c r="DU355" s="1">
        <v>1000</v>
      </c>
      <c r="EL355" s="1">
        <v>2000</v>
      </c>
      <c r="EN355" s="1">
        <v>1000</v>
      </c>
      <c r="FG355" s="1">
        <v>2000</v>
      </c>
      <c r="HK355" s="1">
        <v>1000</v>
      </c>
      <c r="HN355" s="1">
        <v>1000</v>
      </c>
      <c r="JK355" s="1">
        <v>5200</v>
      </c>
    </row>
    <row r="356" spans="1:278">
      <c r="A356" s="1" t="s">
        <v>515</v>
      </c>
      <c r="E356" s="1">
        <v>5000</v>
      </c>
      <c r="AE356" s="1">
        <v>1000</v>
      </c>
      <c r="CC356" s="1">
        <v>1000</v>
      </c>
      <c r="EL356" s="1">
        <v>2000</v>
      </c>
      <c r="EN356" s="1">
        <v>0</v>
      </c>
      <c r="GY356" s="1">
        <v>2500</v>
      </c>
      <c r="HN356" s="1">
        <v>1000</v>
      </c>
    </row>
    <row r="357" spans="1:278">
      <c r="A357" s="1" t="s">
        <v>99</v>
      </c>
      <c r="E357" s="1">
        <v>5000</v>
      </c>
      <c r="P357" s="1">
        <v>950</v>
      </c>
      <c r="Q357" s="1">
        <v>7500</v>
      </c>
      <c r="AE357" s="1">
        <v>1000</v>
      </c>
      <c r="AI357" s="1">
        <v>1000</v>
      </c>
      <c r="AK357" s="1">
        <v>10000</v>
      </c>
      <c r="AM357" s="1">
        <v>1250</v>
      </c>
      <c r="AP357" s="1">
        <v>2500</v>
      </c>
      <c r="AQ357" s="1">
        <v>2000</v>
      </c>
      <c r="AR357" s="1">
        <v>5000</v>
      </c>
      <c r="AS357" s="1">
        <v>5000</v>
      </c>
      <c r="BE357" s="1">
        <v>3500</v>
      </c>
      <c r="BG357" s="1">
        <v>500</v>
      </c>
      <c r="BH357" s="1">
        <v>1000</v>
      </c>
      <c r="BT357" s="1">
        <v>1000</v>
      </c>
      <c r="BW357" s="1">
        <v>10000</v>
      </c>
      <c r="CC357" s="1">
        <v>8500</v>
      </c>
      <c r="DL357" s="1">
        <v>5000</v>
      </c>
      <c r="DW357" s="1">
        <v>1000</v>
      </c>
      <c r="EC357" s="1">
        <v>3500</v>
      </c>
      <c r="EL357" s="1">
        <v>2000</v>
      </c>
      <c r="EN357" s="1">
        <v>1000</v>
      </c>
      <c r="EZ357" s="1">
        <v>7500</v>
      </c>
      <c r="FN357" s="1">
        <v>2500</v>
      </c>
      <c r="FO357" s="1">
        <v>4500</v>
      </c>
      <c r="FP357" s="1">
        <v>5500</v>
      </c>
      <c r="FW357" s="1">
        <v>1000</v>
      </c>
      <c r="FX357" s="1">
        <v>1000</v>
      </c>
      <c r="GA357" s="1">
        <v>11000</v>
      </c>
      <c r="GB357" s="1">
        <v>10000</v>
      </c>
      <c r="HA357" s="1">
        <v>1500</v>
      </c>
      <c r="HI357" s="1">
        <v>5000</v>
      </c>
      <c r="HM357" s="1">
        <v>1000</v>
      </c>
      <c r="HY357" s="1">
        <v>1000</v>
      </c>
      <c r="IA357" s="1">
        <v>1000</v>
      </c>
      <c r="IB357" s="1">
        <v>2000</v>
      </c>
      <c r="ID357" s="1">
        <v>1500</v>
      </c>
      <c r="IU357" s="1">
        <v>2000</v>
      </c>
      <c r="JB357" s="1">
        <v>2500</v>
      </c>
      <c r="JG357" s="1">
        <v>5500</v>
      </c>
    </row>
    <row r="358" spans="1:278">
      <c r="A358" s="1" t="s">
        <v>543</v>
      </c>
      <c r="AI358" s="1">
        <v>0</v>
      </c>
    </row>
    <row r="359" spans="1:278">
      <c r="A359" s="1" t="s">
        <v>445</v>
      </c>
      <c r="E359" s="1">
        <v>5000</v>
      </c>
      <c r="Q359" s="1">
        <v>1000</v>
      </c>
    </row>
    <row r="360" spans="1:278">
      <c r="A360" s="1" t="s">
        <v>100</v>
      </c>
      <c r="I360" s="1">
        <v>2000</v>
      </c>
      <c r="Q360" s="1">
        <v>3500</v>
      </c>
      <c r="BE360" s="1">
        <v>2000</v>
      </c>
      <c r="DL360" s="1">
        <v>1000</v>
      </c>
      <c r="DV360" s="1">
        <v>500</v>
      </c>
      <c r="EG360" s="1">
        <v>2000</v>
      </c>
      <c r="EZ360" s="1">
        <v>1000</v>
      </c>
      <c r="FN360" s="1">
        <v>2500</v>
      </c>
      <c r="FP360" s="1">
        <v>1000</v>
      </c>
      <c r="GB360" s="1">
        <v>5000</v>
      </c>
      <c r="HD360" s="1">
        <v>2000</v>
      </c>
      <c r="IL360" s="1">
        <v>1500</v>
      </c>
      <c r="IN360" s="1">
        <v>2510</v>
      </c>
      <c r="JB360" s="1">
        <v>1000</v>
      </c>
    </row>
    <row r="361" spans="1:278">
      <c r="A361" s="1" t="s">
        <v>258</v>
      </c>
      <c r="C361" s="1">
        <v>2000</v>
      </c>
      <c r="E361" s="1">
        <v>10000</v>
      </c>
      <c r="M361" s="1">
        <v>1500</v>
      </c>
      <c r="Q361" s="1">
        <v>2000</v>
      </c>
      <c r="AA361" s="1">
        <v>1500</v>
      </c>
      <c r="AE361" s="1">
        <v>2500</v>
      </c>
      <c r="AF361" s="1">
        <v>1000</v>
      </c>
      <c r="AI361" s="1">
        <v>3000</v>
      </c>
      <c r="BH361" s="1">
        <v>3500</v>
      </c>
      <c r="BY361" s="1">
        <v>2500</v>
      </c>
      <c r="CC361" s="1">
        <v>6500</v>
      </c>
      <c r="CL361" s="1">
        <v>1000</v>
      </c>
      <c r="CZ361" s="1">
        <v>2000</v>
      </c>
      <c r="DP361" s="1">
        <v>4000</v>
      </c>
      <c r="EL361" s="1">
        <v>2000</v>
      </c>
      <c r="EN361" s="1">
        <v>1000</v>
      </c>
      <c r="FO361" s="1">
        <v>3000</v>
      </c>
      <c r="FP361" s="1">
        <v>5000</v>
      </c>
      <c r="GB361" s="1">
        <v>4000</v>
      </c>
      <c r="GC361" s="1">
        <v>1000</v>
      </c>
      <c r="GD361" s="1">
        <v>1500</v>
      </c>
      <c r="GO361" s="1">
        <v>500</v>
      </c>
      <c r="GP361" s="1">
        <v>1000</v>
      </c>
      <c r="HK361" s="1">
        <v>1000</v>
      </c>
      <c r="HN361" s="1">
        <v>1000</v>
      </c>
      <c r="HQ361" s="1">
        <v>1000</v>
      </c>
      <c r="IU361" s="1">
        <v>5000</v>
      </c>
      <c r="JB361" s="1">
        <v>3500</v>
      </c>
      <c r="JH361" s="1">
        <v>500</v>
      </c>
      <c r="JM361" s="1">
        <v>5000</v>
      </c>
    </row>
    <row r="362" spans="1:278">
      <c r="A362" s="1" t="s">
        <v>544</v>
      </c>
      <c r="AI362" s="1">
        <v>3000</v>
      </c>
      <c r="AY362" s="1">
        <v>2000</v>
      </c>
      <c r="CP362" s="1">
        <v>1000</v>
      </c>
      <c r="CY362" s="1">
        <v>3500</v>
      </c>
      <c r="GB362" s="1">
        <v>4500</v>
      </c>
      <c r="GU362" s="1">
        <v>5000</v>
      </c>
      <c r="HE362" s="1">
        <v>1000</v>
      </c>
      <c r="ID362" s="1">
        <v>1500</v>
      </c>
    </row>
    <row r="363" spans="1:278">
      <c r="A363" s="1" t="s">
        <v>101</v>
      </c>
      <c r="E363" s="1">
        <v>5000</v>
      </c>
      <c r="M363" s="1">
        <v>10000</v>
      </c>
      <c r="N363" s="1">
        <v>4000</v>
      </c>
      <c r="Q363" s="1">
        <v>1000</v>
      </c>
      <c r="AE363" s="1">
        <v>3000</v>
      </c>
      <c r="CL363" s="1">
        <v>1000</v>
      </c>
      <c r="CM363" s="1">
        <v>2000</v>
      </c>
      <c r="EL363" s="1">
        <v>2000</v>
      </c>
      <c r="EN363" s="1">
        <v>1000</v>
      </c>
      <c r="FD363" s="1">
        <v>3000</v>
      </c>
      <c r="FN363" s="1">
        <v>1000</v>
      </c>
      <c r="FP363" s="1">
        <v>1000</v>
      </c>
      <c r="GB363" s="1">
        <v>6000</v>
      </c>
      <c r="GY363" s="1">
        <v>2500</v>
      </c>
      <c r="HK363" s="1">
        <v>1000</v>
      </c>
      <c r="HN363" s="1">
        <v>1000</v>
      </c>
      <c r="HQ363" s="1">
        <v>1000</v>
      </c>
      <c r="IA363" s="1">
        <v>1000</v>
      </c>
      <c r="JI363" s="1">
        <v>1000</v>
      </c>
      <c r="JM363" s="1">
        <v>2000</v>
      </c>
    </row>
    <row r="364" spans="1:278">
      <c r="A364" s="1" t="s">
        <v>102</v>
      </c>
      <c r="E364" s="1">
        <v>5000</v>
      </c>
      <c r="X364" s="1">
        <v>2000</v>
      </c>
      <c r="AN364" s="1">
        <v>2500</v>
      </c>
      <c r="AO364" s="1">
        <v>1000</v>
      </c>
      <c r="AP364" s="1">
        <v>2500</v>
      </c>
      <c r="AQ364" s="1">
        <v>3116</v>
      </c>
      <c r="AR364" s="1">
        <v>3808</v>
      </c>
      <c r="AS364" s="1">
        <v>1000</v>
      </c>
      <c r="AU364" s="1">
        <v>1000</v>
      </c>
      <c r="BB364" s="1">
        <v>2500</v>
      </c>
      <c r="BR364" s="1">
        <v>5000</v>
      </c>
      <c r="BY364" s="1">
        <v>1500</v>
      </c>
      <c r="CA364" s="1">
        <v>500</v>
      </c>
      <c r="CC364" s="1">
        <v>2500</v>
      </c>
      <c r="CL364" s="1">
        <v>500</v>
      </c>
      <c r="DL364" s="1">
        <v>3500</v>
      </c>
      <c r="EC364" s="1">
        <v>1000</v>
      </c>
      <c r="EZ364" s="1">
        <v>0</v>
      </c>
      <c r="FN364" s="1">
        <v>1000</v>
      </c>
      <c r="FQ364" s="1">
        <v>2500</v>
      </c>
      <c r="GN364" s="1">
        <v>2500</v>
      </c>
      <c r="HL364" s="1">
        <v>3500</v>
      </c>
      <c r="HM364" s="1">
        <v>1000</v>
      </c>
      <c r="HN364" s="1">
        <v>1000</v>
      </c>
      <c r="HT364" s="1">
        <v>1000</v>
      </c>
      <c r="IB364" s="1">
        <v>3000</v>
      </c>
      <c r="IV364" s="1">
        <v>2500</v>
      </c>
      <c r="IX364" s="1">
        <v>1000</v>
      </c>
      <c r="JG364" s="1">
        <v>1000</v>
      </c>
    </row>
    <row r="365" spans="1:278">
      <c r="A365" s="1" t="s">
        <v>478</v>
      </c>
      <c r="G365" s="1">
        <v>1000</v>
      </c>
      <c r="K365" s="1">
        <v>500</v>
      </c>
      <c r="AD365" s="1">
        <v>1000</v>
      </c>
      <c r="DN365" s="1">
        <v>1000</v>
      </c>
      <c r="FJ365" s="1">
        <v>3000</v>
      </c>
      <c r="GB365" s="1">
        <v>2000</v>
      </c>
      <c r="JK365" s="1">
        <v>2000</v>
      </c>
    </row>
    <row r="366" spans="1:278">
      <c r="A366" s="1" t="s">
        <v>336</v>
      </c>
      <c r="E366" s="1">
        <v>10000</v>
      </c>
      <c r="G366" s="1">
        <v>2000</v>
      </c>
      <c r="AE366" s="1">
        <v>1000</v>
      </c>
      <c r="AF366" s="1">
        <v>1000</v>
      </c>
      <c r="AS366" s="1">
        <v>2500</v>
      </c>
      <c r="AZ366" s="1">
        <v>6000</v>
      </c>
      <c r="BE366" s="1">
        <v>5000</v>
      </c>
      <c r="BW366" s="1">
        <v>10000</v>
      </c>
      <c r="CC366" s="1">
        <v>5000</v>
      </c>
      <c r="CL366" s="1">
        <v>1000</v>
      </c>
      <c r="CS366" s="1">
        <v>10000</v>
      </c>
      <c r="DL366" s="1">
        <v>3000</v>
      </c>
      <c r="EC366" s="1">
        <v>5000</v>
      </c>
      <c r="EL366" s="1">
        <v>2000</v>
      </c>
      <c r="EN366" s="1">
        <v>5000</v>
      </c>
      <c r="EZ366" s="1">
        <v>7500</v>
      </c>
      <c r="FA366" s="1">
        <v>2000</v>
      </c>
      <c r="FD366" s="1">
        <v>1000</v>
      </c>
      <c r="GB366" s="1">
        <v>4000</v>
      </c>
      <c r="GW366" s="1">
        <v>4000</v>
      </c>
      <c r="GY366" s="1">
        <v>1000</v>
      </c>
      <c r="HK366" s="1">
        <v>10000</v>
      </c>
      <c r="HN366" s="1">
        <v>1000</v>
      </c>
      <c r="HO366" s="1">
        <v>10000</v>
      </c>
      <c r="IA366" s="1">
        <v>1000</v>
      </c>
      <c r="IC366" s="1">
        <v>2500</v>
      </c>
      <c r="IE366" s="1">
        <v>2000</v>
      </c>
      <c r="JI366" s="1">
        <v>1000</v>
      </c>
      <c r="JM366" s="1">
        <v>1000</v>
      </c>
    </row>
    <row r="367" spans="1:278">
      <c r="A367" s="1" t="s">
        <v>564</v>
      </c>
      <c r="AC367" s="1">
        <v>500</v>
      </c>
      <c r="BR367" s="1">
        <v>500</v>
      </c>
      <c r="ID367" s="1">
        <v>500</v>
      </c>
    </row>
    <row r="368" spans="1:278">
      <c r="A368" s="1" t="s">
        <v>847</v>
      </c>
      <c r="CY368" s="1">
        <v>1000</v>
      </c>
      <c r="GB368" s="1">
        <v>2000</v>
      </c>
      <c r="JK368" s="1">
        <v>1500</v>
      </c>
    </row>
    <row r="369" spans="1:278">
      <c r="A369" s="1" t="s">
        <v>103</v>
      </c>
      <c r="AE369" s="1">
        <v>1000</v>
      </c>
      <c r="CC369" s="1">
        <v>2500</v>
      </c>
      <c r="CI369" s="1">
        <v>500</v>
      </c>
      <c r="EL369" s="1">
        <v>1000</v>
      </c>
      <c r="EN369" s="1">
        <v>1000</v>
      </c>
      <c r="FA369" s="1">
        <v>500</v>
      </c>
      <c r="FN369" s="1">
        <v>5000</v>
      </c>
      <c r="FP369" s="1">
        <v>1000</v>
      </c>
      <c r="GB369" s="1">
        <v>5000</v>
      </c>
      <c r="HF369" s="1">
        <v>1000</v>
      </c>
      <c r="IG369" s="1">
        <v>1000</v>
      </c>
      <c r="IH369" s="1">
        <v>1000</v>
      </c>
      <c r="IU369" s="1">
        <v>1000</v>
      </c>
      <c r="JH369" s="1">
        <v>1000</v>
      </c>
      <c r="JI369" s="1">
        <v>1000</v>
      </c>
    </row>
    <row r="370" spans="1:278">
      <c r="A370" s="1" t="s">
        <v>683</v>
      </c>
      <c r="E370" s="1">
        <v>10000</v>
      </c>
      <c r="CY370" s="1">
        <v>5000</v>
      </c>
      <c r="GN370" s="1">
        <v>1000</v>
      </c>
    </row>
    <row r="371" spans="1:278">
      <c r="A371" s="1" t="s">
        <v>516</v>
      </c>
      <c r="E371" s="1">
        <v>10000</v>
      </c>
      <c r="BW371" s="1">
        <v>3000</v>
      </c>
      <c r="CC371" s="1">
        <v>14500</v>
      </c>
      <c r="CL371" s="1">
        <v>500</v>
      </c>
      <c r="DL371" s="1">
        <v>3500</v>
      </c>
      <c r="EL371" s="1">
        <v>1500</v>
      </c>
      <c r="EN371" s="1">
        <v>1000</v>
      </c>
      <c r="GB371" s="1">
        <v>4000</v>
      </c>
      <c r="HM371" s="1">
        <v>2500</v>
      </c>
      <c r="JI371" s="1">
        <v>4000</v>
      </c>
      <c r="JR371" s="1">
        <v>1000</v>
      </c>
    </row>
    <row r="372" spans="1:278">
      <c r="A372" s="1" t="s">
        <v>517</v>
      </c>
      <c r="I372" s="1">
        <v>2000</v>
      </c>
      <c r="CC372" s="1">
        <v>4000</v>
      </c>
      <c r="DL372" s="1">
        <v>4000</v>
      </c>
      <c r="FU372" s="1">
        <v>1000</v>
      </c>
      <c r="GB372" s="1">
        <v>2000</v>
      </c>
      <c r="GR372" s="1">
        <v>250</v>
      </c>
      <c r="HZ372" s="1">
        <v>500</v>
      </c>
      <c r="JK372" s="1">
        <v>2000</v>
      </c>
    </row>
    <row r="373" spans="1:278">
      <c r="A373" s="1" t="s">
        <v>580</v>
      </c>
      <c r="BR373" s="1">
        <v>1000</v>
      </c>
    </row>
    <row r="374" spans="1:278">
      <c r="A374" s="1" t="s">
        <v>104</v>
      </c>
      <c r="Q374" s="1">
        <v>2500</v>
      </c>
      <c r="AS374" s="1">
        <v>2500</v>
      </c>
      <c r="BW374" s="1">
        <v>10000</v>
      </c>
      <c r="CY374" s="1">
        <v>1000</v>
      </c>
      <c r="DG374" s="1">
        <v>1000</v>
      </c>
      <c r="DL374" s="1">
        <v>1000</v>
      </c>
      <c r="EC374" s="1">
        <v>1000</v>
      </c>
      <c r="FN374" s="1">
        <v>2000</v>
      </c>
      <c r="GA374" s="1">
        <v>5000</v>
      </c>
      <c r="GB374" s="1">
        <v>4000</v>
      </c>
      <c r="GU374" s="1">
        <v>5000</v>
      </c>
      <c r="HM374" s="1">
        <v>2500</v>
      </c>
      <c r="IV374" s="1">
        <v>1000</v>
      </c>
    </row>
    <row r="375" spans="1:278">
      <c r="A375" s="1" t="s">
        <v>232</v>
      </c>
      <c r="C375" s="1">
        <v>10000</v>
      </c>
      <c r="D375" s="1">
        <v>2000</v>
      </c>
      <c r="E375" s="1">
        <v>10000</v>
      </c>
      <c r="F375" s="1">
        <v>2500</v>
      </c>
      <c r="G375" s="1">
        <v>10000</v>
      </c>
      <c r="H375" s="1">
        <v>2500</v>
      </c>
      <c r="L375" s="1">
        <v>250</v>
      </c>
      <c r="M375" s="1">
        <v>2500</v>
      </c>
      <c r="Q375" s="1">
        <v>2000</v>
      </c>
      <c r="U375" s="1">
        <v>10000</v>
      </c>
      <c r="X375" s="1">
        <v>4500</v>
      </c>
      <c r="Y375" s="1">
        <v>5000</v>
      </c>
      <c r="AC375" s="1">
        <v>2000</v>
      </c>
      <c r="AD375" s="1">
        <v>6000</v>
      </c>
      <c r="AE375" s="1">
        <v>2000</v>
      </c>
      <c r="AF375" s="1">
        <v>1000</v>
      </c>
      <c r="AI375" s="1">
        <v>5000</v>
      </c>
      <c r="AK375" s="1">
        <v>1500</v>
      </c>
      <c r="AL375" s="1">
        <v>2500</v>
      </c>
      <c r="AN375" s="1">
        <v>1000</v>
      </c>
      <c r="AZ375" s="1">
        <v>3750</v>
      </c>
      <c r="BA375" s="1">
        <v>5000</v>
      </c>
      <c r="BC375" s="1">
        <v>1000</v>
      </c>
      <c r="BE375" s="1">
        <v>4000</v>
      </c>
      <c r="BH375" s="1">
        <v>7000</v>
      </c>
      <c r="BI375" s="1">
        <v>2000</v>
      </c>
      <c r="BK375" s="1">
        <v>250</v>
      </c>
      <c r="BO375" s="1">
        <v>1000</v>
      </c>
      <c r="BR375" s="1">
        <v>9500</v>
      </c>
      <c r="BW375" s="1">
        <v>5000</v>
      </c>
      <c r="BY375" s="1">
        <v>10000</v>
      </c>
      <c r="CC375" s="1">
        <v>10000</v>
      </c>
      <c r="CD375" s="1">
        <v>10000</v>
      </c>
      <c r="CI375" s="1">
        <v>500</v>
      </c>
      <c r="CL375" s="1">
        <v>3000</v>
      </c>
      <c r="CN375" s="1">
        <v>5000</v>
      </c>
      <c r="CP375" s="1">
        <v>3525</v>
      </c>
      <c r="CS375" s="1">
        <v>10000</v>
      </c>
      <c r="CV375" s="1">
        <v>2500</v>
      </c>
      <c r="CW375" s="1">
        <v>1000</v>
      </c>
      <c r="CY375" s="1">
        <v>7500</v>
      </c>
      <c r="DL375" s="1">
        <v>10000</v>
      </c>
      <c r="DW375" s="1">
        <v>4000</v>
      </c>
      <c r="EC375" s="1">
        <v>10000</v>
      </c>
      <c r="ED375" s="1">
        <v>1500</v>
      </c>
      <c r="EJ375" s="1">
        <v>1000</v>
      </c>
      <c r="EL375" s="1">
        <v>2000</v>
      </c>
      <c r="EM375" s="1">
        <v>1000</v>
      </c>
      <c r="EN375" s="1">
        <v>2000</v>
      </c>
      <c r="EO375" s="1">
        <v>2500</v>
      </c>
      <c r="EP375" s="1">
        <v>2500</v>
      </c>
      <c r="EZ375" s="1">
        <v>10000</v>
      </c>
      <c r="FG375" s="1">
        <v>2500</v>
      </c>
      <c r="FI375" s="1">
        <v>1000</v>
      </c>
      <c r="FL375" s="1">
        <v>1000</v>
      </c>
      <c r="FP375" s="1">
        <v>10000</v>
      </c>
      <c r="FQ375" s="1">
        <v>10000</v>
      </c>
      <c r="FR375" s="1">
        <v>8500</v>
      </c>
      <c r="FS375" s="1">
        <v>1500</v>
      </c>
      <c r="FX375" s="1">
        <v>10000</v>
      </c>
      <c r="FY375" s="1">
        <v>2500</v>
      </c>
      <c r="FZ375" s="1">
        <v>5000</v>
      </c>
      <c r="GB375" s="1">
        <v>10000</v>
      </c>
      <c r="GC375" s="1">
        <v>5000</v>
      </c>
      <c r="GD375" s="1">
        <v>10000</v>
      </c>
      <c r="GE375" s="1">
        <v>1500</v>
      </c>
      <c r="GN375" s="1">
        <v>1500</v>
      </c>
      <c r="GO375" s="1">
        <v>2000</v>
      </c>
      <c r="GP375" s="1">
        <v>2500</v>
      </c>
      <c r="GU375" s="1">
        <v>6000</v>
      </c>
      <c r="GW375" s="1">
        <v>1500</v>
      </c>
      <c r="HE375" s="1">
        <v>5000</v>
      </c>
      <c r="HG375" s="1">
        <v>10000</v>
      </c>
      <c r="HH375" s="1">
        <v>1500</v>
      </c>
      <c r="HK375" s="1">
        <v>10000</v>
      </c>
      <c r="HM375" s="1">
        <v>1500</v>
      </c>
      <c r="HN375" s="1">
        <v>2000</v>
      </c>
      <c r="HO375" s="1">
        <v>10000</v>
      </c>
      <c r="HT375" s="1">
        <v>1000</v>
      </c>
      <c r="HX375" s="1">
        <v>2000</v>
      </c>
      <c r="HZ375" s="1">
        <v>1500</v>
      </c>
      <c r="IA375" s="1">
        <v>2500</v>
      </c>
      <c r="ID375" s="1">
        <v>7000</v>
      </c>
      <c r="IH375" s="1">
        <v>1500</v>
      </c>
      <c r="IM375" s="1">
        <v>500</v>
      </c>
      <c r="IN375" s="1">
        <v>7300</v>
      </c>
      <c r="IS375" s="1">
        <v>1500</v>
      </c>
      <c r="IT375" s="1">
        <v>2500</v>
      </c>
      <c r="IU375" s="1">
        <v>8000</v>
      </c>
      <c r="IV375" s="1">
        <v>3500</v>
      </c>
      <c r="IX375" s="1">
        <v>1000</v>
      </c>
      <c r="IZ375" s="1">
        <v>4000</v>
      </c>
      <c r="JB375" s="1">
        <v>7500</v>
      </c>
      <c r="JC375" s="1">
        <v>3500</v>
      </c>
      <c r="JG375" s="1">
        <v>1500</v>
      </c>
      <c r="JH375" s="1">
        <v>2000</v>
      </c>
      <c r="JI375" s="1">
        <v>1000</v>
      </c>
      <c r="JM375" s="1">
        <v>1500</v>
      </c>
    </row>
    <row r="376" spans="1:278">
      <c r="A376" s="1" t="s">
        <v>739</v>
      </c>
      <c r="GE376" s="1">
        <v>5000</v>
      </c>
    </row>
    <row r="377" spans="1:278">
      <c r="A377" s="1" t="s">
        <v>545</v>
      </c>
      <c r="AI377" s="1">
        <v>2000</v>
      </c>
      <c r="BX377" s="1">
        <v>500</v>
      </c>
      <c r="FV377" s="1">
        <v>1000</v>
      </c>
      <c r="GN377" s="1">
        <v>2500</v>
      </c>
      <c r="IE377" s="1">
        <v>1000</v>
      </c>
      <c r="IV377" s="1">
        <v>2000</v>
      </c>
    </row>
    <row r="378" spans="1:278">
      <c r="A378" s="1" t="s">
        <v>105</v>
      </c>
      <c r="D378" s="1">
        <v>-1000</v>
      </c>
      <c r="CZ378" s="1">
        <v>1000</v>
      </c>
      <c r="DL378" s="1">
        <v>2000</v>
      </c>
      <c r="DN378" s="1">
        <v>1000</v>
      </c>
      <c r="FM378" s="1">
        <v>1500</v>
      </c>
      <c r="FN378" s="1">
        <v>5000</v>
      </c>
      <c r="FP378" s="1">
        <v>7000</v>
      </c>
      <c r="GB378" s="1">
        <v>3000</v>
      </c>
      <c r="GY378" s="1">
        <v>2500</v>
      </c>
      <c r="HJ378" s="1">
        <v>3500</v>
      </c>
    </row>
    <row r="379" spans="1:278">
      <c r="A379" s="1" t="s">
        <v>190</v>
      </c>
      <c r="AI379" s="1">
        <v>1000</v>
      </c>
      <c r="AY379" s="1">
        <v>1000</v>
      </c>
      <c r="CS379" s="1">
        <v>2000</v>
      </c>
      <c r="CV379" s="1">
        <v>1000</v>
      </c>
      <c r="CZ379" s="1">
        <v>1000</v>
      </c>
      <c r="DU379" s="1">
        <v>1000</v>
      </c>
      <c r="GA379" s="1">
        <v>1500</v>
      </c>
      <c r="GB379" s="1">
        <v>1000</v>
      </c>
      <c r="JK379" s="1">
        <v>1000</v>
      </c>
    </row>
    <row r="380" spans="1:278">
      <c r="A380" s="1" t="s">
        <v>106</v>
      </c>
      <c r="BR380" s="1">
        <v>1000</v>
      </c>
      <c r="CC380" s="1">
        <v>4500</v>
      </c>
      <c r="FN380" s="1">
        <v>5000</v>
      </c>
      <c r="FP380" s="1">
        <v>1000</v>
      </c>
      <c r="GA380" s="1">
        <v>1000</v>
      </c>
      <c r="GB380" s="1">
        <v>1000</v>
      </c>
      <c r="GD380" s="1">
        <v>1500</v>
      </c>
    </row>
    <row r="381" spans="1:278">
      <c r="A381" s="1" t="s">
        <v>546</v>
      </c>
      <c r="E381" s="1">
        <v>10000</v>
      </c>
      <c r="AF381" s="1">
        <v>1000</v>
      </c>
      <c r="AI381" s="1">
        <v>2000</v>
      </c>
      <c r="DL381" s="1">
        <v>1000</v>
      </c>
      <c r="EN381" s="1">
        <v>2000</v>
      </c>
      <c r="GB381" s="1">
        <v>5000</v>
      </c>
      <c r="HK381" s="1">
        <v>1000</v>
      </c>
      <c r="JI381" s="1">
        <v>2000</v>
      </c>
    </row>
    <row r="382" spans="1:278">
      <c r="A382" s="1" t="s">
        <v>221</v>
      </c>
      <c r="E382" s="1">
        <v>10000</v>
      </c>
      <c r="AE382" s="1">
        <v>1000</v>
      </c>
      <c r="AU382" s="1">
        <v>1000</v>
      </c>
      <c r="BH382" s="1">
        <v>2000</v>
      </c>
      <c r="CE382" s="1">
        <v>1000</v>
      </c>
      <c r="EA382" s="1">
        <v>1000</v>
      </c>
      <c r="EG382" s="1">
        <v>2000</v>
      </c>
      <c r="EN382" s="1">
        <v>2000</v>
      </c>
      <c r="FP382" s="1">
        <v>3000</v>
      </c>
      <c r="GX382" s="1">
        <v>1000</v>
      </c>
      <c r="HF382" s="1">
        <v>3500</v>
      </c>
      <c r="HH382" s="1">
        <v>1000</v>
      </c>
      <c r="HK382" s="1">
        <v>1000</v>
      </c>
      <c r="IG382" s="1">
        <v>500</v>
      </c>
      <c r="IL382" s="1">
        <v>1500</v>
      </c>
      <c r="IN382" s="1">
        <v>2510</v>
      </c>
      <c r="IQ382" s="1">
        <v>1000</v>
      </c>
      <c r="IU382" s="1">
        <v>1000</v>
      </c>
      <c r="IZ382" s="1">
        <v>1000</v>
      </c>
      <c r="JB382" s="1">
        <v>2000</v>
      </c>
      <c r="JI382" s="1">
        <v>1000</v>
      </c>
    </row>
    <row r="383" spans="1:278">
      <c r="A383" s="1" t="s">
        <v>446</v>
      </c>
      <c r="D383" s="1">
        <v>3000</v>
      </c>
      <c r="E383" s="1">
        <v>7500</v>
      </c>
      <c r="H383" s="1">
        <v>2500</v>
      </c>
      <c r="I383" s="1">
        <v>10000</v>
      </c>
      <c r="Q383" s="1">
        <v>5000</v>
      </c>
      <c r="AE383" s="1">
        <v>1000</v>
      </c>
      <c r="AF383" s="1">
        <v>3000</v>
      </c>
      <c r="AH383" s="1">
        <v>5000</v>
      </c>
      <c r="CC383" s="1">
        <v>1000</v>
      </c>
      <c r="CL383" s="1">
        <v>1000</v>
      </c>
      <c r="CP383" s="1">
        <v>1000</v>
      </c>
      <c r="CZ383" s="1">
        <v>2000</v>
      </c>
      <c r="DL383" s="1">
        <v>10000</v>
      </c>
      <c r="DQ383" s="1">
        <v>3000</v>
      </c>
      <c r="EL383" s="1">
        <v>4500</v>
      </c>
      <c r="EN383" s="1">
        <v>3000</v>
      </c>
      <c r="FD383" s="1">
        <v>2500</v>
      </c>
      <c r="FZ383" s="1">
        <v>2500</v>
      </c>
      <c r="GB383" s="1">
        <v>2500</v>
      </c>
      <c r="GT383" s="1">
        <v>1000</v>
      </c>
      <c r="HD383" s="1">
        <v>2000</v>
      </c>
      <c r="HK383" s="1">
        <v>2000</v>
      </c>
      <c r="HN383" s="1">
        <v>1000</v>
      </c>
      <c r="IA383" s="1">
        <v>1000</v>
      </c>
      <c r="IC383" s="1">
        <v>1000</v>
      </c>
      <c r="IF383" s="1">
        <v>4000</v>
      </c>
      <c r="JI383" s="1">
        <v>1000</v>
      </c>
      <c r="JM383" s="1">
        <v>2000</v>
      </c>
    </row>
    <row r="384" spans="1:278">
      <c r="A384" s="1" t="s">
        <v>547</v>
      </c>
      <c r="AI384" s="1">
        <v>1000</v>
      </c>
    </row>
    <row r="385" spans="1:275">
      <c r="A385" s="1" t="s">
        <v>107</v>
      </c>
      <c r="D385" s="1">
        <v>5000</v>
      </c>
      <c r="G385" s="1">
        <v>2000</v>
      </c>
      <c r="H385" s="1">
        <v>1000</v>
      </c>
      <c r="Q385" s="1">
        <v>1000</v>
      </c>
      <c r="T385" s="1">
        <v>500</v>
      </c>
      <c r="AC385" s="1">
        <v>1000</v>
      </c>
      <c r="AD385" s="1">
        <v>5000</v>
      </c>
      <c r="AS385" s="1">
        <v>7500</v>
      </c>
      <c r="AY385" s="1">
        <v>1000</v>
      </c>
      <c r="AZ385" s="1">
        <v>7500</v>
      </c>
      <c r="BA385" s="1">
        <v>5000</v>
      </c>
      <c r="BE385" s="1">
        <v>1000</v>
      </c>
      <c r="BV385" s="1">
        <v>2500</v>
      </c>
      <c r="BZ385" s="1">
        <v>1000</v>
      </c>
      <c r="CP385" s="1">
        <v>2000</v>
      </c>
      <c r="CS385" s="1">
        <v>10000</v>
      </c>
      <c r="CV385" s="1">
        <v>6000</v>
      </c>
      <c r="DG385" s="1">
        <v>1000</v>
      </c>
      <c r="DN385" s="1">
        <v>1000</v>
      </c>
      <c r="DW385" s="1">
        <v>1000</v>
      </c>
      <c r="DY385" s="1">
        <v>1000</v>
      </c>
      <c r="EC385" s="1">
        <v>4500</v>
      </c>
      <c r="EY385" s="1">
        <v>2000</v>
      </c>
      <c r="EZ385" s="1">
        <v>5000</v>
      </c>
      <c r="FG385" s="1">
        <v>2000</v>
      </c>
      <c r="FI385" s="1">
        <v>1000</v>
      </c>
      <c r="FN385" s="1">
        <v>2000</v>
      </c>
      <c r="FO385" s="1">
        <v>1000</v>
      </c>
      <c r="FP385" s="1">
        <v>2000</v>
      </c>
      <c r="FW385" s="1">
        <v>1000</v>
      </c>
      <c r="FX385" s="1">
        <v>2000</v>
      </c>
      <c r="FZ385" s="1">
        <v>2000</v>
      </c>
      <c r="GA385" s="1">
        <v>1000</v>
      </c>
      <c r="GD385" s="1">
        <v>2000</v>
      </c>
      <c r="HO385" s="1">
        <v>2000</v>
      </c>
      <c r="HS385" s="1">
        <v>3750</v>
      </c>
      <c r="HZ385" s="1">
        <v>3500</v>
      </c>
      <c r="ID385" s="1">
        <v>1000</v>
      </c>
      <c r="IF385" s="1">
        <v>1000</v>
      </c>
      <c r="IH385" s="1">
        <v>1000</v>
      </c>
    </row>
    <row r="386" spans="1:275">
      <c r="A386" s="1" t="s">
        <v>479</v>
      </c>
      <c r="B386" s="1">
        <v>1000</v>
      </c>
      <c r="CC386" s="1">
        <v>1000</v>
      </c>
      <c r="CJ386" s="1">
        <v>500</v>
      </c>
      <c r="CL386" s="1">
        <v>1000</v>
      </c>
      <c r="DN386" s="1">
        <v>2825</v>
      </c>
      <c r="GB386" s="1">
        <v>2000</v>
      </c>
      <c r="GY386" s="1">
        <v>2500</v>
      </c>
      <c r="GZ386" s="1">
        <v>4000</v>
      </c>
    </row>
    <row r="387" spans="1:275">
      <c r="A387" s="1" t="s">
        <v>518</v>
      </c>
      <c r="E387" s="1">
        <v>10000</v>
      </c>
      <c r="AI387" s="1">
        <v>2000</v>
      </c>
      <c r="BW387" s="1">
        <v>3000</v>
      </c>
      <c r="CC387" s="1">
        <v>5000</v>
      </c>
      <c r="EL387" s="1">
        <v>1500</v>
      </c>
      <c r="FL387" s="1">
        <v>1000</v>
      </c>
      <c r="FP387" s="1">
        <v>1000</v>
      </c>
      <c r="GB387" s="1">
        <v>6000</v>
      </c>
      <c r="GY387" s="1">
        <v>5000</v>
      </c>
      <c r="IE387" s="1">
        <v>1000</v>
      </c>
    </row>
    <row r="388" spans="1:275">
      <c r="A388" s="1" t="s">
        <v>447</v>
      </c>
      <c r="D388" s="1">
        <v>2500</v>
      </c>
      <c r="G388" s="1">
        <v>1000</v>
      </c>
      <c r="Q388" s="1">
        <v>4500</v>
      </c>
      <c r="BW388" s="1">
        <v>10000</v>
      </c>
      <c r="CM388" s="1">
        <v>1000</v>
      </c>
      <c r="CN388" s="1">
        <v>1000</v>
      </c>
      <c r="DL388" s="1">
        <v>5000</v>
      </c>
      <c r="FD388" s="1">
        <v>2500</v>
      </c>
      <c r="GY388" s="1">
        <v>5000</v>
      </c>
      <c r="HB388" s="1">
        <v>1000</v>
      </c>
      <c r="HQ388" s="1">
        <v>1000</v>
      </c>
      <c r="JM388" s="1">
        <v>2500</v>
      </c>
    </row>
    <row r="389" spans="1:275">
      <c r="A389" s="1" t="s">
        <v>448</v>
      </c>
      <c r="Q389" s="1">
        <v>5000</v>
      </c>
      <c r="BW389" s="1">
        <v>5000</v>
      </c>
      <c r="CC389" s="1">
        <v>10000</v>
      </c>
      <c r="DJ389" s="1">
        <v>3000</v>
      </c>
      <c r="DL389" s="1">
        <v>1000</v>
      </c>
      <c r="HX389" s="1">
        <v>1000</v>
      </c>
      <c r="IE389" s="1">
        <v>1000</v>
      </c>
    </row>
    <row r="390" spans="1:275">
      <c r="A390" s="1" t="s">
        <v>702</v>
      </c>
      <c r="FP390" s="1">
        <v>1000</v>
      </c>
    </row>
    <row r="391" spans="1:275">
      <c r="A391" s="1" t="s">
        <v>879</v>
      </c>
      <c r="HS391" s="1">
        <v>3000</v>
      </c>
    </row>
    <row r="392" spans="1:275">
      <c r="A392" s="1" t="s">
        <v>885</v>
      </c>
      <c r="JL392" s="1">
        <v>2000</v>
      </c>
    </row>
    <row r="393" spans="1:275">
      <c r="A393" s="1" t="s">
        <v>247</v>
      </c>
      <c r="D393" s="1">
        <v>2000</v>
      </c>
      <c r="E393" s="1">
        <v>10000</v>
      </c>
      <c r="I393" s="1">
        <v>1000</v>
      </c>
      <c r="AE393" s="1">
        <v>1000</v>
      </c>
      <c r="BH393" s="1">
        <v>1000</v>
      </c>
      <c r="DL393" s="1">
        <v>5000</v>
      </c>
      <c r="DR393" s="1">
        <v>2000</v>
      </c>
      <c r="EG393" s="1">
        <v>1000</v>
      </c>
      <c r="EL393" s="1">
        <v>2000</v>
      </c>
      <c r="EN393" s="1">
        <v>1000</v>
      </c>
      <c r="FP393" s="1">
        <v>3000</v>
      </c>
      <c r="GB393" s="1">
        <v>3500</v>
      </c>
      <c r="GE393" s="1">
        <v>2500</v>
      </c>
      <c r="HF393" s="1">
        <v>2000</v>
      </c>
      <c r="HK393" s="1">
        <v>1000</v>
      </c>
      <c r="HN393" s="1">
        <v>1000</v>
      </c>
      <c r="IA393" s="1">
        <v>1000</v>
      </c>
      <c r="IG393" s="1">
        <v>1000</v>
      </c>
      <c r="IM393" s="1">
        <v>1500</v>
      </c>
      <c r="IN393" s="1">
        <v>7329</v>
      </c>
      <c r="JM393" s="1">
        <v>2000</v>
      </c>
    </row>
    <row r="394" spans="1:275">
      <c r="A394" s="1" t="s">
        <v>928</v>
      </c>
      <c r="HB394" s="1">
        <v>1000</v>
      </c>
    </row>
    <row r="395" spans="1:275">
      <c r="A395" s="1" t="s">
        <v>108</v>
      </c>
      <c r="E395" s="1">
        <v>10000</v>
      </c>
      <c r="L395" s="1">
        <v>500</v>
      </c>
      <c r="Q395" s="1">
        <v>3500</v>
      </c>
      <c r="AE395" s="1">
        <v>1500</v>
      </c>
      <c r="AF395" s="1">
        <v>1000</v>
      </c>
      <c r="AS395" s="1">
        <v>5000</v>
      </c>
      <c r="BG395" s="1">
        <v>200</v>
      </c>
      <c r="BH395" s="1">
        <v>1000</v>
      </c>
      <c r="BY395" s="1">
        <v>1000</v>
      </c>
      <c r="CC395" s="1">
        <v>4000</v>
      </c>
      <c r="CL395" s="1">
        <v>500</v>
      </c>
      <c r="CR395" s="1">
        <v>2500</v>
      </c>
      <c r="DG395" s="1">
        <v>1000</v>
      </c>
      <c r="DN395" s="1">
        <v>537</v>
      </c>
      <c r="EL395" s="1">
        <v>1500</v>
      </c>
      <c r="EN395" s="1">
        <v>1000</v>
      </c>
      <c r="FH395" s="1">
        <v>500</v>
      </c>
      <c r="FN395" s="1">
        <v>2500</v>
      </c>
      <c r="FP395" s="1">
        <v>1000</v>
      </c>
      <c r="FU395" s="1">
        <v>500</v>
      </c>
      <c r="FX395" s="1">
        <v>2500</v>
      </c>
      <c r="GB395" s="1">
        <v>10000</v>
      </c>
      <c r="GP395" s="1">
        <v>1000</v>
      </c>
      <c r="HY395" s="1">
        <v>2500</v>
      </c>
      <c r="IA395" s="1">
        <v>1000</v>
      </c>
      <c r="IU395" s="1">
        <v>2500</v>
      </c>
      <c r="IX395" s="1">
        <v>1000</v>
      </c>
      <c r="JI395" s="1">
        <v>1000</v>
      </c>
    </row>
    <row r="396" spans="1:275">
      <c r="A396" s="1" t="s">
        <v>109</v>
      </c>
      <c r="I396" s="1">
        <v>1000</v>
      </c>
      <c r="T396" s="1">
        <v>2500</v>
      </c>
      <c r="AI396" s="1">
        <v>1000</v>
      </c>
      <c r="AS396" s="1">
        <v>5000</v>
      </c>
      <c r="BW396" s="1">
        <v>10000</v>
      </c>
      <c r="CX396" s="1">
        <v>1000</v>
      </c>
      <c r="DL396" s="1">
        <v>3000</v>
      </c>
      <c r="FD396" s="1">
        <v>2500</v>
      </c>
      <c r="FN396" s="1">
        <v>2500</v>
      </c>
      <c r="FP396" s="1">
        <v>2500</v>
      </c>
      <c r="FR396" s="1">
        <v>1000</v>
      </c>
      <c r="FX396" s="1">
        <v>1000</v>
      </c>
      <c r="GA396" s="1">
        <v>5000</v>
      </c>
      <c r="GB396" s="1">
        <v>1000</v>
      </c>
      <c r="GT396" s="1">
        <v>1500</v>
      </c>
      <c r="GW396" s="1">
        <v>2500</v>
      </c>
      <c r="HW396" s="1">
        <v>2000</v>
      </c>
      <c r="ID396" s="1">
        <v>2500</v>
      </c>
      <c r="IV396" s="1">
        <v>2000</v>
      </c>
      <c r="IX396" s="1">
        <v>1500</v>
      </c>
      <c r="JJ396" s="1">
        <v>500</v>
      </c>
      <c r="JM396" s="1">
        <v>10000</v>
      </c>
      <c r="JN396" s="1">
        <v>1000</v>
      </c>
      <c r="JO396" s="1">
        <v>2500</v>
      </c>
    </row>
    <row r="397" spans="1:275">
      <c r="A397" s="1" t="s">
        <v>110</v>
      </c>
      <c r="Q397" s="1">
        <v>1000</v>
      </c>
      <c r="AC397" s="1">
        <v>1000</v>
      </c>
      <c r="AI397" s="1">
        <v>1000</v>
      </c>
      <c r="BA397" s="1">
        <v>1000</v>
      </c>
      <c r="BG397" s="1">
        <v>400</v>
      </c>
      <c r="BW397" s="1">
        <v>2500</v>
      </c>
      <c r="DL397" s="1">
        <v>1000</v>
      </c>
      <c r="DN397" s="1">
        <v>1657</v>
      </c>
      <c r="DX397" s="1">
        <v>1000</v>
      </c>
      <c r="FN397" s="1">
        <v>2000</v>
      </c>
      <c r="FX397" s="1">
        <v>2000</v>
      </c>
      <c r="GA397" s="1">
        <v>2500</v>
      </c>
      <c r="GB397" s="1">
        <v>7500</v>
      </c>
      <c r="GF397" s="1">
        <v>1000</v>
      </c>
      <c r="GG397" s="1">
        <v>3500</v>
      </c>
      <c r="HL397" s="1">
        <v>3000</v>
      </c>
    </row>
    <row r="398" spans="1:275">
      <c r="A398" s="1" t="s">
        <v>111</v>
      </c>
      <c r="I398" s="1">
        <v>5000</v>
      </c>
      <c r="L398" s="1">
        <v>250</v>
      </c>
      <c r="U398" s="1">
        <v>2500</v>
      </c>
      <c r="AD398" s="1">
        <v>1000</v>
      </c>
      <c r="BE398" s="1">
        <v>1000</v>
      </c>
      <c r="BV398" s="1">
        <v>5000</v>
      </c>
      <c r="CS398" s="1">
        <v>0</v>
      </c>
      <c r="CZ398" s="1">
        <v>1000</v>
      </c>
      <c r="DG398" s="1">
        <v>2000</v>
      </c>
      <c r="DL398" s="1">
        <v>5000</v>
      </c>
      <c r="EC398" s="1">
        <v>2500</v>
      </c>
      <c r="EM398" s="1">
        <v>1500</v>
      </c>
      <c r="FG398" s="1">
        <v>2000</v>
      </c>
      <c r="FN398" s="1">
        <v>2500</v>
      </c>
      <c r="FR398" s="1">
        <v>2500</v>
      </c>
      <c r="FX398" s="1">
        <v>7000</v>
      </c>
      <c r="GB398" s="1">
        <v>5500</v>
      </c>
      <c r="GE398" s="1">
        <v>1000</v>
      </c>
      <c r="HD398" s="1">
        <v>1000</v>
      </c>
    </row>
    <row r="399" spans="1:275">
      <c r="A399" s="1" t="s">
        <v>364</v>
      </c>
      <c r="E399" s="1">
        <v>15000</v>
      </c>
      <c r="AE399" s="1">
        <v>1000</v>
      </c>
      <c r="BW399" s="1">
        <v>5000</v>
      </c>
      <c r="BY399" s="1">
        <v>1000</v>
      </c>
      <c r="CL399" s="1">
        <v>1000</v>
      </c>
      <c r="EL399" s="1">
        <v>2000</v>
      </c>
      <c r="EN399" s="1">
        <v>1000</v>
      </c>
      <c r="HK399" s="1">
        <v>1000</v>
      </c>
      <c r="HN399" s="1">
        <v>1000</v>
      </c>
      <c r="IA399" s="1">
        <v>1000</v>
      </c>
    </row>
    <row r="400" spans="1:275">
      <c r="A400" s="1" t="s">
        <v>449</v>
      </c>
      <c r="D400" s="1">
        <v>2000</v>
      </c>
      <c r="E400" s="1">
        <v>5000</v>
      </c>
      <c r="I400" s="1">
        <v>5000</v>
      </c>
      <c r="Q400" s="1">
        <v>4000</v>
      </c>
      <c r="BH400" s="1">
        <v>4000</v>
      </c>
      <c r="CC400" s="1">
        <v>2000</v>
      </c>
      <c r="DL400" s="1">
        <v>7500</v>
      </c>
      <c r="FP400" s="1">
        <v>5000</v>
      </c>
      <c r="GB400" s="1">
        <v>10000</v>
      </c>
      <c r="GT400" s="1">
        <v>1000</v>
      </c>
      <c r="GY400" s="1">
        <v>2500</v>
      </c>
      <c r="GZ400" s="1">
        <v>2000</v>
      </c>
      <c r="HD400" s="1">
        <v>2000</v>
      </c>
      <c r="HJ400" s="1">
        <v>3000</v>
      </c>
      <c r="HQ400" s="1">
        <v>3000</v>
      </c>
      <c r="ID400" s="1">
        <v>1000</v>
      </c>
      <c r="JB400" s="1">
        <v>1000</v>
      </c>
      <c r="JC400" s="1">
        <v>1000</v>
      </c>
    </row>
    <row r="401" spans="1:274">
      <c r="A401" s="1" t="s">
        <v>284</v>
      </c>
      <c r="E401" s="1">
        <v>5000</v>
      </c>
      <c r="G401" s="1">
        <v>1000</v>
      </c>
      <c r="Q401" s="1">
        <v>7500</v>
      </c>
      <c r="AE401" s="1">
        <v>5000</v>
      </c>
      <c r="AW401" s="1">
        <v>500</v>
      </c>
      <c r="BC401" s="1">
        <v>1000</v>
      </c>
      <c r="BE401" s="1">
        <v>1000</v>
      </c>
      <c r="BW401" s="1">
        <v>3000</v>
      </c>
      <c r="CL401" s="1">
        <v>1000</v>
      </c>
      <c r="DL401" s="1">
        <v>3000</v>
      </c>
      <c r="EL401" s="1">
        <v>2000</v>
      </c>
      <c r="EN401" s="1">
        <v>1000</v>
      </c>
      <c r="EZ401" s="1">
        <v>2000</v>
      </c>
      <c r="FA401" s="1">
        <v>500</v>
      </c>
      <c r="GB401" s="1">
        <v>10000</v>
      </c>
      <c r="HI401" s="1">
        <v>2500</v>
      </c>
      <c r="HK401" s="1">
        <v>1000</v>
      </c>
      <c r="HN401" s="1">
        <v>1000</v>
      </c>
      <c r="IA401" s="1">
        <v>1000</v>
      </c>
      <c r="ID401" s="1">
        <v>3500</v>
      </c>
      <c r="IH401" s="1">
        <v>2500</v>
      </c>
      <c r="JM401" s="1">
        <v>1000</v>
      </c>
    </row>
    <row r="402" spans="1:274">
      <c r="A402" s="1" t="s">
        <v>450</v>
      </c>
      <c r="Q402" s="1">
        <v>2000</v>
      </c>
      <c r="GB402" s="1">
        <v>1000</v>
      </c>
    </row>
    <row r="403" spans="1:274">
      <c r="A403" s="1" t="s">
        <v>463</v>
      </c>
      <c r="HI403" s="1">
        <v>2500</v>
      </c>
    </row>
    <row r="404" spans="1:274">
      <c r="A404" s="1" t="s">
        <v>112</v>
      </c>
      <c r="E404" s="1">
        <v>10000</v>
      </c>
      <c r="I404" s="1">
        <v>2000</v>
      </c>
      <c r="M404" s="1">
        <v>9000</v>
      </c>
      <c r="N404" s="1">
        <v>3000</v>
      </c>
      <c r="Q404" s="1">
        <v>4500</v>
      </c>
      <c r="Y404" s="1">
        <v>7000</v>
      </c>
      <c r="Z404" s="1">
        <v>4000</v>
      </c>
      <c r="AA404" s="1">
        <v>2000</v>
      </c>
      <c r="AE404" s="1">
        <v>3000</v>
      </c>
      <c r="AI404" s="1">
        <v>2000</v>
      </c>
      <c r="BH404" s="1">
        <v>1000</v>
      </c>
      <c r="BO404" s="1">
        <v>1000</v>
      </c>
      <c r="CC404" s="1">
        <v>8000</v>
      </c>
      <c r="CF404" s="1">
        <v>2500</v>
      </c>
      <c r="CL404" s="1">
        <v>1000</v>
      </c>
      <c r="CM404" s="1">
        <v>3000</v>
      </c>
      <c r="CZ404" s="1">
        <v>2000</v>
      </c>
      <c r="DL404" s="1">
        <v>10000</v>
      </c>
      <c r="DR404" s="1">
        <v>2000</v>
      </c>
      <c r="EL404" s="1">
        <v>2000</v>
      </c>
      <c r="EN404" s="1">
        <v>1000</v>
      </c>
      <c r="FD404" s="1">
        <v>3000</v>
      </c>
      <c r="FG404" s="1">
        <v>1000</v>
      </c>
      <c r="FN404" s="1">
        <v>3500</v>
      </c>
      <c r="FO404" s="1">
        <v>5000</v>
      </c>
      <c r="FP404" s="1">
        <v>7000</v>
      </c>
      <c r="FY404" s="1">
        <v>4000</v>
      </c>
      <c r="GB404" s="1">
        <v>10000</v>
      </c>
      <c r="GT404" s="1">
        <v>1000</v>
      </c>
      <c r="GW404" s="1">
        <v>3000</v>
      </c>
      <c r="GY404" s="1">
        <v>8500</v>
      </c>
      <c r="HI404" s="1">
        <v>5000</v>
      </c>
      <c r="HJ404" s="1">
        <v>4000</v>
      </c>
      <c r="HK404" s="1">
        <v>1000</v>
      </c>
      <c r="HQ404" s="1">
        <v>1000</v>
      </c>
      <c r="IA404" s="1">
        <v>1000</v>
      </c>
      <c r="IE404" s="1">
        <v>1000</v>
      </c>
      <c r="IS404" s="1">
        <v>1000</v>
      </c>
      <c r="IY404" s="1">
        <v>2000</v>
      </c>
      <c r="JB404" s="1">
        <v>2000</v>
      </c>
      <c r="JM404" s="1">
        <v>4000</v>
      </c>
    </row>
    <row r="405" spans="1:274">
      <c r="A405" s="1" t="s">
        <v>684</v>
      </c>
      <c r="E405" s="1">
        <v>5000</v>
      </c>
      <c r="GB405" s="1">
        <v>1000</v>
      </c>
    </row>
    <row r="406" spans="1:274">
      <c r="A406" s="1" t="s">
        <v>113</v>
      </c>
      <c r="H406" s="1">
        <v>2500</v>
      </c>
      <c r="I406" s="1">
        <v>10000</v>
      </c>
      <c r="J406" s="1">
        <v>2000</v>
      </c>
      <c r="M406" s="1">
        <v>2500</v>
      </c>
      <c r="AC406" s="1">
        <v>500</v>
      </c>
      <c r="AI406" s="1">
        <v>1000</v>
      </c>
      <c r="BE406" s="1">
        <v>1000</v>
      </c>
      <c r="BJ406" s="1">
        <v>750</v>
      </c>
      <c r="BU406" s="1">
        <v>2500</v>
      </c>
      <c r="BW406" s="1">
        <v>10000</v>
      </c>
      <c r="BY406" s="1">
        <v>1000</v>
      </c>
      <c r="CC406" s="1">
        <v>10000</v>
      </c>
      <c r="CF406" s="1">
        <v>2500</v>
      </c>
      <c r="CL406" s="1">
        <v>1000</v>
      </c>
      <c r="CM406" s="1">
        <v>1000</v>
      </c>
      <c r="CP406" s="1">
        <v>3000</v>
      </c>
      <c r="CX406" s="1">
        <v>3500</v>
      </c>
      <c r="CZ406" s="1">
        <v>2000</v>
      </c>
      <c r="DL406" s="1">
        <v>5000</v>
      </c>
      <c r="DS406" s="1">
        <v>-2500</v>
      </c>
      <c r="EL406" s="1">
        <v>1500</v>
      </c>
      <c r="FD406" s="1">
        <v>2500</v>
      </c>
      <c r="FN406" s="1">
        <v>5000</v>
      </c>
      <c r="GB406" s="1">
        <v>2500</v>
      </c>
      <c r="GW406" s="1">
        <v>10000</v>
      </c>
      <c r="GY406" s="1">
        <v>5000</v>
      </c>
      <c r="HI406" s="1">
        <v>2500</v>
      </c>
      <c r="HM406" s="1">
        <v>1500</v>
      </c>
      <c r="HW406" s="1">
        <v>2000</v>
      </c>
      <c r="IA406" s="1">
        <v>1000</v>
      </c>
      <c r="IE406" s="1">
        <v>2213</v>
      </c>
      <c r="IL406" s="1">
        <v>1500</v>
      </c>
      <c r="IV406" s="1">
        <v>2000</v>
      </c>
      <c r="JI406" s="1">
        <v>1000</v>
      </c>
      <c r="JJ406" s="1">
        <v>500</v>
      </c>
      <c r="JK406" s="1">
        <v>3500</v>
      </c>
      <c r="JM406" s="1">
        <v>7500</v>
      </c>
      <c r="JN406" s="1">
        <v>2000</v>
      </c>
    </row>
    <row r="407" spans="1:274">
      <c r="A407" s="1" t="s">
        <v>803</v>
      </c>
      <c r="GS407" s="1">
        <v>250</v>
      </c>
    </row>
    <row r="408" spans="1:274">
      <c r="A408" s="1" t="s">
        <v>114</v>
      </c>
      <c r="D408" s="1">
        <v>2000</v>
      </c>
      <c r="E408" s="1">
        <v>5000</v>
      </c>
      <c r="Q408" s="1">
        <v>10000</v>
      </c>
      <c r="AA408" s="1">
        <v>1000</v>
      </c>
      <c r="AE408" s="1">
        <v>1000</v>
      </c>
      <c r="AI408" s="1">
        <v>5000</v>
      </c>
      <c r="BD408" s="1">
        <v>1000</v>
      </c>
      <c r="BE408" s="1">
        <v>2500</v>
      </c>
      <c r="BH408" s="1">
        <v>1500</v>
      </c>
      <c r="BN408" s="1">
        <v>2500</v>
      </c>
      <c r="CL408" s="1">
        <v>2000</v>
      </c>
      <c r="CZ408" s="1">
        <v>1000</v>
      </c>
      <c r="DN408" s="1">
        <v>2000</v>
      </c>
      <c r="DU408" s="1">
        <v>1000</v>
      </c>
      <c r="EC408" s="1">
        <v>1000</v>
      </c>
      <c r="EL408" s="1">
        <v>2000</v>
      </c>
      <c r="EN408" s="1">
        <v>1000</v>
      </c>
      <c r="EZ408" s="1">
        <v>3000</v>
      </c>
      <c r="FN408" s="1">
        <v>10000</v>
      </c>
      <c r="FP408" s="1">
        <v>2500</v>
      </c>
      <c r="FR408" s="1">
        <v>2500</v>
      </c>
      <c r="GB408" s="1">
        <v>10000</v>
      </c>
      <c r="GZ408" s="1">
        <v>1000</v>
      </c>
      <c r="HK408" s="1">
        <v>1000</v>
      </c>
      <c r="IU408" s="1">
        <v>1000</v>
      </c>
      <c r="JB408" s="1">
        <v>1000</v>
      </c>
    </row>
    <row r="409" spans="1:274">
      <c r="A409" s="1" t="s">
        <v>115</v>
      </c>
      <c r="C409" s="1">
        <v>3500</v>
      </c>
      <c r="E409" s="1">
        <v>10000</v>
      </c>
      <c r="M409" s="1">
        <v>10000</v>
      </c>
      <c r="N409" s="1">
        <v>2000</v>
      </c>
      <c r="Y409" s="1">
        <v>4500</v>
      </c>
      <c r="Z409" s="1">
        <v>5500</v>
      </c>
      <c r="AE409" s="1">
        <v>3000</v>
      </c>
      <c r="AI409" s="1">
        <v>1000</v>
      </c>
      <c r="BH409" s="1">
        <v>3500</v>
      </c>
      <c r="CC409" s="1">
        <v>10000</v>
      </c>
      <c r="CL409" s="1">
        <v>1500</v>
      </c>
      <c r="CM409" s="1">
        <v>2000</v>
      </c>
      <c r="DL409" s="1">
        <v>2000</v>
      </c>
      <c r="EC409" s="1">
        <v>1000</v>
      </c>
      <c r="EL409" s="1">
        <v>4000</v>
      </c>
      <c r="EN409" s="1">
        <v>3000</v>
      </c>
      <c r="FD409" s="1">
        <v>3000</v>
      </c>
      <c r="FN409" s="1">
        <v>1000</v>
      </c>
      <c r="FO409" s="1">
        <v>2500</v>
      </c>
      <c r="FP409" s="1">
        <v>10000</v>
      </c>
      <c r="FQ409" s="1">
        <v>1000</v>
      </c>
      <c r="FY409" s="1">
        <v>2000</v>
      </c>
      <c r="GB409" s="1">
        <v>9500</v>
      </c>
      <c r="GC409" s="1">
        <v>1000</v>
      </c>
      <c r="GO409" s="1">
        <v>500</v>
      </c>
      <c r="GP409" s="1">
        <v>1000</v>
      </c>
      <c r="GT409" s="1">
        <v>1000</v>
      </c>
      <c r="GW409" s="1">
        <v>1000</v>
      </c>
      <c r="GY409" s="1">
        <v>3500</v>
      </c>
      <c r="HD409" s="1">
        <v>2000</v>
      </c>
      <c r="HH409" s="1">
        <v>1000</v>
      </c>
      <c r="HJ409" s="1">
        <v>4500</v>
      </c>
      <c r="HK409" s="1">
        <v>2000</v>
      </c>
      <c r="IA409" s="1">
        <v>3000</v>
      </c>
      <c r="JB409" s="1">
        <v>4500</v>
      </c>
      <c r="JC409" s="1">
        <v>1000</v>
      </c>
      <c r="JH409" s="1">
        <v>500</v>
      </c>
      <c r="JI409" s="1">
        <v>2000</v>
      </c>
      <c r="JM409" s="1">
        <v>1000</v>
      </c>
    </row>
    <row r="410" spans="1:274">
      <c r="A410" s="1" t="s">
        <v>191</v>
      </c>
      <c r="H410" s="1">
        <v>1000</v>
      </c>
      <c r="AD410" s="1">
        <v>1000</v>
      </c>
      <c r="AN410" s="1">
        <v>1500</v>
      </c>
      <c r="BA410" s="1">
        <v>2500</v>
      </c>
      <c r="BC410" s="1">
        <v>1000</v>
      </c>
      <c r="BD410" s="1">
        <v>2500</v>
      </c>
      <c r="BZ410" s="1">
        <v>2000</v>
      </c>
      <c r="CC410" s="1">
        <v>1000</v>
      </c>
      <c r="CZ410" s="1">
        <v>2000</v>
      </c>
      <c r="DK410" s="1">
        <v>4000</v>
      </c>
      <c r="DL410" s="1">
        <v>1000</v>
      </c>
      <c r="EC410" s="1">
        <v>1000</v>
      </c>
      <c r="FQ410" s="1">
        <v>1000</v>
      </c>
      <c r="GA410" s="1">
        <v>5000</v>
      </c>
      <c r="GB410" s="1">
        <v>2500</v>
      </c>
      <c r="GU410" s="1">
        <v>5000</v>
      </c>
      <c r="HC410" s="1">
        <v>1500</v>
      </c>
      <c r="HI410" s="1">
        <v>2500</v>
      </c>
      <c r="IJ410" s="1">
        <v>1000</v>
      </c>
      <c r="IU410" s="1">
        <v>1000</v>
      </c>
    </row>
    <row r="411" spans="1:274">
      <c r="A411" s="1" t="s">
        <v>233</v>
      </c>
      <c r="BG411" s="1">
        <v>900</v>
      </c>
      <c r="ED411" s="1">
        <v>1000</v>
      </c>
    </row>
    <row r="412" spans="1:274">
      <c r="A412" s="1" t="s">
        <v>116</v>
      </c>
      <c r="B412" s="1">
        <v>1000</v>
      </c>
      <c r="E412" s="1">
        <v>10000</v>
      </c>
      <c r="Q412" s="1">
        <v>2500</v>
      </c>
      <c r="AE412" s="1">
        <v>1000</v>
      </c>
      <c r="AI412" s="1">
        <v>4000</v>
      </c>
      <c r="BN412" s="1">
        <v>1000</v>
      </c>
      <c r="CC412" s="1">
        <v>4000</v>
      </c>
      <c r="CH412" s="1">
        <v>5000</v>
      </c>
      <c r="CJ412" s="1">
        <v>2000</v>
      </c>
      <c r="CK412" s="1">
        <v>2000</v>
      </c>
      <c r="CP412" s="1">
        <v>1000</v>
      </c>
      <c r="DN412" s="1">
        <v>436</v>
      </c>
      <c r="EL412" s="1">
        <v>2000</v>
      </c>
      <c r="EN412" s="1">
        <v>1000</v>
      </c>
      <c r="FA412" s="1">
        <v>2700</v>
      </c>
      <c r="FN412" s="1">
        <v>9000</v>
      </c>
      <c r="FO412" s="1">
        <v>2500</v>
      </c>
      <c r="FQ412" s="1">
        <v>1000</v>
      </c>
      <c r="GB412" s="1">
        <v>7000</v>
      </c>
      <c r="GC412" s="1">
        <v>1000</v>
      </c>
      <c r="GV412" s="1">
        <v>2000</v>
      </c>
      <c r="GY412" s="1">
        <v>10000</v>
      </c>
      <c r="GZ412" s="1">
        <v>1000</v>
      </c>
      <c r="HI412" s="1">
        <v>7500</v>
      </c>
      <c r="HK412" s="1">
        <v>1000</v>
      </c>
      <c r="HN412" s="1">
        <v>1000</v>
      </c>
      <c r="HR412" s="1">
        <v>1500</v>
      </c>
      <c r="IB412" s="1">
        <v>2000</v>
      </c>
      <c r="ID412" s="1">
        <v>1000</v>
      </c>
      <c r="IH412" s="1">
        <v>1000</v>
      </c>
      <c r="IV412" s="1">
        <v>5000</v>
      </c>
      <c r="JA412" s="1">
        <v>1000</v>
      </c>
    </row>
    <row r="413" spans="1:274">
      <c r="A413" s="1" t="s">
        <v>480</v>
      </c>
      <c r="CL413" s="1">
        <v>1000</v>
      </c>
      <c r="DN413" s="1">
        <v>1000</v>
      </c>
      <c r="GY413" s="1">
        <v>5000</v>
      </c>
      <c r="HS413" s="1">
        <v>2000</v>
      </c>
    </row>
    <row r="414" spans="1:274">
      <c r="A414" s="1" t="s">
        <v>365</v>
      </c>
      <c r="BY414" s="1">
        <v>2500</v>
      </c>
    </row>
    <row r="415" spans="1:274">
      <c r="A415" s="1" t="s">
        <v>337</v>
      </c>
      <c r="D415" s="1">
        <v>4000</v>
      </c>
      <c r="G415" s="1">
        <v>4500</v>
      </c>
      <c r="Q415" s="1">
        <v>2000</v>
      </c>
      <c r="AS415" s="1">
        <v>10000</v>
      </c>
      <c r="BQ415" s="1">
        <v>1000</v>
      </c>
      <c r="BW415" s="1">
        <v>10000</v>
      </c>
      <c r="CZ415" s="1">
        <v>1000</v>
      </c>
      <c r="DG415" s="1">
        <v>1000</v>
      </c>
      <c r="DH415" s="1">
        <v>3002</v>
      </c>
      <c r="DJ415" s="1">
        <v>7500</v>
      </c>
      <c r="DL415" s="1">
        <v>2500</v>
      </c>
      <c r="DN415" s="1">
        <v>1000</v>
      </c>
      <c r="EY415" s="1">
        <v>5000</v>
      </c>
      <c r="GB415" s="1">
        <v>5000</v>
      </c>
      <c r="HE415" s="1">
        <v>1000</v>
      </c>
      <c r="IF415" s="1">
        <v>4000</v>
      </c>
      <c r="JM415" s="1">
        <v>1000</v>
      </c>
    </row>
    <row r="416" spans="1:274">
      <c r="A416" s="1" t="s">
        <v>384</v>
      </c>
      <c r="D416" s="1">
        <v>1000</v>
      </c>
      <c r="E416" s="1">
        <v>5000</v>
      </c>
      <c r="M416" s="1">
        <v>1000</v>
      </c>
      <c r="AC416" s="1">
        <v>1000</v>
      </c>
      <c r="AE416" s="1">
        <v>1000</v>
      </c>
      <c r="AY416" s="1">
        <v>1000</v>
      </c>
      <c r="CC416" s="1">
        <v>5500</v>
      </c>
      <c r="CH416" s="1">
        <v>10000</v>
      </c>
      <c r="CL416" s="1">
        <v>1000</v>
      </c>
      <c r="CP416" s="1">
        <v>2000</v>
      </c>
      <c r="DG416" s="1">
        <v>1000</v>
      </c>
      <c r="DL416" s="1">
        <v>1000</v>
      </c>
      <c r="DN416" s="1">
        <v>2028</v>
      </c>
      <c r="EL416" s="1">
        <v>1500</v>
      </c>
      <c r="FA416" s="1">
        <v>1000</v>
      </c>
      <c r="GB416" s="1">
        <v>3000</v>
      </c>
      <c r="GY416" s="1">
        <v>10000</v>
      </c>
      <c r="GZ416" s="1">
        <v>1000</v>
      </c>
      <c r="HK416" s="1">
        <v>1000</v>
      </c>
      <c r="HN416" s="1">
        <v>1000</v>
      </c>
      <c r="ID416" s="1">
        <v>2000</v>
      </c>
      <c r="IH416" s="1">
        <v>1000</v>
      </c>
      <c r="JA416" s="1">
        <v>1000</v>
      </c>
    </row>
    <row r="417" spans="1:273">
      <c r="A417" s="1" t="s">
        <v>711</v>
      </c>
      <c r="AE417" s="1">
        <v>1000</v>
      </c>
    </row>
    <row r="418" spans="1:273">
      <c r="A418" s="1" t="s">
        <v>733</v>
      </c>
      <c r="HN418" s="1">
        <v>2000</v>
      </c>
    </row>
    <row r="419" spans="1:273">
      <c r="A419" s="1" t="s">
        <v>747</v>
      </c>
      <c r="AK419" s="1">
        <v>500</v>
      </c>
      <c r="DB419" s="1">
        <v>1000</v>
      </c>
      <c r="DL419" s="1">
        <v>1000</v>
      </c>
      <c r="GB419" s="1">
        <v>2000</v>
      </c>
    </row>
    <row r="420" spans="1:273">
      <c r="A420" s="1" t="s">
        <v>117</v>
      </c>
      <c r="C420" s="1">
        <v>1000</v>
      </c>
      <c r="D420" s="1">
        <v>1000</v>
      </c>
      <c r="E420" s="1">
        <v>5000</v>
      </c>
      <c r="G420" s="1">
        <v>4500</v>
      </c>
      <c r="I420" s="1">
        <v>2500</v>
      </c>
      <c r="M420" s="1">
        <v>2500</v>
      </c>
      <c r="Q420" s="1">
        <v>2000</v>
      </c>
      <c r="T420" s="1">
        <v>6500</v>
      </c>
      <c r="Y420" s="1">
        <v>3000</v>
      </c>
      <c r="Z420" s="1">
        <v>2000</v>
      </c>
      <c r="AC420" s="1">
        <v>2500</v>
      </c>
      <c r="AD420" s="1">
        <v>3000</v>
      </c>
      <c r="AE420" s="1">
        <v>1000</v>
      </c>
      <c r="AF420" s="1">
        <v>1000</v>
      </c>
      <c r="AI420" s="1">
        <v>3000</v>
      </c>
      <c r="AL420" s="1">
        <v>3000</v>
      </c>
      <c r="AS420" s="1">
        <v>6000</v>
      </c>
      <c r="AZ420" s="1">
        <v>3000</v>
      </c>
      <c r="BF420" s="1">
        <v>500</v>
      </c>
      <c r="BG420" s="1">
        <v>500</v>
      </c>
      <c r="BH420" s="1">
        <v>2000</v>
      </c>
      <c r="BI420" s="1">
        <v>1000</v>
      </c>
      <c r="BR420" s="1">
        <v>2500</v>
      </c>
      <c r="BV420" s="1">
        <v>2000</v>
      </c>
      <c r="BW420" s="1">
        <v>5000</v>
      </c>
      <c r="BY420" s="1">
        <v>1500</v>
      </c>
      <c r="BZ420" s="1">
        <v>1000</v>
      </c>
      <c r="CC420" s="1">
        <v>10000</v>
      </c>
      <c r="CL420" s="1">
        <v>1500</v>
      </c>
      <c r="CP420" s="1">
        <v>1000</v>
      </c>
      <c r="CZ420" s="1">
        <v>1000</v>
      </c>
      <c r="DG420" s="1">
        <v>2036</v>
      </c>
      <c r="DL420" s="1">
        <v>7500</v>
      </c>
      <c r="DN420" s="1">
        <v>486</v>
      </c>
      <c r="DW420" s="1">
        <v>1000</v>
      </c>
      <c r="EC420" s="1">
        <v>2500</v>
      </c>
      <c r="ED420" s="1">
        <v>5500</v>
      </c>
      <c r="EH420" s="1">
        <v>2000</v>
      </c>
      <c r="EL420" s="1">
        <v>4500</v>
      </c>
      <c r="EN420" s="1">
        <v>3000</v>
      </c>
      <c r="EZ420" s="1">
        <v>6500</v>
      </c>
      <c r="FI420" s="1">
        <v>1000</v>
      </c>
      <c r="FK420" s="1">
        <v>5000</v>
      </c>
      <c r="FL420" s="1">
        <v>6200</v>
      </c>
      <c r="FM420" s="1">
        <v>5000</v>
      </c>
      <c r="FN420" s="1">
        <v>10000</v>
      </c>
      <c r="FO420" s="1">
        <v>7000</v>
      </c>
      <c r="FP420" s="1">
        <v>8000</v>
      </c>
      <c r="FQ420" s="1">
        <v>2000</v>
      </c>
      <c r="FW420" s="1">
        <v>2000</v>
      </c>
      <c r="FX420" s="1">
        <v>1000</v>
      </c>
      <c r="FY420" s="1">
        <v>2000</v>
      </c>
      <c r="GA420" s="1">
        <v>6500</v>
      </c>
      <c r="GB420" s="1">
        <v>7000</v>
      </c>
      <c r="GC420" s="1">
        <v>2000</v>
      </c>
      <c r="GD420" s="1">
        <v>10000</v>
      </c>
      <c r="GO420" s="1">
        <v>500</v>
      </c>
      <c r="GP420" s="1">
        <v>1000</v>
      </c>
      <c r="GS420" s="1">
        <v>250</v>
      </c>
      <c r="GY420" s="1">
        <v>2500</v>
      </c>
      <c r="HG420" s="1">
        <v>1000</v>
      </c>
      <c r="HI420" s="1">
        <v>5000</v>
      </c>
      <c r="HJ420" s="1">
        <v>6000</v>
      </c>
      <c r="HK420" s="1">
        <v>3000</v>
      </c>
      <c r="HM420" s="1">
        <v>2000</v>
      </c>
      <c r="HQ420" s="1">
        <v>1000</v>
      </c>
      <c r="HS420" s="1">
        <v>3750</v>
      </c>
      <c r="HX420" s="1">
        <v>3000</v>
      </c>
      <c r="IA420" s="1">
        <v>1000</v>
      </c>
      <c r="ID420" s="1">
        <v>6000</v>
      </c>
      <c r="IG420" s="1">
        <v>2000</v>
      </c>
      <c r="IL420" s="1">
        <v>5000</v>
      </c>
      <c r="IM420" s="1">
        <v>1000</v>
      </c>
      <c r="IN420" s="1">
        <v>1000</v>
      </c>
      <c r="IS420" s="1">
        <v>2000</v>
      </c>
      <c r="IU420" s="1">
        <v>4000</v>
      </c>
      <c r="IV420" s="1">
        <v>2500</v>
      </c>
      <c r="IW420" s="1">
        <v>1000</v>
      </c>
      <c r="IY420" s="1">
        <v>1000</v>
      </c>
      <c r="IZ420" s="1">
        <v>1000</v>
      </c>
      <c r="JB420" s="1">
        <v>3000</v>
      </c>
      <c r="JF420" s="1">
        <v>1500</v>
      </c>
      <c r="JH420" s="1">
        <v>2500</v>
      </c>
      <c r="JI420" s="1">
        <v>2000</v>
      </c>
      <c r="JM420" s="1">
        <v>4000</v>
      </c>
    </row>
    <row r="421" spans="1:273">
      <c r="A421" s="1" t="s">
        <v>685</v>
      </c>
      <c r="E421" s="1">
        <v>5000</v>
      </c>
      <c r="AE421" s="1">
        <v>1000</v>
      </c>
      <c r="AF421" s="1">
        <v>1000</v>
      </c>
      <c r="AM421" s="1">
        <v>500</v>
      </c>
      <c r="CL421" s="1">
        <v>1000</v>
      </c>
      <c r="EL421" s="1">
        <v>1500</v>
      </c>
      <c r="EN421" s="1">
        <v>1000</v>
      </c>
      <c r="HK421" s="1">
        <v>1000</v>
      </c>
      <c r="HN421" s="1">
        <v>500</v>
      </c>
      <c r="IA421" s="1">
        <v>1000</v>
      </c>
    </row>
    <row r="422" spans="1:273">
      <c r="A422" s="1" t="s">
        <v>338</v>
      </c>
      <c r="AS422" s="1">
        <v>10000</v>
      </c>
      <c r="DL422" s="1">
        <v>7500</v>
      </c>
      <c r="DN422" s="1">
        <v>1000</v>
      </c>
      <c r="GB422" s="1">
        <v>12500</v>
      </c>
      <c r="HS422" s="1">
        <v>6000</v>
      </c>
      <c r="JG422" s="1">
        <v>2700</v>
      </c>
    </row>
    <row r="423" spans="1:273">
      <c r="A423" s="1" t="s">
        <v>385</v>
      </c>
      <c r="E423" s="1">
        <v>10000</v>
      </c>
      <c r="CL423" s="1">
        <v>500</v>
      </c>
      <c r="DG423" s="1">
        <v>1000</v>
      </c>
      <c r="GB423" s="1">
        <v>2500</v>
      </c>
    </row>
    <row r="424" spans="1:273">
      <c r="A424" s="1" t="s">
        <v>481</v>
      </c>
      <c r="CP424" s="1">
        <v>2000</v>
      </c>
      <c r="CV424" s="1">
        <v>1000</v>
      </c>
      <c r="DN424" s="1">
        <v>1000</v>
      </c>
      <c r="GB424" s="1">
        <v>2500</v>
      </c>
      <c r="IE424" s="1">
        <v>1000</v>
      </c>
      <c r="IV424" s="1">
        <v>1000</v>
      </c>
      <c r="JK424" s="1">
        <v>2500</v>
      </c>
    </row>
    <row r="425" spans="1:273">
      <c r="A425" s="1" t="s">
        <v>519</v>
      </c>
      <c r="CC425" s="1">
        <v>2500</v>
      </c>
      <c r="GB425" s="1">
        <v>5000</v>
      </c>
      <c r="HE425" s="1">
        <v>1000</v>
      </c>
    </row>
    <row r="426" spans="1:273">
      <c r="A426" s="1" t="s">
        <v>234</v>
      </c>
      <c r="Q426" s="1">
        <v>500</v>
      </c>
      <c r="BH426" s="1">
        <v>1000</v>
      </c>
      <c r="CC426" s="1">
        <v>1000</v>
      </c>
      <c r="DL426" s="1">
        <v>1000</v>
      </c>
      <c r="ED426" s="1">
        <v>1000</v>
      </c>
      <c r="FP426" s="1">
        <v>1000</v>
      </c>
      <c r="FU426" s="1">
        <v>500</v>
      </c>
      <c r="GB426" s="1">
        <v>1000</v>
      </c>
      <c r="IE426" s="1">
        <v>1000</v>
      </c>
    </row>
    <row r="427" spans="1:273">
      <c r="A427" s="1" t="s">
        <v>470</v>
      </c>
      <c r="IC427" s="1">
        <v>5000</v>
      </c>
    </row>
    <row r="428" spans="1:273">
      <c r="A428" s="1" t="s">
        <v>831</v>
      </c>
      <c r="GY428" s="1">
        <v>2000</v>
      </c>
      <c r="HB428" s="1">
        <v>2500</v>
      </c>
    </row>
    <row r="429" spans="1:273">
      <c r="A429" s="1" t="s">
        <v>118</v>
      </c>
      <c r="D429" s="1">
        <v>5000</v>
      </c>
      <c r="H429" s="1">
        <v>5000</v>
      </c>
      <c r="I429" s="1">
        <v>7500</v>
      </c>
      <c r="O429" s="1">
        <v>15000</v>
      </c>
      <c r="T429" s="1">
        <v>2500</v>
      </c>
      <c r="AI429" s="1">
        <v>3500</v>
      </c>
      <c r="AP429" s="1">
        <v>10000</v>
      </c>
      <c r="AZ429" s="1">
        <v>1000</v>
      </c>
      <c r="BA429" s="1">
        <v>5000</v>
      </c>
      <c r="BE429" s="1">
        <v>5000</v>
      </c>
      <c r="BV429" s="1">
        <v>5000</v>
      </c>
      <c r="BW429" s="1">
        <v>10000</v>
      </c>
      <c r="BY429" s="1">
        <v>2000</v>
      </c>
      <c r="CC429" s="1">
        <v>2500</v>
      </c>
      <c r="CP429" s="1">
        <v>5000</v>
      </c>
      <c r="CS429" s="1">
        <v>10000</v>
      </c>
      <c r="DL429" s="1">
        <v>10000</v>
      </c>
      <c r="DW429" s="1">
        <v>1000</v>
      </c>
      <c r="ED429" s="1">
        <v>2500</v>
      </c>
      <c r="EY429" s="1">
        <v>1000</v>
      </c>
      <c r="EZ429" s="1">
        <v>5000</v>
      </c>
      <c r="FD429" s="1">
        <v>1500</v>
      </c>
      <c r="FN429" s="1">
        <v>10000</v>
      </c>
      <c r="FU429" s="1">
        <v>1000</v>
      </c>
      <c r="GA429" s="1">
        <v>10000</v>
      </c>
      <c r="GB429" s="1">
        <v>10000</v>
      </c>
      <c r="GE429" s="1">
        <v>5000</v>
      </c>
      <c r="GT429" s="1">
        <v>0</v>
      </c>
      <c r="GW429" s="1">
        <v>1250</v>
      </c>
      <c r="GY429" s="1">
        <v>10000</v>
      </c>
      <c r="HI429" s="1">
        <v>10000</v>
      </c>
      <c r="HO429" s="1">
        <v>2000</v>
      </c>
      <c r="HX429" s="1">
        <v>2000</v>
      </c>
      <c r="IC429" s="1">
        <v>17000</v>
      </c>
      <c r="IE429" s="1">
        <v>2500</v>
      </c>
      <c r="IN429" s="1">
        <v>5000</v>
      </c>
      <c r="IU429" s="1">
        <v>2500</v>
      </c>
      <c r="JB429" s="1">
        <v>1000</v>
      </c>
      <c r="JK429" s="1">
        <v>5000</v>
      </c>
      <c r="JM429" s="1">
        <v>2500</v>
      </c>
    </row>
    <row r="430" spans="1:273">
      <c r="A430" s="1" t="s">
        <v>591</v>
      </c>
      <c r="DX430" s="1">
        <v>2000</v>
      </c>
      <c r="GG430" s="1">
        <v>500</v>
      </c>
      <c r="IV430" s="1">
        <v>2500</v>
      </c>
    </row>
    <row r="431" spans="1:273">
      <c r="A431" s="1" t="s">
        <v>686</v>
      </c>
      <c r="E431" s="1">
        <v>10000</v>
      </c>
      <c r="AF431" s="1">
        <v>1000</v>
      </c>
      <c r="AM431" s="1">
        <v>400</v>
      </c>
      <c r="DL431" s="1">
        <v>2000</v>
      </c>
      <c r="EL431" s="1">
        <v>1500</v>
      </c>
      <c r="EN431" s="1">
        <v>1000</v>
      </c>
      <c r="HK431" s="1">
        <v>1000</v>
      </c>
      <c r="HN431" s="1">
        <v>500</v>
      </c>
      <c r="IA431" s="1">
        <v>1000</v>
      </c>
      <c r="IS431" s="1">
        <v>1000</v>
      </c>
    </row>
    <row r="432" spans="1:273">
      <c r="A432" s="1" t="s">
        <v>859</v>
      </c>
      <c r="CN432" s="1">
        <v>2500</v>
      </c>
      <c r="DL432" s="1">
        <v>1000</v>
      </c>
      <c r="GB432" s="1">
        <v>1500</v>
      </c>
      <c r="HD432" s="1">
        <v>1000</v>
      </c>
    </row>
    <row r="433" spans="1:278">
      <c r="A433" s="1" t="s">
        <v>687</v>
      </c>
      <c r="E433" s="1">
        <v>5000</v>
      </c>
    </row>
    <row r="434" spans="1:278">
      <c r="A434" s="1" t="s">
        <v>119</v>
      </c>
      <c r="FN434" s="1">
        <v>1500</v>
      </c>
    </row>
    <row r="435" spans="1:278">
      <c r="A435" s="1" t="s">
        <v>848</v>
      </c>
      <c r="JK435" s="1">
        <v>1000</v>
      </c>
    </row>
    <row r="436" spans="1:278">
      <c r="A436" s="1" t="s">
        <v>120</v>
      </c>
      <c r="E436" s="1">
        <v>10000</v>
      </c>
      <c r="H436" s="1">
        <v>1000</v>
      </c>
      <c r="I436" s="1">
        <v>7500</v>
      </c>
      <c r="Q436" s="1">
        <v>10000</v>
      </c>
      <c r="T436" s="1">
        <v>2500</v>
      </c>
      <c r="AW436" s="1">
        <v>500</v>
      </c>
      <c r="BW436" s="1">
        <v>10000</v>
      </c>
      <c r="CC436" s="1">
        <v>6000</v>
      </c>
      <c r="CL436" s="1">
        <v>1000</v>
      </c>
      <c r="CN436" s="1">
        <v>5000</v>
      </c>
      <c r="CP436" s="1">
        <v>5000</v>
      </c>
      <c r="CZ436" s="1">
        <v>2000</v>
      </c>
      <c r="DL436" s="1">
        <v>3500</v>
      </c>
      <c r="EC436" s="1">
        <v>2500</v>
      </c>
      <c r="EL436" s="1">
        <v>2000</v>
      </c>
      <c r="EN436" s="1">
        <v>3500</v>
      </c>
      <c r="EZ436" s="1">
        <v>2500</v>
      </c>
      <c r="FD436" s="1">
        <v>2500</v>
      </c>
      <c r="FG436" s="1">
        <v>5000</v>
      </c>
      <c r="FN436" s="1">
        <v>10000</v>
      </c>
      <c r="FP436" s="1">
        <v>1000</v>
      </c>
      <c r="GB436" s="1">
        <v>10000</v>
      </c>
      <c r="GT436" s="1">
        <v>1000</v>
      </c>
      <c r="GW436" s="1">
        <v>1500</v>
      </c>
      <c r="GY436" s="1">
        <v>10000</v>
      </c>
      <c r="HB436" s="1">
        <v>1000</v>
      </c>
      <c r="HI436" s="1">
        <v>7500</v>
      </c>
      <c r="HK436" s="1">
        <v>1500</v>
      </c>
      <c r="IA436" s="1">
        <v>1000</v>
      </c>
      <c r="IE436" s="1">
        <v>2000</v>
      </c>
      <c r="IL436" s="1">
        <v>1000</v>
      </c>
      <c r="IU436" s="1">
        <v>2500</v>
      </c>
      <c r="JI436" s="1">
        <v>1000</v>
      </c>
      <c r="JK436" s="1">
        <v>5000</v>
      </c>
      <c r="JM436" s="1">
        <v>5000</v>
      </c>
    </row>
    <row r="437" spans="1:278">
      <c r="A437" s="1" t="s">
        <v>548</v>
      </c>
      <c r="AI437" s="1">
        <v>1000</v>
      </c>
      <c r="CY437" s="1">
        <v>2000</v>
      </c>
      <c r="DJ437" s="1">
        <v>2000</v>
      </c>
      <c r="DW437" s="1">
        <v>1000</v>
      </c>
      <c r="GU437" s="1">
        <v>1000</v>
      </c>
      <c r="HE437" s="1">
        <v>1000</v>
      </c>
    </row>
    <row r="438" spans="1:278">
      <c r="A438" s="1" t="s">
        <v>918</v>
      </c>
      <c r="HQ438" s="1">
        <v>1000</v>
      </c>
    </row>
    <row r="439" spans="1:278">
      <c r="A439" s="1" t="s">
        <v>491</v>
      </c>
      <c r="CR439" s="1">
        <v>500</v>
      </c>
      <c r="HY439" s="1">
        <v>1000</v>
      </c>
    </row>
    <row r="440" spans="1:278">
      <c r="A440" s="1" t="s">
        <v>121</v>
      </c>
      <c r="E440" s="1">
        <v>10000</v>
      </c>
      <c r="G440" s="1">
        <v>2000</v>
      </c>
      <c r="H440" s="1">
        <v>2500</v>
      </c>
      <c r="I440" s="1">
        <v>6000</v>
      </c>
      <c r="J440" s="1">
        <v>4500</v>
      </c>
      <c r="Q440" s="1">
        <v>3000</v>
      </c>
      <c r="AA440" s="1">
        <v>2500</v>
      </c>
      <c r="AC440" s="1">
        <v>2000</v>
      </c>
      <c r="AF440" s="1">
        <v>2000</v>
      </c>
      <c r="AI440" s="1">
        <v>9000</v>
      </c>
      <c r="AZ440" s="1">
        <v>1000</v>
      </c>
      <c r="BE440" s="1">
        <v>1000</v>
      </c>
      <c r="BR440" s="1">
        <v>2500</v>
      </c>
      <c r="BU440" s="1">
        <v>2000</v>
      </c>
      <c r="BW440" s="1">
        <v>10000</v>
      </c>
      <c r="BZ440" s="1">
        <v>2500</v>
      </c>
      <c r="CF440" s="1">
        <v>2500</v>
      </c>
      <c r="CP440" s="1">
        <v>2500</v>
      </c>
      <c r="CS440" s="1">
        <v>3000</v>
      </c>
      <c r="CV440" s="1">
        <v>4500</v>
      </c>
      <c r="CX440" s="1">
        <v>6500</v>
      </c>
      <c r="CZ440" s="1">
        <v>5000</v>
      </c>
      <c r="DL440" s="1">
        <v>10000</v>
      </c>
      <c r="DU440" s="1">
        <v>1000</v>
      </c>
      <c r="DW440" s="1">
        <v>1000</v>
      </c>
      <c r="EC440" s="1">
        <v>2500</v>
      </c>
      <c r="EF440" s="1">
        <v>500</v>
      </c>
      <c r="EL440" s="1">
        <v>1500</v>
      </c>
      <c r="EN440" s="1">
        <v>1000</v>
      </c>
      <c r="EZ440" s="1">
        <v>6500</v>
      </c>
      <c r="FD440" s="1">
        <v>2500</v>
      </c>
      <c r="FE440" s="1">
        <v>500</v>
      </c>
      <c r="FI440" s="1">
        <v>1000</v>
      </c>
      <c r="FN440" s="1">
        <v>1000</v>
      </c>
      <c r="FR440" s="1">
        <v>2500</v>
      </c>
      <c r="FX440" s="1">
        <v>1000</v>
      </c>
      <c r="FZ440" s="1">
        <v>3500</v>
      </c>
      <c r="GA440" s="1">
        <v>5000</v>
      </c>
      <c r="GB440" s="1">
        <v>7500</v>
      </c>
      <c r="GD440" s="1">
        <v>2500</v>
      </c>
      <c r="GM440" s="1">
        <v>2000</v>
      </c>
      <c r="GN440" s="1">
        <v>3000</v>
      </c>
      <c r="GT440" s="1">
        <v>1000</v>
      </c>
      <c r="HK440" s="1">
        <v>1000</v>
      </c>
      <c r="HL440" s="1">
        <v>4500</v>
      </c>
      <c r="HM440" s="1">
        <v>2500</v>
      </c>
      <c r="HO440" s="1">
        <v>2500</v>
      </c>
      <c r="HP440" s="1">
        <v>1000</v>
      </c>
      <c r="HQ440" s="1">
        <v>1000</v>
      </c>
      <c r="HT440" s="1">
        <v>2500</v>
      </c>
      <c r="HX440" s="1">
        <v>1000</v>
      </c>
      <c r="HZ440" s="1">
        <v>1000</v>
      </c>
      <c r="IA440" s="1">
        <v>1000</v>
      </c>
      <c r="ID440" s="1">
        <v>7500</v>
      </c>
      <c r="IH440" s="1">
        <v>1000</v>
      </c>
      <c r="IU440" s="1">
        <v>10000</v>
      </c>
      <c r="JB440" s="1">
        <v>2000</v>
      </c>
      <c r="JI440" s="1">
        <v>1000</v>
      </c>
      <c r="JM440" s="1">
        <v>9000</v>
      </c>
      <c r="JR440" s="1">
        <v>1000</v>
      </c>
    </row>
    <row r="441" spans="1:278">
      <c r="A441" s="1" t="s">
        <v>688</v>
      </c>
      <c r="E441" s="1">
        <v>5000</v>
      </c>
      <c r="CH441" s="1">
        <v>2700</v>
      </c>
      <c r="EL441" s="1">
        <v>2000</v>
      </c>
      <c r="EN441" s="1">
        <v>1000</v>
      </c>
    </row>
    <row r="442" spans="1:278">
      <c r="A442" s="1" t="s">
        <v>947</v>
      </c>
      <c r="GB442" s="1">
        <v>1000</v>
      </c>
    </row>
    <row r="443" spans="1:278">
      <c r="A443" s="1" t="s">
        <v>122</v>
      </c>
      <c r="C443" s="1">
        <v>2000</v>
      </c>
      <c r="D443" s="1">
        <v>2500</v>
      </c>
      <c r="E443" s="1">
        <v>10000</v>
      </c>
      <c r="G443" s="1">
        <v>5000</v>
      </c>
      <c r="M443" s="1">
        <v>1000</v>
      </c>
      <c r="X443" s="1">
        <v>1000</v>
      </c>
      <c r="Y443" s="1">
        <v>4500</v>
      </c>
      <c r="Z443" s="1">
        <v>2500</v>
      </c>
      <c r="AE443" s="1">
        <v>1000</v>
      </c>
      <c r="AI443" s="1">
        <v>1000</v>
      </c>
      <c r="AZ443" s="1">
        <v>1000</v>
      </c>
      <c r="BP443" s="1">
        <v>1000</v>
      </c>
      <c r="BR443" s="1">
        <v>6000</v>
      </c>
      <c r="BW443" s="1">
        <v>10000</v>
      </c>
      <c r="BY443" s="1">
        <v>1000</v>
      </c>
      <c r="BZ443" s="1">
        <v>2000</v>
      </c>
      <c r="CC443" s="1">
        <v>10000</v>
      </c>
      <c r="CD443" s="1">
        <v>5000</v>
      </c>
      <c r="CL443" s="1">
        <v>2000</v>
      </c>
      <c r="CM443" s="1">
        <v>0</v>
      </c>
      <c r="CN443" s="1">
        <v>2500</v>
      </c>
      <c r="CQ443" s="1">
        <v>1000</v>
      </c>
      <c r="CZ443" s="1">
        <v>1000</v>
      </c>
      <c r="EC443" s="1">
        <v>2000</v>
      </c>
      <c r="ED443" s="1">
        <v>1000</v>
      </c>
      <c r="EL443" s="1">
        <v>3500</v>
      </c>
      <c r="EN443" s="1">
        <v>2000</v>
      </c>
      <c r="EZ443" s="1">
        <v>5000</v>
      </c>
      <c r="FD443" s="1">
        <v>3500</v>
      </c>
      <c r="FN443" s="1">
        <v>9000</v>
      </c>
      <c r="FO443" s="1">
        <v>1000</v>
      </c>
      <c r="FP443" s="1">
        <v>8500</v>
      </c>
      <c r="FW443" s="1">
        <v>2000</v>
      </c>
      <c r="FY443" s="1">
        <v>4000</v>
      </c>
      <c r="GB443" s="1">
        <v>7000</v>
      </c>
      <c r="GC443" s="1">
        <v>1000</v>
      </c>
      <c r="GD443" s="1">
        <v>2500</v>
      </c>
      <c r="GT443" s="1">
        <v>2000</v>
      </c>
      <c r="GY443" s="1">
        <v>2500</v>
      </c>
      <c r="HJ443" s="1">
        <v>4000</v>
      </c>
      <c r="HK443" s="1">
        <v>2000</v>
      </c>
      <c r="HL443" s="1">
        <v>1000</v>
      </c>
      <c r="HQ443" s="1">
        <v>2000</v>
      </c>
      <c r="IA443" s="1">
        <v>1000</v>
      </c>
      <c r="ID443" s="1">
        <v>5000</v>
      </c>
      <c r="IS443" s="1">
        <v>1000</v>
      </c>
      <c r="IU443" s="1">
        <v>6000</v>
      </c>
      <c r="IY443" s="1">
        <v>4500</v>
      </c>
      <c r="JB443" s="1">
        <v>4000</v>
      </c>
      <c r="JI443" s="1">
        <v>2000</v>
      </c>
      <c r="JM443" s="1">
        <v>2500</v>
      </c>
    </row>
    <row r="444" spans="1:278">
      <c r="A444" s="1" t="s">
        <v>386</v>
      </c>
      <c r="Q444" s="1">
        <v>3500</v>
      </c>
      <c r="AI444" s="1">
        <v>2000</v>
      </c>
      <c r="BX444" s="1">
        <v>500</v>
      </c>
      <c r="DG444" s="1">
        <v>1000</v>
      </c>
      <c r="DL444" s="1">
        <v>2000</v>
      </c>
      <c r="DX444" s="1">
        <v>1000</v>
      </c>
      <c r="EY444" s="1">
        <v>1000</v>
      </c>
      <c r="FP444" s="1">
        <v>9000</v>
      </c>
      <c r="GB444" s="1">
        <v>2500</v>
      </c>
      <c r="HX444" s="1">
        <v>1000</v>
      </c>
      <c r="IV444" s="1">
        <v>2000</v>
      </c>
    </row>
    <row r="445" spans="1:278">
      <c r="A445" s="1" t="s">
        <v>123</v>
      </c>
      <c r="F445" s="1">
        <v>1000</v>
      </c>
      <c r="G445" s="1">
        <v>2000</v>
      </c>
      <c r="Z445" s="1">
        <v>9000</v>
      </c>
      <c r="AC445" s="1">
        <v>1000</v>
      </c>
      <c r="AS445" s="1">
        <v>7500</v>
      </c>
      <c r="BH445" s="1">
        <v>1000</v>
      </c>
      <c r="BR445" s="1">
        <v>5000</v>
      </c>
      <c r="BV445" s="1">
        <v>6000</v>
      </c>
      <c r="CC445" s="1">
        <v>10000</v>
      </c>
      <c r="CP445" s="1">
        <v>2500</v>
      </c>
      <c r="CS445" s="1">
        <v>2000</v>
      </c>
      <c r="CV445" s="1">
        <v>2500</v>
      </c>
      <c r="DG445" s="1">
        <v>5000</v>
      </c>
      <c r="DL445" s="1">
        <v>2500</v>
      </c>
      <c r="EZ445" s="1">
        <v>2000</v>
      </c>
      <c r="FN445" s="1">
        <v>10000</v>
      </c>
      <c r="FO445" s="1">
        <v>5000</v>
      </c>
      <c r="FU445" s="1">
        <v>1000</v>
      </c>
      <c r="FY445" s="1">
        <v>4000</v>
      </c>
      <c r="GB445" s="1">
        <v>4000</v>
      </c>
      <c r="GC445" s="1">
        <v>1000</v>
      </c>
      <c r="GD445" s="1">
        <v>5000</v>
      </c>
      <c r="GY445" s="1">
        <v>7500</v>
      </c>
      <c r="HJ445" s="1">
        <v>7000</v>
      </c>
      <c r="ID445" s="1">
        <v>2000</v>
      </c>
      <c r="IS445" s="1">
        <v>4000</v>
      </c>
      <c r="IY445" s="1">
        <v>2000</v>
      </c>
      <c r="JB445" s="1">
        <v>2000</v>
      </c>
    </row>
    <row r="446" spans="1:278">
      <c r="A446" s="1" t="s">
        <v>745</v>
      </c>
      <c r="Y446" s="1">
        <v>3000</v>
      </c>
      <c r="Z446" s="1">
        <v>4000</v>
      </c>
    </row>
    <row r="447" spans="1:278">
      <c r="A447" s="1" t="s">
        <v>451</v>
      </c>
      <c r="D447" s="1">
        <v>1000</v>
      </c>
      <c r="Q447" s="1">
        <v>1000</v>
      </c>
      <c r="DN447" s="1">
        <v>1000</v>
      </c>
      <c r="FU447" s="1">
        <v>1000</v>
      </c>
    </row>
    <row r="448" spans="1:278">
      <c r="A448" s="1" t="s">
        <v>719</v>
      </c>
      <c r="EN448" s="1">
        <v>1000</v>
      </c>
    </row>
    <row r="449" spans="1:278">
      <c r="A449" s="1" t="s">
        <v>124</v>
      </c>
      <c r="Q449" s="1">
        <v>10000</v>
      </c>
      <c r="BH449" s="1">
        <v>2500</v>
      </c>
      <c r="BV449" s="1">
        <v>10000</v>
      </c>
      <c r="CC449" s="1">
        <v>5000</v>
      </c>
      <c r="DG449" s="1">
        <v>1000</v>
      </c>
      <c r="DN449" s="1">
        <v>1000</v>
      </c>
      <c r="EG449" s="1">
        <v>1000</v>
      </c>
      <c r="FN449" s="1">
        <v>10000</v>
      </c>
      <c r="GB449" s="1">
        <v>2500</v>
      </c>
      <c r="HI449" s="1">
        <v>5000</v>
      </c>
      <c r="IG449" s="1">
        <v>2500</v>
      </c>
      <c r="IL449" s="1">
        <v>5000</v>
      </c>
      <c r="IN449" s="1">
        <v>9629</v>
      </c>
    </row>
    <row r="450" spans="1:278">
      <c r="A450" s="1" t="s">
        <v>192</v>
      </c>
      <c r="E450" s="1">
        <v>10000</v>
      </c>
      <c r="I450" s="1">
        <v>3500</v>
      </c>
      <c r="M450" s="1">
        <v>10000</v>
      </c>
      <c r="N450" s="1">
        <v>2000</v>
      </c>
      <c r="Q450" s="1">
        <v>1500</v>
      </c>
      <c r="Y450" s="1">
        <v>4000</v>
      </c>
      <c r="Z450" s="1">
        <v>2000</v>
      </c>
      <c r="AE450" s="1">
        <v>4000</v>
      </c>
      <c r="BH450" s="1">
        <v>1000</v>
      </c>
      <c r="BW450" s="1">
        <v>10000</v>
      </c>
      <c r="CC450" s="1">
        <v>10000</v>
      </c>
      <c r="CL450" s="1">
        <v>1000</v>
      </c>
      <c r="CM450" s="1">
        <v>3000</v>
      </c>
      <c r="CP450" s="1">
        <v>1000</v>
      </c>
      <c r="DL450" s="1">
        <v>10000</v>
      </c>
      <c r="EL450" s="1">
        <v>2000</v>
      </c>
      <c r="EN450" s="1">
        <v>1000</v>
      </c>
      <c r="FD450" s="1">
        <v>3000</v>
      </c>
      <c r="FP450" s="1">
        <v>3500</v>
      </c>
      <c r="FY450" s="1">
        <v>1000</v>
      </c>
      <c r="GA450" s="1">
        <v>5000</v>
      </c>
      <c r="GB450" s="1">
        <v>10000</v>
      </c>
      <c r="GT450" s="1">
        <v>1000</v>
      </c>
      <c r="GW450" s="1">
        <v>3500</v>
      </c>
      <c r="GY450" s="1">
        <v>10000</v>
      </c>
      <c r="HJ450" s="1">
        <v>1000</v>
      </c>
      <c r="HK450" s="1">
        <v>1000</v>
      </c>
      <c r="HN450" s="1">
        <v>1000</v>
      </c>
      <c r="HQ450" s="1">
        <v>1000</v>
      </c>
      <c r="IA450" s="1">
        <v>1000</v>
      </c>
      <c r="JI450" s="1">
        <v>1000</v>
      </c>
      <c r="JM450" s="1">
        <v>6000</v>
      </c>
    </row>
    <row r="451" spans="1:278">
      <c r="A451" s="1" t="s">
        <v>689</v>
      </c>
      <c r="E451" s="1">
        <v>10000</v>
      </c>
      <c r="X451" s="1">
        <v>7500</v>
      </c>
      <c r="AE451" s="1">
        <v>1000</v>
      </c>
      <c r="AF451" s="1">
        <v>1000</v>
      </c>
      <c r="AM451" s="1">
        <v>1200</v>
      </c>
      <c r="CL451" s="1">
        <v>1000</v>
      </c>
      <c r="EL451" s="1">
        <v>1500</v>
      </c>
      <c r="EN451" s="1">
        <v>1000</v>
      </c>
      <c r="HK451" s="1">
        <v>1000</v>
      </c>
      <c r="HN451" s="1">
        <v>1000</v>
      </c>
      <c r="IA451" s="1">
        <v>1000</v>
      </c>
    </row>
    <row r="452" spans="1:278">
      <c r="A452" s="1" t="s">
        <v>125</v>
      </c>
      <c r="G452" s="1">
        <v>10000</v>
      </c>
      <c r="I452" s="1">
        <v>3500</v>
      </c>
      <c r="K452" s="1">
        <v>1000</v>
      </c>
      <c r="Q452" s="1">
        <v>5000</v>
      </c>
      <c r="AC452" s="1">
        <v>2500</v>
      </c>
      <c r="AD452" s="1">
        <v>8000</v>
      </c>
      <c r="AK452" s="1">
        <v>1000</v>
      </c>
      <c r="AL452" s="1">
        <v>2000</v>
      </c>
      <c r="AN452" s="1">
        <v>500</v>
      </c>
      <c r="AS452" s="1">
        <v>5000</v>
      </c>
      <c r="AZ452" s="1">
        <v>1000</v>
      </c>
      <c r="BC452" s="1">
        <v>1000</v>
      </c>
      <c r="BE452" s="1">
        <v>2500</v>
      </c>
      <c r="BQ452" s="1">
        <v>1000</v>
      </c>
      <c r="BR452" s="1">
        <v>1000</v>
      </c>
      <c r="BW452" s="1">
        <v>10000</v>
      </c>
      <c r="BY452" s="1">
        <v>4000</v>
      </c>
      <c r="CC452" s="1">
        <v>5000</v>
      </c>
      <c r="CP452" s="1">
        <v>2000</v>
      </c>
      <c r="CS452" s="1">
        <v>1000</v>
      </c>
      <c r="CV452" s="1">
        <v>5000</v>
      </c>
      <c r="CY452" s="1">
        <v>10000</v>
      </c>
      <c r="DH452" s="1">
        <v>453</v>
      </c>
      <c r="DJ452" s="1">
        <v>5000</v>
      </c>
      <c r="DL452" s="1">
        <v>5000</v>
      </c>
      <c r="EC452" s="1">
        <v>1000</v>
      </c>
      <c r="EM452" s="1">
        <v>500</v>
      </c>
      <c r="EY452" s="1">
        <v>2000</v>
      </c>
      <c r="EZ452" s="1">
        <v>10000</v>
      </c>
      <c r="FA452" s="1">
        <v>1000</v>
      </c>
      <c r="FJ452" s="1">
        <v>2500</v>
      </c>
      <c r="FN452" s="1">
        <v>10000</v>
      </c>
      <c r="FQ452" s="1">
        <v>3500</v>
      </c>
      <c r="FR452" s="1">
        <v>8500</v>
      </c>
      <c r="FX452" s="1">
        <v>500</v>
      </c>
      <c r="GA452" s="1">
        <v>5000</v>
      </c>
      <c r="GB452" s="1">
        <v>10000</v>
      </c>
      <c r="GD452" s="1">
        <v>1000</v>
      </c>
      <c r="GU452" s="1">
        <v>10000</v>
      </c>
      <c r="GZ452" s="1">
        <v>1000</v>
      </c>
      <c r="HH452" s="1">
        <v>1000</v>
      </c>
      <c r="HI452" s="1">
        <v>5000</v>
      </c>
      <c r="HP452" s="1">
        <v>1000</v>
      </c>
      <c r="IA452" s="1">
        <v>1000</v>
      </c>
      <c r="ID452" s="1">
        <v>7500</v>
      </c>
      <c r="IF452" s="1">
        <v>1000</v>
      </c>
      <c r="IH452" s="1">
        <v>2500</v>
      </c>
      <c r="JB452" s="1">
        <v>1000</v>
      </c>
      <c r="JR452" s="1">
        <v>3500</v>
      </c>
    </row>
    <row r="453" spans="1:278">
      <c r="A453" s="1" t="s">
        <v>126</v>
      </c>
      <c r="G453" s="1">
        <v>6000</v>
      </c>
      <c r="I453" s="1">
        <v>4000</v>
      </c>
      <c r="Q453" s="1">
        <v>3000</v>
      </c>
      <c r="AD453" s="1">
        <v>3000</v>
      </c>
      <c r="AH453" s="1">
        <v>10000</v>
      </c>
      <c r="AZ453" s="1">
        <v>1000</v>
      </c>
      <c r="BC453" s="1">
        <v>1000</v>
      </c>
      <c r="BE453" s="1">
        <v>4500</v>
      </c>
      <c r="BH453" s="1">
        <v>1000</v>
      </c>
      <c r="BW453" s="1">
        <v>10000</v>
      </c>
      <c r="BY453" s="1">
        <v>2000</v>
      </c>
      <c r="CC453" s="1">
        <v>4500</v>
      </c>
      <c r="CP453" s="1">
        <v>2000</v>
      </c>
      <c r="CS453" s="1">
        <v>1000</v>
      </c>
      <c r="CZ453" s="1">
        <v>2000</v>
      </c>
      <c r="DG453" s="1">
        <v>1000</v>
      </c>
      <c r="DL453" s="1">
        <v>5000</v>
      </c>
      <c r="EC453" s="1">
        <v>1000</v>
      </c>
      <c r="FI453" s="1">
        <v>1000</v>
      </c>
      <c r="FN453" s="1">
        <v>2500</v>
      </c>
      <c r="FP453" s="1">
        <v>1000</v>
      </c>
      <c r="FQ453" s="1">
        <v>1000</v>
      </c>
      <c r="FW453" s="1">
        <v>2000</v>
      </c>
      <c r="GA453" s="1">
        <v>1000</v>
      </c>
      <c r="GB453" s="1">
        <v>5500</v>
      </c>
      <c r="GC453" s="1">
        <v>1000</v>
      </c>
      <c r="HB453" s="1">
        <v>1500</v>
      </c>
      <c r="HD453" s="1">
        <v>1000</v>
      </c>
      <c r="HI453" s="1">
        <v>5000</v>
      </c>
      <c r="HV453" s="1">
        <v>9700</v>
      </c>
      <c r="IH453" s="1">
        <v>4000</v>
      </c>
      <c r="JB453" s="1">
        <v>1000</v>
      </c>
    </row>
    <row r="454" spans="1:278">
      <c r="A454" s="1" t="s">
        <v>127</v>
      </c>
      <c r="E454" s="1">
        <v>10000</v>
      </c>
      <c r="H454" s="1">
        <v>2500</v>
      </c>
      <c r="I454" s="1">
        <v>2500</v>
      </c>
      <c r="J454" s="1">
        <v>2000</v>
      </c>
      <c r="R454" s="1">
        <v>5000</v>
      </c>
      <c r="AA454" s="1">
        <v>2000</v>
      </c>
      <c r="AC454" s="1">
        <v>1000</v>
      </c>
      <c r="AE454" s="1">
        <v>3000</v>
      </c>
      <c r="AF454" s="1">
        <v>1000</v>
      </c>
      <c r="AI454" s="1">
        <v>2000</v>
      </c>
      <c r="AS454" s="1">
        <v>10000</v>
      </c>
      <c r="BR454" s="1">
        <v>1000</v>
      </c>
      <c r="BU454" s="1">
        <v>2000</v>
      </c>
      <c r="BY454" s="1">
        <v>2500</v>
      </c>
      <c r="CC454" s="1">
        <v>1000</v>
      </c>
      <c r="CF454" s="1">
        <v>2500</v>
      </c>
      <c r="CL454" s="1">
        <v>1000</v>
      </c>
      <c r="CU454" s="1">
        <v>350</v>
      </c>
      <c r="DS454" s="1">
        <v>7500</v>
      </c>
      <c r="EC454" s="1">
        <v>2500</v>
      </c>
      <c r="EN454" s="1">
        <v>1000</v>
      </c>
      <c r="EZ454" s="1">
        <v>10000</v>
      </c>
      <c r="FD454" s="1">
        <v>2500</v>
      </c>
      <c r="FI454" s="1">
        <v>1000</v>
      </c>
      <c r="FN454" s="1">
        <v>5000</v>
      </c>
      <c r="FO454" s="1">
        <v>1000</v>
      </c>
      <c r="FX454" s="1">
        <v>1000</v>
      </c>
      <c r="FZ454" s="1">
        <v>2500</v>
      </c>
      <c r="GB454" s="1">
        <v>9000</v>
      </c>
      <c r="GG454" s="1">
        <v>500</v>
      </c>
      <c r="GT454" s="1">
        <v>1000</v>
      </c>
      <c r="GW454" s="1">
        <v>5000</v>
      </c>
      <c r="HM454" s="1">
        <v>2500</v>
      </c>
      <c r="IA454" s="1">
        <v>2000</v>
      </c>
      <c r="IE454" s="1">
        <v>1500</v>
      </c>
      <c r="IH454" s="1">
        <v>1000</v>
      </c>
      <c r="IU454" s="1">
        <v>1000</v>
      </c>
      <c r="IX454" s="1">
        <v>1000</v>
      </c>
      <c r="JC454" s="1">
        <v>1000</v>
      </c>
      <c r="JM454" s="1">
        <v>2500</v>
      </c>
    </row>
    <row r="455" spans="1:278">
      <c r="A455" s="1" t="s">
        <v>408</v>
      </c>
      <c r="Q455" s="1">
        <v>6500</v>
      </c>
      <c r="BW455" s="1">
        <v>3000</v>
      </c>
      <c r="DL455" s="1">
        <v>2000</v>
      </c>
      <c r="EZ455" s="1">
        <v>2500</v>
      </c>
      <c r="FP455" s="1">
        <v>1000</v>
      </c>
      <c r="GB455" s="1">
        <v>8500</v>
      </c>
      <c r="HM455" s="1">
        <v>2500</v>
      </c>
      <c r="IT455" s="1">
        <v>1500</v>
      </c>
    </row>
    <row r="456" spans="1:278">
      <c r="A456" s="1" t="s">
        <v>416</v>
      </c>
      <c r="E456" s="1">
        <v>5000</v>
      </c>
      <c r="AE456" s="1">
        <v>1000</v>
      </c>
      <c r="BF456" s="1">
        <v>500</v>
      </c>
      <c r="CL456" s="1">
        <v>1000</v>
      </c>
      <c r="EL456" s="1">
        <v>2000</v>
      </c>
      <c r="EN456" s="1">
        <v>1000</v>
      </c>
      <c r="HK456" s="1">
        <v>1000</v>
      </c>
      <c r="HN456" s="1">
        <v>1000</v>
      </c>
      <c r="IA456" s="1">
        <v>1000</v>
      </c>
      <c r="JK456" s="1">
        <v>2000</v>
      </c>
    </row>
    <row r="457" spans="1:278">
      <c r="A457" s="1" t="s">
        <v>402</v>
      </c>
      <c r="E457" s="1">
        <v>10000</v>
      </c>
      <c r="L457" s="1">
        <v>750</v>
      </c>
      <c r="AE457" s="1">
        <v>1000</v>
      </c>
      <c r="CC457" s="1">
        <v>2000</v>
      </c>
      <c r="CL457" s="1">
        <v>1500</v>
      </c>
      <c r="EN457" s="1">
        <v>1000</v>
      </c>
      <c r="GB457" s="1">
        <v>3000</v>
      </c>
      <c r="IX457" s="1">
        <v>1000</v>
      </c>
    </row>
    <row r="458" spans="1:278">
      <c r="A458" s="1" t="s">
        <v>907</v>
      </c>
      <c r="DL458" s="1">
        <v>1000</v>
      </c>
      <c r="GT458" s="1">
        <v>1000</v>
      </c>
      <c r="HE458" s="1">
        <v>1000</v>
      </c>
      <c r="JM458" s="1">
        <v>6500</v>
      </c>
    </row>
    <row r="459" spans="1:278">
      <c r="A459" s="1" t="s">
        <v>128</v>
      </c>
      <c r="C459" s="1">
        <v>1000</v>
      </c>
      <c r="E459" s="1">
        <v>10000</v>
      </c>
      <c r="G459" s="1">
        <v>7500</v>
      </c>
      <c r="K459" s="1">
        <v>7500</v>
      </c>
      <c r="Q459" s="1">
        <v>2000</v>
      </c>
      <c r="T459" s="1">
        <v>3500</v>
      </c>
      <c r="U459" s="1">
        <v>2000</v>
      </c>
      <c r="X459" s="1">
        <v>5500</v>
      </c>
      <c r="AC459" s="1">
        <v>1000</v>
      </c>
      <c r="AD459" s="1">
        <v>5500</v>
      </c>
      <c r="AE459" s="1">
        <v>1000</v>
      </c>
      <c r="AF459" s="1">
        <v>1000</v>
      </c>
      <c r="AI459" s="1">
        <v>9000</v>
      </c>
      <c r="AL459" s="1">
        <v>1000</v>
      </c>
      <c r="AS459" s="1">
        <v>7500</v>
      </c>
      <c r="AZ459" s="1">
        <v>2000</v>
      </c>
      <c r="BC459" s="1">
        <v>1000</v>
      </c>
      <c r="BE459" s="1">
        <v>4000</v>
      </c>
      <c r="BH459" s="1">
        <v>3500</v>
      </c>
      <c r="BN459" s="1">
        <v>4500</v>
      </c>
      <c r="BP459" s="1">
        <v>1000</v>
      </c>
      <c r="BR459" s="1">
        <v>1250</v>
      </c>
      <c r="CC459" s="1">
        <v>7000</v>
      </c>
      <c r="CQ459" s="1">
        <v>2500</v>
      </c>
      <c r="CR459" s="1">
        <v>500</v>
      </c>
      <c r="CY459" s="1">
        <v>4500</v>
      </c>
      <c r="DC459" s="1">
        <v>3500</v>
      </c>
      <c r="DR459" s="1">
        <v>10000</v>
      </c>
      <c r="EC459" s="1">
        <v>2500</v>
      </c>
      <c r="EL459" s="1">
        <v>3000</v>
      </c>
      <c r="EN459" s="1">
        <v>2000</v>
      </c>
      <c r="EZ459" s="1">
        <v>10000</v>
      </c>
      <c r="FC459" s="1">
        <v>2000</v>
      </c>
      <c r="FN459" s="1">
        <v>10000</v>
      </c>
      <c r="FP459" s="1">
        <v>1000</v>
      </c>
      <c r="FQ459" s="1">
        <v>1000</v>
      </c>
      <c r="FR459" s="1">
        <v>7500</v>
      </c>
      <c r="FT459" s="1">
        <v>4500</v>
      </c>
      <c r="FU459" s="1">
        <v>1500</v>
      </c>
      <c r="FW459" s="1">
        <v>1000</v>
      </c>
      <c r="GA459" s="1">
        <v>10000</v>
      </c>
      <c r="GB459" s="1">
        <v>10000</v>
      </c>
      <c r="GC459" s="1">
        <v>1000</v>
      </c>
      <c r="GU459" s="1">
        <v>10000</v>
      </c>
      <c r="HK459" s="1">
        <v>1000</v>
      </c>
      <c r="HN459" s="1">
        <v>1000</v>
      </c>
      <c r="HX459" s="1">
        <v>2000</v>
      </c>
      <c r="HY459" s="1">
        <v>1000</v>
      </c>
      <c r="ID459" s="1">
        <v>5000</v>
      </c>
      <c r="IH459" s="1">
        <v>1000</v>
      </c>
      <c r="IS459" s="1">
        <v>2500</v>
      </c>
      <c r="JB459" s="1">
        <v>1500</v>
      </c>
      <c r="JH459" s="1">
        <v>2000</v>
      </c>
      <c r="JI459" s="1">
        <v>2000</v>
      </c>
      <c r="JR459" s="1">
        <v>1000</v>
      </c>
    </row>
    <row r="460" spans="1:278">
      <c r="A460" s="1" t="s">
        <v>849</v>
      </c>
      <c r="JK460" s="1">
        <v>2000</v>
      </c>
    </row>
    <row r="461" spans="1:278">
      <c r="A461" s="1" t="s">
        <v>129</v>
      </c>
      <c r="E461" s="1">
        <v>10000</v>
      </c>
      <c r="G461" s="1">
        <v>2000</v>
      </c>
      <c r="Q461" s="1">
        <v>5000</v>
      </c>
      <c r="AB461" s="1">
        <v>1000</v>
      </c>
      <c r="AD461" s="1">
        <v>6000</v>
      </c>
      <c r="AE461" s="1">
        <v>2000</v>
      </c>
      <c r="AI461" s="1">
        <v>1000</v>
      </c>
      <c r="AK461" s="1">
        <v>500</v>
      </c>
      <c r="AL461" s="1">
        <v>2000</v>
      </c>
      <c r="AS461" s="1">
        <v>5000</v>
      </c>
      <c r="AU461" s="1">
        <v>1000</v>
      </c>
      <c r="BH461" s="1">
        <v>2000</v>
      </c>
      <c r="BY461" s="1">
        <v>1000</v>
      </c>
      <c r="CC461" s="1">
        <v>2000</v>
      </c>
      <c r="CL461" s="1">
        <v>1000</v>
      </c>
      <c r="CR461" s="1">
        <v>500</v>
      </c>
      <c r="CY461" s="1">
        <v>1000</v>
      </c>
      <c r="CZ461" s="1">
        <v>1000</v>
      </c>
      <c r="DL461" s="1">
        <v>2000</v>
      </c>
      <c r="DW461" s="1">
        <v>1000</v>
      </c>
      <c r="EA461" s="1">
        <v>1000</v>
      </c>
      <c r="EL461" s="1">
        <v>2000</v>
      </c>
      <c r="EN461" s="1">
        <v>1000</v>
      </c>
      <c r="ES461" s="1">
        <v>5000</v>
      </c>
      <c r="ET461" s="1">
        <v>2700</v>
      </c>
      <c r="EV461" s="1">
        <v>2700</v>
      </c>
      <c r="EX461" s="1">
        <v>1000</v>
      </c>
      <c r="EZ461" s="1">
        <v>5000</v>
      </c>
      <c r="FJ461" s="1">
        <v>1000</v>
      </c>
      <c r="FN461" s="1">
        <v>5000</v>
      </c>
      <c r="FP461" s="1">
        <v>10000</v>
      </c>
      <c r="FR461" s="1">
        <v>3500</v>
      </c>
      <c r="FU461" s="1">
        <v>1000</v>
      </c>
      <c r="GA461" s="1">
        <v>5000</v>
      </c>
      <c r="GB461" s="1">
        <v>8500</v>
      </c>
      <c r="GD461" s="1">
        <v>1000</v>
      </c>
      <c r="GO461" s="1">
        <v>500</v>
      </c>
      <c r="GU461" s="1">
        <v>5000</v>
      </c>
      <c r="GX461" s="1">
        <v>1000</v>
      </c>
      <c r="HH461" s="1">
        <v>2000</v>
      </c>
      <c r="HK461" s="1">
        <v>1000</v>
      </c>
      <c r="HN461" s="1">
        <v>1000</v>
      </c>
      <c r="HY461" s="1">
        <v>1000</v>
      </c>
      <c r="IA461" s="1">
        <v>1000</v>
      </c>
      <c r="ID461" s="1">
        <v>3500</v>
      </c>
      <c r="IM461" s="1">
        <v>1000</v>
      </c>
      <c r="IQ461" s="1">
        <v>1000</v>
      </c>
      <c r="IY461" s="1">
        <v>2500</v>
      </c>
      <c r="JB461" s="1">
        <v>6000</v>
      </c>
      <c r="JC461" s="1">
        <v>1000</v>
      </c>
      <c r="JH461" s="1">
        <v>500</v>
      </c>
    </row>
    <row r="462" spans="1:278">
      <c r="A462" s="1" t="s">
        <v>130</v>
      </c>
      <c r="Q462" s="1">
        <v>4500</v>
      </c>
      <c r="EG462" s="1">
        <v>1000</v>
      </c>
      <c r="FN462" s="1">
        <v>10000</v>
      </c>
      <c r="GB462" s="1">
        <v>3000</v>
      </c>
      <c r="IG462" s="1">
        <v>2000</v>
      </c>
      <c r="IL462" s="1">
        <v>2500</v>
      </c>
      <c r="IN462" s="1">
        <v>9629</v>
      </c>
    </row>
    <row r="463" spans="1:278">
      <c r="A463" s="1" t="s">
        <v>222</v>
      </c>
      <c r="D463" s="1">
        <v>2000</v>
      </c>
      <c r="Q463" s="1">
        <v>1000</v>
      </c>
      <c r="AY463" s="1">
        <v>1000</v>
      </c>
      <c r="BA463" s="1">
        <v>5000</v>
      </c>
      <c r="BW463" s="1">
        <v>5000</v>
      </c>
      <c r="CC463" s="1">
        <v>1500</v>
      </c>
      <c r="DL463" s="1">
        <v>1000</v>
      </c>
      <c r="GP463" s="1">
        <v>500</v>
      </c>
      <c r="GS463" s="1">
        <v>250</v>
      </c>
      <c r="II463" s="1">
        <v>1000</v>
      </c>
      <c r="IL463" s="1">
        <v>1000</v>
      </c>
      <c r="IN463" s="1">
        <v>500</v>
      </c>
      <c r="JH463" s="1">
        <v>500</v>
      </c>
    </row>
    <row r="464" spans="1:278">
      <c r="A464" s="1" t="s">
        <v>131</v>
      </c>
      <c r="B464" s="1">
        <v>1000</v>
      </c>
      <c r="E464" s="1">
        <v>10000</v>
      </c>
      <c r="CH464" s="1">
        <v>3500</v>
      </c>
      <c r="CJ464" s="1">
        <v>2000</v>
      </c>
      <c r="CK464" s="1">
        <v>2000</v>
      </c>
      <c r="EG464" s="1">
        <v>6500</v>
      </c>
      <c r="FN464" s="1">
        <v>3000</v>
      </c>
      <c r="FP464" s="1">
        <v>1000</v>
      </c>
      <c r="GB464" s="1">
        <v>2500</v>
      </c>
      <c r="JA464" s="1">
        <v>5000</v>
      </c>
    </row>
    <row r="465" spans="1:273">
      <c r="A465" s="1" t="s">
        <v>736</v>
      </c>
      <c r="AZ465" s="1">
        <v>1000</v>
      </c>
      <c r="HM465" s="1">
        <v>2500</v>
      </c>
    </row>
    <row r="466" spans="1:273">
      <c r="A466" s="1" t="s">
        <v>132</v>
      </c>
      <c r="D466" s="1">
        <v>1000</v>
      </c>
      <c r="E466" s="1">
        <v>5000</v>
      </c>
      <c r="I466" s="1">
        <v>5000</v>
      </c>
      <c r="L466" s="1">
        <v>2100</v>
      </c>
      <c r="Q466" s="1">
        <v>2000</v>
      </c>
      <c r="AE466" s="1">
        <v>1000</v>
      </c>
      <c r="AI466" s="1">
        <v>1000</v>
      </c>
      <c r="AS466" s="1">
        <v>3500</v>
      </c>
      <c r="BW466" s="1">
        <v>5000</v>
      </c>
      <c r="BY466" s="1">
        <v>1000</v>
      </c>
      <c r="CC466" s="1">
        <v>6000</v>
      </c>
      <c r="CL466" s="1">
        <v>1000</v>
      </c>
      <c r="CP466" s="1">
        <v>2000</v>
      </c>
      <c r="CZ466" s="1">
        <v>3000</v>
      </c>
      <c r="DG466" s="1">
        <v>3616</v>
      </c>
      <c r="DL466" s="1">
        <v>10000</v>
      </c>
      <c r="EC466" s="1">
        <v>1000</v>
      </c>
      <c r="EL466" s="1">
        <v>3500</v>
      </c>
      <c r="EN466" s="1">
        <v>1000</v>
      </c>
      <c r="FN466" s="1">
        <v>10000</v>
      </c>
      <c r="FQ466" s="1">
        <v>2000</v>
      </c>
      <c r="FR466" s="1">
        <v>1000</v>
      </c>
      <c r="FX466" s="1">
        <v>2500</v>
      </c>
      <c r="GB466" s="1">
        <v>2000</v>
      </c>
      <c r="HD466" s="1">
        <v>1000</v>
      </c>
      <c r="HI466" s="1">
        <v>2500</v>
      </c>
      <c r="HK466" s="1">
        <v>1000</v>
      </c>
      <c r="IA466" s="1">
        <v>1000</v>
      </c>
      <c r="IE466" s="1">
        <v>1000</v>
      </c>
      <c r="II466" s="1">
        <v>1000</v>
      </c>
      <c r="IV466" s="1">
        <v>1000</v>
      </c>
      <c r="JI466" s="1">
        <v>2000</v>
      </c>
      <c r="JK466" s="1">
        <v>1000</v>
      </c>
      <c r="JM466" s="1">
        <v>1000</v>
      </c>
    </row>
    <row r="467" spans="1:273">
      <c r="A467" s="1" t="s">
        <v>133</v>
      </c>
      <c r="D467" s="1">
        <v>1000</v>
      </c>
      <c r="Q467" s="1">
        <v>2000</v>
      </c>
      <c r="AA467" s="1">
        <v>2000</v>
      </c>
      <c r="FN467" s="1">
        <v>2500</v>
      </c>
      <c r="GB467" s="1">
        <v>7500</v>
      </c>
      <c r="HI467" s="1">
        <v>2500</v>
      </c>
    </row>
    <row r="468" spans="1:273">
      <c r="A468" s="1" t="s">
        <v>134</v>
      </c>
      <c r="AD468" s="1">
        <v>2000</v>
      </c>
      <c r="DX468" s="1">
        <v>2000</v>
      </c>
      <c r="FN468" s="1">
        <v>5000</v>
      </c>
      <c r="GA468" s="1">
        <v>2500</v>
      </c>
      <c r="GB468" s="1">
        <v>10000</v>
      </c>
      <c r="GF468" s="1">
        <v>1000</v>
      </c>
      <c r="GG468" s="1">
        <v>3500</v>
      </c>
      <c r="GJ468" s="1">
        <v>500</v>
      </c>
      <c r="GK468" s="1">
        <v>250</v>
      </c>
      <c r="GL468" s="1">
        <v>750</v>
      </c>
      <c r="HI468" s="1">
        <v>2500</v>
      </c>
      <c r="HP468" s="1">
        <v>7500</v>
      </c>
    </row>
    <row r="469" spans="1:273">
      <c r="A469" s="1" t="s">
        <v>755</v>
      </c>
      <c r="B469" s="1">
        <v>500</v>
      </c>
      <c r="JG469" s="1">
        <v>5000</v>
      </c>
    </row>
    <row r="470" spans="1:273">
      <c r="A470" s="1" t="s">
        <v>690</v>
      </c>
      <c r="E470" s="1">
        <v>5000</v>
      </c>
    </row>
    <row r="471" spans="1:273">
      <c r="A471" s="1" t="s">
        <v>135</v>
      </c>
      <c r="AS471" s="1">
        <v>4500</v>
      </c>
      <c r="BV471" s="1">
        <v>4000</v>
      </c>
      <c r="DG471" s="1">
        <v>2000</v>
      </c>
      <c r="DL471" s="1">
        <v>5000</v>
      </c>
      <c r="FN471" s="1">
        <v>2000</v>
      </c>
      <c r="HM471" s="1">
        <v>4500</v>
      </c>
    </row>
    <row r="472" spans="1:273">
      <c r="A472" s="1" t="s">
        <v>262</v>
      </c>
      <c r="P472" s="1">
        <v>200</v>
      </c>
      <c r="BB472" s="1">
        <v>2000</v>
      </c>
      <c r="CA472" s="1">
        <v>2500</v>
      </c>
      <c r="CY472" s="1">
        <v>2500</v>
      </c>
      <c r="FV472" s="1">
        <v>500</v>
      </c>
    </row>
    <row r="473" spans="1:273">
      <c r="A473" s="1" t="s">
        <v>922</v>
      </c>
      <c r="HD473" s="1">
        <v>500</v>
      </c>
    </row>
    <row r="474" spans="1:273">
      <c r="A474" s="1" t="s">
        <v>393</v>
      </c>
      <c r="E474" s="1">
        <v>5000</v>
      </c>
      <c r="AE474" s="1">
        <v>1000</v>
      </c>
      <c r="BV474" s="1">
        <v>1000</v>
      </c>
      <c r="EL474" s="1">
        <v>2000</v>
      </c>
      <c r="EN474" s="1">
        <v>1000</v>
      </c>
      <c r="GB474" s="1">
        <v>3000</v>
      </c>
      <c r="GZ474" s="1">
        <v>500</v>
      </c>
      <c r="HK474" s="1">
        <v>1000</v>
      </c>
      <c r="HN474" s="1">
        <v>1000</v>
      </c>
      <c r="JI474" s="1">
        <v>1000</v>
      </c>
    </row>
    <row r="475" spans="1:273">
      <c r="A475" s="1" t="s">
        <v>691</v>
      </c>
      <c r="E475" s="1">
        <v>10000</v>
      </c>
      <c r="AR475" s="1">
        <v>2000</v>
      </c>
    </row>
    <row r="476" spans="1:273">
      <c r="A476" s="1" t="s">
        <v>136</v>
      </c>
      <c r="CC476" s="1">
        <v>1000</v>
      </c>
      <c r="FN476" s="1">
        <v>2500</v>
      </c>
      <c r="HB476" s="1">
        <v>1000</v>
      </c>
    </row>
    <row r="477" spans="1:273">
      <c r="A477" s="1" t="s">
        <v>452</v>
      </c>
      <c r="D477" s="1">
        <v>2000</v>
      </c>
      <c r="Q477" s="1">
        <v>1000</v>
      </c>
      <c r="BG477" s="1">
        <v>500</v>
      </c>
    </row>
    <row r="478" spans="1:273">
      <c r="A478" s="1" t="s">
        <v>453</v>
      </c>
      <c r="Q478" s="1">
        <v>5000</v>
      </c>
      <c r="CP478" s="1">
        <v>1000</v>
      </c>
      <c r="DT478" s="1">
        <v>1000</v>
      </c>
      <c r="GB478" s="1">
        <v>1000</v>
      </c>
      <c r="HI478" s="1">
        <v>2500</v>
      </c>
    </row>
    <row r="479" spans="1:273">
      <c r="A479" s="1" t="s">
        <v>464</v>
      </c>
      <c r="D479" s="1">
        <v>2000</v>
      </c>
      <c r="CC479" s="1">
        <v>1000</v>
      </c>
      <c r="DL479" s="1">
        <v>1000</v>
      </c>
      <c r="HI479" s="1">
        <v>2500</v>
      </c>
    </row>
    <row r="480" spans="1:273">
      <c r="A480" s="1" t="s">
        <v>366</v>
      </c>
      <c r="C480" s="1">
        <v>3000</v>
      </c>
      <c r="E480" s="1">
        <v>10000</v>
      </c>
      <c r="G480" s="1">
        <v>1500</v>
      </c>
      <c r="Q480" s="1">
        <v>5000</v>
      </c>
      <c r="AC480" s="1">
        <v>1000</v>
      </c>
      <c r="AE480" s="1">
        <v>1000</v>
      </c>
      <c r="AL480" s="1">
        <v>1000</v>
      </c>
      <c r="BC480" s="1">
        <v>1000</v>
      </c>
      <c r="BH480" s="1">
        <v>2000</v>
      </c>
      <c r="BY480" s="1">
        <v>2000</v>
      </c>
      <c r="CC480" s="1">
        <v>7500</v>
      </c>
      <c r="CL480" s="1">
        <v>2000</v>
      </c>
      <c r="CZ480" s="1">
        <v>3000</v>
      </c>
      <c r="DL480" s="1">
        <v>2500</v>
      </c>
      <c r="DN480" s="1">
        <v>1000</v>
      </c>
      <c r="EL480" s="1">
        <v>1500</v>
      </c>
      <c r="EN480" s="1">
        <v>1000</v>
      </c>
      <c r="EZ480" s="1">
        <v>10000</v>
      </c>
      <c r="FP480" s="1">
        <v>6500</v>
      </c>
      <c r="GB480" s="1">
        <v>10000</v>
      </c>
      <c r="GT480" s="1">
        <v>1000</v>
      </c>
      <c r="HD480" s="1">
        <v>2000</v>
      </c>
      <c r="IA480" s="1">
        <v>1000</v>
      </c>
      <c r="IH480" s="1">
        <v>5000</v>
      </c>
      <c r="IS480" s="1">
        <v>1000</v>
      </c>
      <c r="JB480" s="1">
        <v>4500</v>
      </c>
      <c r="JM480" s="1">
        <v>3500</v>
      </c>
    </row>
    <row r="481" spans="1:273">
      <c r="A481" s="1" t="s">
        <v>137</v>
      </c>
      <c r="C481" s="1">
        <v>5000</v>
      </c>
      <c r="D481" s="1">
        <v>1000</v>
      </c>
      <c r="E481" s="1">
        <v>5000</v>
      </c>
      <c r="I481" s="1">
        <v>2500</v>
      </c>
      <c r="L481" s="1">
        <v>1000</v>
      </c>
      <c r="AI481" s="1">
        <v>1000</v>
      </c>
      <c r="BH481" s="1">
        <v>1000</v>
      </c>
      <c r="BV481" s="1">
        <v>1000</v>
      </c>
      <c r="BY481" s="1">
        <v>500</v>
      </c>
      <c r="CC481" s="1">
        <v>10000</v>
      </c>
      <c r="CF481" s="1">
        <v>5000</v>
      </c>
      <c r="CZ481" s="1">
        <v>5000</v>
      </c>
      <c r="DE481" s="1">
        <v>350</v>
      </c>
      <c r="DG481" s="1">
        <v>7000</v>
      </c>
      <c r="DL481" s="1">
        <v>5000</v>
      </c>
      <c r="DN481" s="1">
        <v>1000</v>
      </c>
      <c r="EC481" s="1">
        <v>4000</v>
      </c>
      <c r="EZ481" s="1">
        <v>5000</v>
      </c>
      <c r="FD481" s="1">
        <v>1000</v>
      </c>
      <c r="FH481" s="1">
        <v>1000</v>
      </c>
      <c r="FN481" s="1">
        <v>7000</v>
      </c>
      <c r="FP481" s="1">
        <v>2000</v>
      </c>
      <c r="FR481" s="1">
        <v>1500</v>
      </c>
      <c r="FS481" s="1">
        <v>500</v>
      </c>
      <c r="FX481" s="1">
        <v>4500</v>
      </c>
      <c r="GB481" s="1">
        <v>10000</v>
      </c>
      <c r="GC481" s="1">
        <v>1000</v>
      </c>
      <c r="GO481" s="1">
        <v>500</v>
      </c>
      <c r="GP481" s="1">
        <v>1000</v>
      </c>
      <c r="HG481" s="1">
        <v>5000</v>
      </c>
      <c r="HQ481" s="1">
        <v>1000</v>
      </c>
      <c r="JB481" s="1">
        <v>1000</v>
      </c>
      <c r="JH481" s="1">
        <v>500</v>
      </c>
      <c r="JM481" s="1">
        <v>2000</v>
      </c>
    </row>
    <row r="482" spans="1:273">
      <c r="A482" s="1" t="s">
        <v>193</v>
      </c>
      <c r="E482" s="1">
        <v>10000</v>
      </c>
      <c r="P482" s="1">
        <v>450</v>
      </c>
      <c r="Q482" s="1">
        <v>2500</v>
      </c>
      <c r="AE482" s="1">
        <v>1000</v>
      </c>
      <c r="AI482" s="1">
        <v>1000</v>
      </c>
      <c r="AK482" s="1">
        <v>2500</v>
      </c>
      <c r="AM482" s="1">
        <v>2000</v>
      </c>
      <c r="AP482" s="1">
        <v>1000</v>
      </c>
      <c r="BY482" s="1">
        <v>2000</v>
      </c>
      <c r="CC482" s="1">
        <v>10500</v>
      </c>
      <c r="CE482" s="1">
        <v>3000</v>
      </c>
      <c r="CL482" s="1">
        <v>1000</v>
      </c>
      <c r="EL482" s="1">
        <v>4000</v>
      </c>
      <c r="EN482" s="1">
        <v>1000</v>
      </c>
      <c r="FQ482" s="1">
        <v>5000</v>
      </c>
      <c r="GA482" s="1">
        <v>6500</v>
      </c>
      <c r="GB482" s="1">
        <v>6000</v>
      </c>
      <c r="HK482" s="1">
        <v>1000</v>
      </c>
      <c r="HM482" s="1">
        <v>2000</v>
      </c>
      <c r="HN482" s="1">
        <v>1000</v>
      </c>
      <c r="IA482" s="1">
        <v>1000</v>
      </c>
      <c r="JB482" s="1">
        <v>2000</v>
      </c>
      <c r="JC482" s="1">
        <v>1000</v>
      </c>
      <c r="JI482" s="1">
        <v>2000</v>
      </c>
    </row>
    <row r="483" spans="1:273">
      <c r="A483" s="1" t="s">
        <v>138</v>
      </c>
      <c r="E483" s="1">
        <v>5000</v>
      </c>
      <c r="T483" s="1">
        <v>1000</v>
      </c>
      <c r="AE483" s="1">
        <v>3000</v>
      </c>
      <c r="AZ483" s="1">
        <v>2000</v>
      </c>
      <c r="BH483" s="1">
        <v>2500</v>
      </c>
      <c r="CC483" s="1">
        <v>3000</v>
      </c>
      <c r="DR483" s="1">
        <v>5000</v>
      </c>
      <c r="EG483" s="1">
        <v>1000</v>
      </c>
      <c r="EL483" s="1">
        <v>2000</v>
      </c>
      <c r="EN483" s="1">
        <v>1000</v>
      </c>
      <c r="FN483" s="1">
        <v>10000</v>
      </c>
      <c r="FP483" s="1">
        <v>7000</v>
      </c>
      <c r="GA483" s="1">
        <v>2500</v>
      </c>
      <c r="GB483" s="1">
        <v>8500</v>
      </c>
      <c r="GC483" s="1">
        <v>1000</v>
      </c>
      <c r="GD483" s="1">
        <v>2500</v>
      </c>
      <c r="GO483" s="1">
        <v>1000</v>
      </c>
      <c r="GP483" s="1">
        <v>1000</v>
      </c>
      <c r="HF483" s="1">
        <v>2500</v>
      </c>
      <c r="HK483" s="1">
        <v>1000</v>
      </c>
      <c r="IA483" s="1">
        <v>1000</v>
      </c>
      <c r="IG483" s="1">
        <v>2600</v>
      </c>
      <c r="IL483" s="1">
        <v>2500</v>
      </c>
      <c r="IN483" s="1">
        <v>4810</v>
      </c>
      <c r="JC483" s="1">
        <v>1000</v>
      </c>
      <c r="JH483" s="1">
        <v>1000</v>
      </c>
      <c r="JI483" s="1">
        <v>1000</v>
      </c>
    </row>
    <row r="484" spans="1:273">
      <c r="A484" s="1" t="s">
        <v>139</v>
      </c>
      <c r="G484" s="1">
        <v>2000</v>
      </c>
      <c r="Q484" s="1">
        <v>10000</v>
      </c>
      <c r="AD484" s="1">
        <v>3000</v>
      </c>
      <c r="AI484" s="1">
        <v>1000</v>
      </c>
      <c r="AS484" s="1">
        <v>5000</v>
      </c>
      <c r="AZ484" s="1">
        <v>2000</v>
      </c>
      <c r="BE484" s="1">
        <v>2000</v>
      </c>
      <c r="BG484" s="1">
        <v>300</v>
      </c>
      <c r="BW484" s="1">
        <v>5000</v>
      </c>
      <c r="CC484" s="1">
        <v>4500</v>
      </c>
      <c r="DG484" s="1">
        <v>1000</v>
      </c>
      <c r="DL484" s="1">
        <v>5000</v>
      </c>
      <c r="DU484" s="1">
        <v>1500</v>
      </c>
      <c r="DW484" s="1">
        <v>3000</v>
      </c>
      <c r="DX484" s="1">
        <v>2000</v>
      </c>
      <c r="EZ484" s="1">
        <v>2000</v>
      </c>
      <c r="FN484" s="1">
        <v>6500</v>
      </c>
      <c r="FR484" s="1">
        <v>3500</v>
      </c>
      <c r="FU484" s="1">
        <v>500</v>
      </c>
      <c r="FW484" s="1">
        <v>1000</v>
      </c>
      <c r="FX484" s="1">
        <v>2000</v>
      </c>
      <c r="GA484" s="1">
        <v>6500</v>
      </c>
      <c r="GB484" s="1">
        <v>10000</v>
      </c>
      <c r="GG484" s="1">
        <v>3500</v>
      </c>
      <c r="GH484" s="1">
        <v>500</v>
      </c>
      <c r="GJ484" s="1">
        <v>600</v>
      </c>
      <c r="GL484" s="1">
        <v>1000</v>
      </c>
      <c r="HI484" s="1">
        <v>5000</v>
      </c>
      <c r="HX484" s="1">
        <v>3000</v>
      </c>
      <c r="IC484" s="1">
        <v>2500</v>
      </c>
      <c r="ID484" s="1">
        <v>2500</v>
      </c>
      <c r="IE484" s="1">
        <v>1500</v>
      </c>
      <c r="JM484" s="1">
        <v>2000</v>
      </c>
    </row>
    <row r="485" spans="1:273">
      <c r="A485" s="1" t="s">
        <v>140</v>
      </c>
      <c r="C485" s="1">
        <v>1000</v>
      </c>
      <c r="E485" s="1">
        <v>5000</v>
      </c>
      <c r="I485" s="1">
        <v>1000</v>
      </c>
      <c r="AF485" s="1">
        <v>1000</v>
      </c>
      <c r="AG485" s="1">
        <v>2000</v>
      </c>
      <c r="BL485" s="1">
        <v>1000</v>
      </c>
      <c r="BV485" s="1">
        <v>1000</v>
      </c>
      <c r="BW485" s="1">
        <v>10000</v>
      </c>
      <c r="CC485" s="1">
        <v>10000</v>
      </c>
      <c r="CP485" s="1">
        <v>1000</v>
      </c>
      <c r="DL485" s="1">
        <v>6000</v>
      </c>
      <c r="DN485" s="1">
        <v>273</v>
      </c>
      <c r="FG485" s="1">
        <v>1000</v>
      </c>
      <c r="FN485" s="1">
        <v>10000</v>
      </c>
      <c r="FZ485" s="1">
        <v>2000</v>
      </c>
      <c r="GB485" s="1">
        <v>9000</v>
      </c>
      <c r="HG485" s="1">
        <v>1000</v>
      </c>
      <c r="JI485" s="1">
        <v>3000</v>
      </c>
    </row>
    <row r="486" spans="1:273">
      <c r="A486" s="1" t="s">
        <v>482</v>
      </c>
      <c r="DN486" s="1">
        <v>1000</v>
      </c>
    </row>
    <row r="487" spans="1:273">
      <c r="A487" s="1" t="s">
        <v>141</v>
      </c>
      <c r="B487" s="1">
        <v>500</v>
      </c>
      <c r="E487" s="1">
        <v>5000</v>
      </c>
      <c r="G487" s="1">
        <v>2000</v>
      </c>
      <c r="AD487" s="1">
        <v>1000</v>
      </c>
      <c r="AF487" s="1">
        <v>2000</v>
      </c>
      <c r="AZ487" s="1">
        <v>2000</v>
      </c>
      <c r="BA487" s="1">
        <v>2500</v>
      </c>
      <c r="BD487" s="1">
        <v>1000</v>
      </c>
      <c r="BE487" s="1">
        <v>2500</v>
      </c>
      <c r="BR487" s="1">
        <v>5000</v>
      </c>
      <c r="BW487" s="1">
        <v>5000</v>
      </c>
      <c r="BZ487" s="1">
        <v>2500</v>
      </c>
      <c r="CC487" s="1">
        <v>2500</v>
      </c>
      <c r="CL487" s="1">
        <v>1000</v>
      </c>
      <c r="CY487" s="1">
        <v>5000</v>
      </c>
      <c r="DX487" s="1">
        <v>0</v>
      </c>
      <c r="EC487" s="1">
        <v>1000</v>
      </c>
      <c r="EL487" s="1">
        <v>1000</v>
      </c>
      <c r="ES487" s="1">
        <v>500</v>
      </c>
      <c r="EZ487" s="1">
        <v>5000</v>
      </c>
      <c r="FC487" s="1">
        <v>3000</v>
      </c>
      <c r="FN487" s="1">
        <v>5000</v>
      </c>
      <c r="FQ487" s="1">
        <v>2000</v>
      </c>
      <c r="FR487" s="1">
        <v>2500</v>
      </c>
      <c r="FW487" s="1">
        <v>1000</v>
      </c>
      <c r="GA487" s="1">
        <v>2500</v>
      </c>
      <c r="GU487" s="1">
        <v>5000</v>
      </c>
      <c r="HT487" s="1">
        <v>1000</v>
      </c>
      <c r="ID487" s="1">
        <v>4000</v>
      </c>
      <c r="IG487" s="1">
        <v>500</v>
      </c>
      <c r="IU487" s="1">
        <v>1000</v>
      </c>
      <c r="JB487" s="1">
        <v>1000</v>
      </c>
      <c r="JI487" s="1">
        <v>1000</v>
      </c>
    </row>
    <row r="488" spans="1:273">
      <c r="A488" s="1" t="s">
        <v>267</v>
      </c>
      <c r="L488" s="1">
        <v>250</v>
      </c>
      <c r="AE488" s="1">
        <v>1000</v>
      </c>
      <c r="AZ488" s="1">
        <v>1000</v>
      </c>
      <c r="CC488" s="1">
        <v>3000</v>
      </c>
      <c r="CP488" s="1">
        <v>1000</v>
      </c>
      <c r="CZ488" s="1">
        <v>2000</v>
      </c>
      <c r="EL488" s="1">
        <v>1500</v>
      </c>
      <c r="EN488" s="1">
        <v>1000</v>
      </c>
      <c r="GB488" s="1">
        <v>1000</v>
      </c>
      <c r="II488" s="1">
        <v>1500</v>
      </c>
      <c r="JI488" s="1">
        <v>1000</v>
      </c>
      <c r="JK488" s="1">
        <v>2000</v>
      </c>
    </row>
    <row r="489" spans="1:273">
      <c r="A489" s="1" t="s">
        <v>692</v>
      </c>
      <c r="E489" s="1">
        <v>10000</v>
      </c>
      <c r="AE489" s="1">
        <v>1000</v>
      </c>
      <c r="AF489" s="1">
        <v>1000</v>
      </c>
      <c r="AM489" s="1">
        <v>400</v>
      </c>
      <c r="DL489" s="1">
        <v>3000</v>
      </c>
      <c r="EL489" s="1">
        <v>1500</v>
      </c>
      <c r="EN489" s="1">
        <v>1000</v>
      </c>
      <c r="HK489" s="1">
        <v>1000</v>
      </c>
      <c r="HN489" s="1">
        <v>500</v>
      </c>
      <c r="IA489" s="1">
        <v>1000</v>
      </c>
    </row>
    <row r="490" spans="1:273">
      <c r="A490" s="1" t="s">
        <v>850</v>
      </c>
      <c r="JK490" s="1">
        <v>2000</v>
      </c>
    </row>
    <row r="491" spans="1:273">
      <c r="A491" s="1" t="s">
        <v>607</v>
      </c>
      <c r="EJ491" s="1">
        <v>1500</v>
      </c>
      <c r="EL491" s="1">
        <v>2000</v>
      </c>
    </row>
    <row r="492" spans="1:273">
      <c r="A492" s="1" t="s">
        <v>142</v>
      </c>
      <c r="DX492" s="1">
        <v>1000</v>
      </c>
      <c r="FN492" s="1">
        <v>1000</v>
      </c>
      <c r="GF492" s="1">
        <v>1000</v>
      </c>
      <c r="GG492" s="1">
        <v>3500</v>
      </c>
    </row>
    <row r="493" spans="1:273">
      <c r="A493" s="1" t="s">
        <v>143</v>
      </c>
      <c r="D493" s="1">
        <v>2500</v>
      </c>
      <c r="I493" s="1">
        <v>5000</v>
      </c>
      <c r="Q493" s="1">
        <v>10000</v>
      </c>
      <c r="T493" s="1">
        <v>1000</v>
      </c>
      <c r="AD493" s="1">
        <v>2500</v>
      </c>
      <c r="AI493" s="1">
        <v>2000</v>
      </c>
      <c r="AS493" s="1">
        <v>10000</v>
      </c>
      <c r="AY493" s="1">
        <v>2500</v>
      </c>
      <c r="AZ493" s="1">
        <v>1000</v>
      </c>
      <c r="BR493" s="1">
        <v>1000</v>
      </c>
      <c r="BW493" s="1">
        <v>5000</v>
      </c>
      <c r="CC493" s="1">
        <v>4000</v>
      </c>
      <c r="CP493" s="1">
        <v>3000</v>
      </c>
      <c r="CS493" s="1">
        <v>7500</v>
      </c>
      <c r="CV493" s="1">
        <v>5000</v>
      </c>
      <c r="CY493" s="1">
        <v>1000</v>
      </c>
      <c r="CZ493" s="1">
        <v>1000</v>
      </c>
      <c r="DL493" s="1">
        <v>2500</v>
      </c>
      <c r="DN493" s="1">
        <v>1500</v>
      </c>
      <c r="DR493" s="1">
        <v>1000</v>
      </c>
      <c r="DU493" s="1">
        <v>5000</v>
      </c>
      <c r="DW493" s="1">
        <v>2500</v>
      </c>
      <c r="EC493" s="1">
        <v>2500</v>
      </c>
      <c r="EJ493" s="1">
        <v>5000</v>
      </c>
      <c r="EM493" s="1">
        <v>1500</v>
      </c>
      <c r="EY493" s="1">
        <v>1000</v>
      </c>
      <c r="EZ493" s="1">
        <v>3500</v>
      </c>
      <c r="FG493" s="1">
        <v>2500</v>
      </c>
      <c r="FN493" s="1">
        <v>10000</v>
      </c>
      <c r="FO493" s="1">
        <v>2500</v>
      </c>
      <c r="FZ493" s="1">
        <v>2500</v>
      </c>
      <c r="GA493" s="1">
        <v>2500</v>
      </c>
      <c r="GB493" s="1">
        <v>10000</v>
      </c>
      <c r="GD493" s="1">
        <v>3500</v>
      </c>
      <c r="GU493" s="1">
        <v>5000</v>
      </c>
      <c r="HX493" s="1">
        <v>1000</v>
      </c>
      <c r="ID493" s="1">
        <v>1000</v>
      </c>
      <c r="IX493" s="1">
        <v>1000</v>
      </c>
    </row>
    <row r="494" spans="1:273">
      <c r="A494" s="1" t="s">
        <v>144</v>
      </c>
      <c r="C494" s="1">
        <v>2000</v>
      </c>
      <c r="E494" s="1">
        <v>10000</v>
      </c>
      <c r="P494" s="1">
        <v>1900</v>
      </c>
      <c r="Q494" s="1">
        <v>10000</v>
      </c>
      <c r="T494" s="1">
        <v>2500</v>
      </c>
      <c r="U494" s="1">
        <v>1000</v>
      </c>
      <c r="V494" s="1">
        <v>1000</v>
      </c>
      <c r="X494" s="1">
        <v>4500</v>
      </c>
      <c r="AA494" s="1">
        <v>2000</v>
      </c>
      <c r="AE494" s="1">
        <v>1000</v>
      </c>
      <c r="AG494" s="1">
        <v>500</v>
      </c>
      <c r="AH494" s="1">
        <v>5000</v>
      </c>
      <c r="AI494" s="1">
        <v>5500</v>
      </c>
      <c r="AK494" s="1">
        <v>10000</v>
      </c>
      <c r="AO494" s="1">
        <v>4000</v>
      </c>
      <c r="AP494" s="1">
        <v>10000</v>
      </c>
      <c r="AQ494" s="1">
        <v>9000</v>
      </c>
      <c r="AR494" s="1">
        <v>10018</v>
      </c>
      <c r="AS494" s="1">
        <v>10000</v>
      </c>
      <c r="AU494" s="1">
        <v>2000</v>
      </c>
      <c r="AV494" s="1">
        <v>10000</v>
      </c>
      <c r="BA494" s="1">
        <v>1000</v>
      </c>
      <c r="BH494" s="1">
        <v>3000</v>
      </c>
      <c r="BT494" s="1">
        <v>1000</v>
      </c>
      <c r="BW494" s="1">
        <v>10000</v>
      </c>
      <c r="BY494" s="1">
        <v>5000</v>
      </c>
      <c r="CA494" s="1">
        <v>2700</v>
      </c>
      <c r="CC494" s="1">
        <v>10000</v>
      </c>
      <c r="CP494" s="1">
        <v>3500</v>
      </c>
      <c r="DG494" s="1">
        <v>1000</v>
      </c>
      <c r="DL494" s="1">
        <v>3500</v>
      </c>
      <c r="EC494" s="1">
        <v>10000</v>
      </c>
      <c r="ED494" s="1">
        <v>1000</v>
      </c>
      <c r="EL494" s="1">
        <v>2000</v>
      </c>
      <c r="EZ494" s="1">
        <v>6500</v>
      </c>
      <c r="FG494" s="1">
        <v>2500</v>
      </c>
      <c r="FN494" s="1">
        <v>5000</v>
      </c>
      <c r="FO494" s="1">
        <v>7000</v>
      </c>
      <c r="FP494" s="1">
        <v>10000</v>
      </c>
      <c r="FQ494" s="1">
        <v>1000</v>
      </c>
      <c r="FX494" s="1">
        <v>10000</v>
      </c>
      <c r="GA494" s="1">
        <v>2500</v>
      </c>
      <c r="GB494" s="1">
        <v>5000</v>
      </c>
      <c r="GC494" s="1">
        <v>2000</v>
      </c>
      <c r="GD494" s="1">
        <v>7500</v>
      </c>
      <c r="HA494" s="1">
        <v>2500</v>
      </c>
      <c r="HG494" s="1">
        <v>1000</v>
      </c>
      <c r="HI494" s="1">
        <v>5000</v>
      </c>
      <c r="HK494" s="1">
        <v>1000</v>
      </c>
      <c r="HL494" s="1">
        <v>1000</v>
      </c>
      <c r="HM494" s="1">
        <v>2500</v>
      </c>
      <c r="HZ494" s="1">
        <v>500</v>
      </c>
      <c r="IA494" s="1">
        <v>1000</v>
      </c>
      <c r="IB494" s="1">
        <v>2500</v>
      </c>
      <c r="ID494" s="1">
        <v>2500</v>
      </c>
      <c r="IE494" s="1">
        <v>1000</v>
      </c>
      <c r="IH494" s="1">
        <v>1000</v>
      </c>
      <c r="II494" s="1">
        <v>1000</v>
      </c>
      <c r="IJ494" s="1">
        <v>2000</v>
      </c>
      <c r="IS494" s="1">
        <v>2000</v>
      </c>
      <c r="IU494" s="1">
        <v>6000</v>
      </c>
      <c r="IV494" s="1">
        <v>8500</v>
      </c>
      <c r="IX494" s="1">
        <v>500</v>
      </c>
      <c r="JB494" s="1">
        <v>3000</v>
      </c>
      <c r="JG494" s="1">
        <v>10000</v>
      </c>
      <c r="JI494" s="1">
        <v>1000</v>
      </c>
    </row>
    <row r="495" spans="1:273">
      <c r="A495" s="1" t="s">
        <v>693</v>
      </c>
      <c r="E495" s="1">
        <v>10000</v>
      </c>
      <c r="AE495" s="1">
        <v>1000</v>
      </c>
      <c r="AF495" s="1">
        <v>1000</v>
      </c>
      <c r="CL495" s="1">
        <v>1000</v>
      </c>
      <c r="DB495" s="1">
        <v>1500</v>
      </c>
      <c r="DL495" s="1">
        <v>1500</v>
      </c>
      <c r="EL495" s="1">
        <v>2000</v>
      </c>
      <c r="EN495" s="1">
        <v>2000</v>
      </c>
      <c r="GB495" s="1">
        <v>2500</v>
      </c>
      <c r="HK495" s="1">
        <v>5000</v>
      </c>
      <c r="IA495" s="1">
        <v>1000</v>
      </c>
    </row>
    <row r="496" spans="1:273">
      <c r="A496" s="1" t="s">
        <v>248</v>
      </c>
      <c r="Q496" s="1">
        <v>1000</v>
      </c>
      <c r="DG496" s="1">
        <v>1000</v>
      </c>
      <c r="EG496" s="1">
        <v>1000</v>
      </c>
      <c r="GB496" s="1">
        <v>2000</v>
      </c>
      <c r="IG496" s="1">
        <v>1500</v>
      </c>
      <c r="IT496" s="1">
        <v>500</v>
      </c>
    </row>
    <row r="497" spans="1:273">
      <c r="A497" s="1" t="s">
        <v>145</v>
      </c>
      <c r="B497" s="1">
        <v>500</v>
      </c>
      <c r="E497" s="1">
        <v>10000</v>
      </c>
      <c r="Q497" s="1">
        <v>1000</v>
      </c>
      <c r="T497" s="1">
        <v>2500</v>
      </c>
      <c r="AE497" s="1">
        <v>1000</v>
      </c>
      <c r="AF497" s="1">
        <v>1000</v>
      </c>
      <c r="BH497" s="1">
        <v>1000</v>
      </c>
      <c r="CC497" s="1">
        <v>10000</v>
      </c>
      <c r="CP497" s="1">
        <v>2000</v>
      </c>
      <c r="CV497" s="1">
        <v>1000</v>
      </c>
      <c r="DL497" s="1">
        <v>1000</v>
      </c>
      <c r="EC497" s="1">
        <v>1000</v>
      </c>
      <c r="EL497" s="1">
        <v>3500</v>
      </c>
      <c r="EN497" s="1">
        <v>1000</v>
      </c>
      <c r="FN497" s="1">
        <v>7500</v>
      </c>
      <c r="FO497" s="1">
        <v>2000</v>
      </c>
      <c r="FP497" s="1">
        <v>9500</v>
      </c>
      <c r="GA497" s="1">
        <v>1000</v>
      </c>
      <c r="GB497" s="1">
        <v>10000</v>
      </c>
      <c r="GC497" s="1">
        <v>2000</v>
      </c>
      <c r="GD497" s="1">
        <v>6000</v>
      </c>
      <c r="GP497" s="1">
        <v>1000</v>
      </c>
      <c r="HF497" s="1">
        <v>3000</v>
      </c>
      <c r="HI497" s="1">
        <v>2500</v>
      </c>
      <c r="HK497" s="1">
        <v>3000</v>
      </c>
      <c r="HN497" s="1">
        <v>1000</v>
      </c>
      <c r="IG497" s="1">
        <v>7000</v>
      </c>
      <c r="IL497" s="1">
        <v>6000</v>
      </c>
      <c r="IM497" s="1">
        <v>1000</v>
      </c>
      <c r="IN497" s="1">
        <v>9610</v>
      </c>
      <c r="IP497" s="1">
        <v>1000</v>
      </c>
      <c r="IS497" s="1">
        <v>2000</v>
      </c>
      <c r="IV497" s="1">
        <v>1000</v>
      </c>
      <c r="IY497" s="1">
        <v>2500</v>
      </c>
      <c r="JB497" s="1">
        <v>4500</v>
      </c>
      <c r="JC497" s="1">
        <v>1000</v>
      </c>
      <c r="JH497" s="1">
        <v>1000</v>
      </c>
      <c r="JI497" s="1">
        <v>1000</v>
      </c>
    </row>
    <row r="498" spans="1:273">
      <c r="A498" s="1" t="s">
        <v>694</v>
      </c>
      <c r="E498" s="1">
        <v>5000</v>
      </c>
      <c r="AE498" s="1">
        <v>1000</v>
      </c>
      <c r="CL498" s="1">
        <v>1000</v>
      </c>
      <c r="EL498" s="1">
        <v>2000</v>
      </c>
      <c r="EN498" s="1">
        <v>1000</v>
      </c>
      <c r="GB498" s="1">
        <v>1000</v>
      </c>
      <c r="HK498" s="1">
        <v>1000</v>
      </c>
      <c r="HN498" s="1">
        <v>2000</v>
      </c>
      <c r="JI498" s="1">
        <v>1000</v>
      </c>
    </row>
    <row r="499" spans="1:273">
      <c r="A499" s="1" t="s">
        <v>602</v>
      </c>
      <c r="E499" s="1">
        <v>5000</v>
      </c>
      <c r="FV499" s="1">
        <v>1000</v>
      </c>
    </row>
    <row r="500" spans="1:273">
      <c r="A500" s="1" t="s">
        <v>622</v>
      </c>
      <c r="DK500" s="1">
        <v>1500</v>
      </c>
    </row>
    <row r="501" spans="1:273">
      <c r="A501" s="1" t="s">
        <v>146</v>
      </c>
      <c r="D501" s="1">
        <v>2000</v>
      </c>
      <c r="G501" s="1">
        <v>4000</v>
      </c>
      <c r="Q501" s="1">
        <v>3500</v>
      </c>
      <c r="AL501" s="1">
        <v>6000</v>
      </c>
      <c r="BW501" s="1">
        <v>10000</v>
      </c>
      <c r="CC501" s="1">
        <v>4000</v>
      </c>
      <c r="CZ501" s="1">
        <v>1000</v>
      </c>
      <c r="DL501" s="1">
        <v>2000</v>
      </c>
      <c r="ES501" s="1">
        <v>1000</v>
      </c>
      <c r="ET501" s="1">
        <v>2700</v>
      </c>
      <c r="EW501" s="1">
        <v>2700</v>
      </c>
      <c r="EX501" s="1">
        <v>1000</v>
      </c>
      <c r="EZ501" s="1">
        <v>10000</v>
      </c>
      <c r="FG501" s="1">
        <v>1000</v>
      </c>
      <c r="FN501" s="1">
        <v>1000</v>
      </c>
      <c r="FP501" s="1">
        <v>1000</v>
      </c>
      <c r="FU501" s="1">
        <v>500</v>
      </c>
      <c r="GA501" s="1">
        <v>1000</v>
      </c>
      <c r="GB501" s="1">
        <v>8000</v>
      </c>
      <c r="JB501" s="1">
        <v>1000</v>
      </c>
    </row>
    <row r="502" spans="1:273">
      <c r="A502" s="1" t="s">
        <v>303</v>
      </c>
      <c r="D502" s="1">
        <v>5000</v>
      </c>
      <c r="H502" s="1">
        <v>1000</v>
      </c>
      <c r="AD502" s="1">
        <v>3000</v>
      </c>
      <c r="CC502" s="1">
        <v>4500</v>
      </c>
      <c r="CP502" s="1">
        <v>2000</v>
      </c>
      <c r="CV502" s="1">
        <v>1000</v>
      </c>
      <c r="DU502" s="1">
        <v>10000</v>
      </c>
      <c r="EJ502" s="1">
        <v>5000</v>
      </c>
      <c r="EM502" s="1">
        <v>4000</v>
      </c>
      <c r="FO502" s="1">
        <v>1000</v>
      </c>
      <c r="FQ502" s="1">
        <v>1000</v>
      </c>
      <c r="FW502" s="1">
        <v>1000</v>
      </c>
      <c r="FZ502" s="1">
        <v>1500</v>
      </c>
      <c r="GB502" s="1">
        <v>7500</v>
      </c>
      <c r="ID502" s="1">
        <v>1000</v>
      </c>
      <c r="IE502" s="1">
        <v>1000</v>
      </c>
      <c r="IH502" s="1">
        <v>1000</v>
      </c>
      <c r="IJ502" s="1">
        <v>3000</v>
      </c>
      <c r="IS502" s="1">
        <v>2000</v>
      </c>
    </row>
    <row r="503" spans="1:273">
      <c r="A503" s="1" t="s">
        <v>147</v>
      </c>
      <c r="E503" s="1">
        <v>10000</v>
      </c>
      <c r="I503" s="1">
        <v>10000</v>
      </c>
      <c r="J503" s="1">
        <v>5000</v>
      </c>
      <c r="Q503" s="1">
        <v>2000</v>
      </c>
      <c r="T503" s="1">
        <v>5000</v>
      </c>
      <c r="W503" s="1">
        <v>1000</v>
      </c>
      <c r="AE503" s="1">
        <v>1000</v>
      </c>
      <c r="AF503" s="1">
        <v>1000</v>
      </c>
      <c r="AS503" s="1">
        <v>6500</v>
      </c>
      <c r="AZ503" s="1">
        <v>1000</v>
      </c>
      <c r="BE503" s="1">
        <v>1000</v>
      </c>
      <c r="BN503" s="1">
        <v>4000</v>
      </c>
      <c r="BR503" s="1">
        <v>4500</v>
      </c>
      <c r="BU503" s="1">
        <v>1000</v>
      </c>
      <c r="BW503" s="1">
        <v>10000</v>
      </c>
      <c r="CC503" s="1">
        <v>3000</v>
      </c>
      <c r="CV503" s="1">
        <v>1000</v>
      </c>
      <c r="CX503" s="1">
        <v>8000</v>
      </c>
      <c r="CZ503" s="1">
        <v>4000</v>
      </c>
      <c r="DL503" s="1">
        <v>5000</v>
      </c>
      <c r="DN503" s="1">
        <v>1000</v>
      </c>
      <c r="DS503" s="1">
        <v>5000</v>
      </c>
      <c r="EF503" s="1">
        <v>1000</v>
      </c>
      <c r="EL503" s="1">
        <v>2000</v>
      </c>
      <c r="EN503" s="1">
        <v>1000</v>
      </c>
      <c r="EZ503" s="1">
        <v>3500</v>
      </c>
      <c r="FD503" s="1">
        <v>2500</v>
      </c>
      <c r="FI503" s="1">
        <v>1000</v>
      </c>
      <c r="FN503" s="1">
        <v>-5000</v>
      </c>
      <c r="FQ503" s="1">
        <v>1000</v>
      </c>
      <c r="GA503" s="1">
        <v>6000</v>
      </c>
      <c r="GB503" s="1">
        <v>10000</v>
      </c>
      <c r="GD503" s="1">
        <v>1000</v>
      </c>
      <c r="GM503" s="1">
        <v>2500</v>
      </c>
      <c r="GW503" s="1">
        <v>1000</v>
      </c>
      <c r="GZ503" s="1">
        <v>1000</v>
      </c>
      <c r="HK503" s="1">
        <v>1000</v>
      </c>
      <c r="HM503" s="1">
        <v>2500</v>
      </c>
      <c r="IA503" s="1">
        <v>1000</v>
      </c>
      <c r="IC503" s="1">
        <v>5000</v>
      </c>
      <c r="IH503" s="1">
        <v>2500</v>
      </c>
      <c r="IX503" s="1">
        <v>1000</v>
      </c>
      <c r="JI503" s="1">
        <v>1000</v>
      </c>
      <c r="JM503" s="1">
        <v>4000</v>
      </c>
    </row>
    <row r="504" spans="1:273">
      <c r="A504" s="1" t="s">
        <v>148</v>
      </c>
      <c r="D504" s="1">
        <v>2000</v>
      </c>
      <c r="E504" s="1">
        <v>5000</v>
      </c>
      <c r="M504" s="1">
        <v>1000</v>
      </c>
      <c r="Q504" s="1">
        <v>2000</v>
      </c>
      <c r="Y504" s="1">
        <v>1000</v>
      </c>
      <c r="Z504" s="1">
        <v>2000</v>
      </c>
      <c r="AE504" s="1">
        <v>1000</v>
      </c>
      <c r="AI504" s="1">
        <v>2000</v>
      </c>
      <c r="BY504" s="1">
        <v>1000</v>
      </c>
      <c r="CZ504" s="1">
        <v>1000</v>
      </c>
      <c r="EE504" s="1">
        <v>5000</v>
      </c>
      <c r="EL504" s="1">
        <v>1000</v>
      </c>
      <c r="EN504" s="1">
        <v>1000</v>
      </c>
      <c r="FN504" s="1">
        <v>1000</v>
      </c>
      <c r="FP504" s="1">
        <v>3500</v>
      </c>
      <c r="FY504" s="1">
        <v>1000</v>
      </c>
      <c r="GA504" s="1">
        <v>1000</v>
      </c>
      <c r="GB504" s="1">
        <v>5000</v>
      </c>
      <c r="GY504" s="1">
        <v>2500</v>
      </c>
      <c r="HI504" s="1">
        <v>7500</v>
      </c>
      <c r="HK504" s="1">
        <v>1000</v>
      </c>
      <c r="HN504" s="1">
        <v>1000</v>
      </c>
      <c r="IA504" s="1">
        <v>1000</v>
      </c>
      <c r="ID504" s="1">
        <v>7500</v>
      </c>
      <c r="JA504" s="1">
        <v>1000</v>
      </c>
      <c r="JB504" s="1">
        <v>1000</v>
      </c>
      <c r="JM504" s="1">
        <v>1000</v>
      </c>
    </row>
    <row r="505" spans="1:273">
      <c r="A505" s="1" t="s">
        <v>149</v>
      </c>
      <c r="C505" s="1">
        <v>2700</v>
      </c>
      <c r="D505" s="1">
        <v>5000</v>
      </c>
      <c r="G505" s="1">
        <v>1000</v>
      </c>
      <c r="H505" s="1">
        <v>3000</v>
      </c>
      <c r="T505" s="1">
        <v>4500</v>
      </c>
      <c r="AC505" s="1">
        <v>1000</v>
      </c>
      <c r="AD505" s="1">
        <v>4000</v>
      </c>
      <c r="AZ505" s="1">
        <v>1000</v>
      </c>
      <c r="BH505" s="1">
        <v>2500</v>
      </c>
      <c r="BI505" s="1">
        <v>1000</v>
      </c>
      <c r="BP505" s="1">
        <v>500</v>
      </c>
      <c r="BV505" s="1">
        <v>3500</v>
      </c>
      <c r="BW505" s="1">
        <v>2500</v>
      </c>
      <c r="BZ505" s="1">
        <v>3700</v>
      </c>
      <c r="CC505" s="1">
        <v>6500</v>
      </c>
      <c r="CL505" s="1">
        <v>1000</v>
      </c>
      <c r="CP505" s="1">
        <v>2000</v>
      </c>
      <c r="CV505" s="1">
        <v>2000</v>
      </c>
      <c r="CY505" s="1">
        <v>1000</v>
      </c>
      <c r="CZ505" s="1">
        <v>3000</v>
      </c>
      <c r="DG505" s="1">
        <v>4000</v>
      </c>
      <c r="DK505" s="1">
        <v>3000</v>
      </c>
      <c r="DL505" s="1">
        <v>4000</v>
      </c>
      <c r="EC505" s="1">
        <v>5200</v>
      </c>
      <c r="ED505" s="1">
        <v>1500</v>
      </c>
      <c r="EZ505" s="1">
        <v>5000</v>
      </c>
      <c r="FG505" s="1">
        <v>4500</v>
      </c>
      <c r="FN505" s="1">
        <v>10000</v>
      </c>
      <c r="FP505" s="1">
        <v>500</v>
      </c>
      <c r="FQ505" s="1">
        <v>1000</v>
      </c>
      <c r="FR505" s="1">
        <v>2500</v>
      </c>
      <c r="FX505" s="1">
        <v>1000</v>
      </c>
      <c r="GA505" s="1">
        <v>1000</v>
      </c>
      <c r="GB505" s="1">
        <v>3000</v>
      </c>
      <c r="GD505" s="1">
        <v>3500</v>
      </c>
      <c r="GP505" s="1">
        <v>2700</v>
      </c>
      <c r="GU505" s="1">
        <v>10000</v>
      </c>
      <c r="HC505" s="1">
        <v>1000</v>
      </c>
      <c r="HG505" s="1">
        <v>5000</v>
      </c>
      <c r="HI505" s="1">
        <v>2500</v>
      </c>
      <c r="HX505" s="1">
        <v>1000</v>
      </c>
      <c r="HZ505" s="1">
        <v>2000</v>
      </c>
      <c r="IU505" s="1">
        <v>5000</v>
      </c>
    </row>
    <row r="506" spans="1:273">
      <c r="A506" s="1" t="s">
        <v>150</v>
      </c>
      <c r="Q506" s="1">
        <v>9500</v>
      </c>
      <c r="AK506" s="1">
        <v>500</v>
      </c>
      <c r="AS506" s="1">
        <v>5000</v>
      </c>
      <c r="BY506" s="1">
        <v>2000</v>
      </c>
      <c r="CP506" s="1">
        <v>1000</v>
      </c>
      <c r="DL506" s="1">
        <v>2500</v>
      </c>
      <c r="FN506" s="1">
        <v>2000</v>
      </c>
      <c r="GB506" s="1">
        <v>1000</v>
      </c>
    </row>
    <row r="507" spans="1:273">
      <c r="A507" s="1" t="s">
        <v>292</v>
      </c>
      <c r="C507" s="1">
        <v>3000</v>
      </c>
      <c r="E507" s="1">
        <v>10000</v>
      </c>
      <c r="G507" s="1">
        <v>6000</v>
      </c>
      <c r="H507" s="1">
        <v>1000</v>
      </c>
      <c r="U507" s="1">
        <v>10000</v>
      </c>
      <c r="AD507" s="1">
        <v>6000</v>
      </c>
      <c r="AE507" s="1">
        <v>1000</v>
      </c>
      <c r="AZ507" s="1">
        <v>2000</v>
      </c>
      <c r="BE507" s="1">
        <v>4500</v>
      </c>
      <c r="BP507" s="1">
        <v>1000</v>
      </c>
      <c r="CC507" s="1">
        <v>10000</v>
      </c>
      <c r="CD507" s="1">
        <v>5000</v>
      </c>
      <c r="CL507" s="1">
        <v>1000</v>
      </c>
      <c r="CP507" s="1">
        <v>2000</v>
      </c>
      <c r="CS507" s="1">
        <v>10000</v>
      </c>
      <c r="CY507" s="1">
        <v>2000</v>
      </c>
      <c r="DL507" s="1">
        <v>4000</v>
      </c>
      <c r="DR507" s="1">
        <v>500</v>
      </c>
      <c r="DU507" s="1">
        <v>1000</v>
      </c>
      <c r="DW507" s="1">
        <v>2000</v>
      </c>
      <c r="EC507" s="1">
        <v>7500</v>
      </c>
      <c r="EL507" s="1">
        <v>2000</v>
      </c>
      <c r="EN507" s="1">
        <v>1000</v>
      </c>
      <c r="EO507" s="1">
        <v>0</v>
      </c>
      <c r="EP507" s="1">
        <v>1250</v>
      </c>
      <c r="EZ507" s="1">
        <v>2500</v>
      </c>
      <c r="FI507" s="1">
        <v>1000</v>
      </c>
      <c r="FP507" s="1">
        <v>0</v>
      </c>
      <c r="FQ507" s="1">
        <v>3500</v>
      </c>
      <c r="FR507" s="1">
        <v>3500</v>
      </c>
      <c r="FV507" s="1">
        <v>1500</v>
      </c>
      <c r="FW507" s="1">
        <v>1000</v>
      </c>
      <c r="FX507" s="1">
        <v>2000</v>
      </c>
      <c r="GB507" s="1">
        <v>10000</v>
      </c>
      <c r="GD507" s="1">
        <v>5000</v>
      </c>
      <c r="GN507" s="1">
        <v>1000</v>
      </c>
      <c r="HE507" s="1">
        <v>1000</v>
      </c>
      <c r="HG507" s="1">
        <v>4000</v>
      </c>
      <c r="HK507" s="1">
        <v>10000</v>
      </c>
      <c r="HN507" s="1">
        <v>1000</v>
      </c>
      <c r="HO507" s="1">
        <v>3000</v>
      </c>
      <c r="HX507" s="1">
        <v>1000</v>
      </c>
      <c r="ID507" s="1">
        <v>3500</v>
      </c>
      <c r="IU507" s="1">
        <v>2000</v>
      </c>
    </row>
    <row r="508" spans="1:273">
      <c r="A508" s="1" t="s">
        <v>837</v>
      </c>
      <c r="CP508" s="1">
        <v>1000</v>
      </c>
    </row>
    <row r="509" spans="1:273">
      <c r="A509" s="1" t="s">
        <v>223</v>
      </c>
      <c r="CH509" s="1">
        <v>3000</v>
      </c>
      <c r="EL509" s="1">
        <v>1500</v>
      </c>
      <c r="FP509" s="1">
        <v>1000</v>
      </c>
      <c r="GB509" s="1">
        <v>3500</v>
      </c>
      <c r="HF509" s="1">
        <v>500</v>
      </c>
      <c r="IG509" s="1">
        <v>2000</v>
      </c>
      <c r="IL509" s="1">
        <v>4000</v>
      </c>
      <c r="IN509" s="1">
        <v>5010</v>
      </c>
      <c r="JB509" s="1">
        <v>1000</v>
      </c>
    </row>
    <row r="510" spans="1:273">
      <c r="A510" s="1" t="s">
        <v>394</v>
      </c>
      <c r="E510" s="1">
        <v>5000</v>
      </c>
      <c r="AE510" s="1">
        <v>1000</v>
      </c>
      <c r="BV510" s="1">
        <v>1000</v>
      </c>
      <c r="CC510" s="1">
        <v>1000</v>
      </c>
      <c r="CJ510" s="1">
        <v>3000</v>
      </c>
      <c r="CL510" s="1">
        <v>1000</v>
      </c>
      <c r="EN510" s="1">
        <v>1000</v>
      </c>
      <c r="GB510" s="1">
        <v>6000</v>
      </c>
      <c r="GY510" s="1">
        <v>10000</v>
      </c>
      <c r="HK510" s="1">
        <v>1000</v>
      </c>
      <c r="HN510" s="1">
        <v>1000</v>
      </c>
    </row>
    <row r="511" spans="1:273">
      <c r="A511" s="1" t="s">
        <v>151</v>
      </c>
      <c r="E511" s="1">
        <v>10000</v>
      </c>
      <c r="L511" s="1">
        <v>500</v>
      </c>
      <c r="AE511" s="1">
        <v>2000</v>
      </c>
      <c r="AI511" s="1">
        <v>1000</v>
      </c>
      <c r="BX511" s="1">
        <v>1000</v>
      </c>
      <c r="CC511" s="1">
        <v>1000</v>
      </c>
      <c r="CL511" s="1">
        <v>1000</v>
      </c>
      <c r="CP511" s="1">
        <v>7500</v>
      </c>
      <c r="DX511" s="1">
        <v>1000</v>
      </c>
      <c r="EC511" s="1">
        <v>2500</v>
      </c>
      <c r="EL511" s="1">
        <v>4000</v>
      </c>
      <c r="EN511" s="1">
        <v>1000</v>
      </c>
      <c r="FN511" s="1">
        <v>2500</v>
      </c>
      <c r="FO511" s="1">
        <v>2500</v>
      </c>
      <c r="FX511" s="1">
        <v>2000</v>
      </c>
      <c r="GA511" s="1">
        <v>2500</v>
      </c>
      <c r="GB511" s="1">
        <v>11000</v>
      </c>
      <c r="GD511" s="1">
        <v>2500</v>
      </c>
      <c r="HK511" s="1">
        <v>1000</v>
      </c>
      <c r="HM511" s="1">
        <v>1000</v>
      </c>
      <c r="IA511" s="1">
        <v>1000</v>
      </c>
      <c r="JI511" s="1">
        <v>1000</v>
      </c>
    </row>
    <row r="512" spans="1:273">
      <c r="A512" s="1" t="s">
        <v>152</v>
      </c>
      <c r="Q512" s="1">
        <v>1000</v>
      </c>
      <c r="DL512" s="1">
        <v>1000</v>
      </c>
      <c r="DX512" s="1">
        <v>2000</v>
      </c>
      <c r="FN512" s="1">
        <v>1000</v>
      </c>
      <c r="GB512" s="1">
        <v>2000</v>
      </c>
      <c r="GG512" s="1">
        <v>3500</v>
      </c>
    </row>
    <row r="513" spans="1:273">
      <c r="A513" s="1" t="s">
        <v>153</v>
      </c>
      <c r="D513" s="1">
        <v>1000</v>
      </c>
      <c r="I513" s="1">
        <v>5000</v>
      </c>
      <c r="J513" s="1">
        <v>1000</v>
      </c>
      <c r="AB513" s="1">
        <v>1000</v>
      </c>
      <c r="AC513" s="1">
        <v>1000</v>
      </c>
      <c r="AD513" s="1">
        <v>1000</v>
      </c>
      <c r="AL513" s="1">
        <v>1000</v>
      </c>
      <c r="BJ513" s="1">
        <v>500</v>
      </c>
      <c r="BY513" s="1">
        <v>1000</v>
      </c>
      <c r="CC513" s="1">
        <v>5000</v>
      </c>
      <c r="CF513" s="1">
        <v>5000</v>
      </c>
      <c r="CM513" s="1">
        <v>3500</v>
      </c>
      <c r="CX513" s="1">
        <v>1000</v>
      </c>
      <c r="CZ513" s="1">
        <v>5000</v>
      </c>
      <c r="DL513" s="1">
        <v>3000</v>
      </c>
      <c r="FD513" s="1">
        <v>8500</v>
      </c>
      <c r="FN513" s="1">
        <v>2000</v>
      </c>
      <c r="FO513" s="1">
        <v>2000</v>
      </c>
      <c r="FP513" s="1">
        <v>3000</v>
      </c>
      <c r="GB513" s="1">
        <v>3500</v>
      </c>
      <c r="GD513" s="1">
        <v>5000</v>
      </c>
      <c r="GT513" s="1">
        <v>2000</v>
      </c>
      <c r="GW513" s="1">
        <v>6000</v>
      </c>
      <c r="HH513" s="1">
        <v>2500</v>
      </c>
      <c r="HQ513" s="1">
        <v>3000</v>
      </c>
      <c r="IH513" s="1">
        <v>1000</v>
      </c>
      <c r="IS513" s="1">
        <v>2500</v>
      </c>
      <c r="IU513" s="1">
        <v>2500</v>
      </c>
      <c r="JB513" s="1">
        <v>2000</v>
      </c>
      <c r="JM513" s="1">
        <v>8000</v>
      </c>
    </row>
    <row r="514" spans="1:273">
      <c r="A514" s="1" t="s">
        <v>703</v>
      </c>
      <c r="Z514" s="1">
        <v>2000</v>
      </c>
      <c r="FP514" s="1">
        <v>3000</v>
      </c>
      <c r="FY514" s="1">
        <v>2000</v>
      </c>
      <c r="GB514" s="1">
        <v>4500</v>
      </c>
      <c r="GY514" s="1">
        <v>2500</v>
      </c>
      <c r="HJ514" s="1">
        <v>2000</v>
      </c>
      <c r="IY514" s="1">
        <v>2000</v>
      </c>
    </row>
    <row r="515" spans="1:273">
      <c r="A515" s="1" t="s">
        <v>154</v>
      </c>
      <c r="Q515" s="1">
        <v>1500</v>
      </c>
      <c r="AZ515" s="1">
        <v>1000</v>
      </c>
      <c r="CC515" s="1">
        <v>10000</v>
      </c>
      <c r="EG515" s="1">
        <v>1000</v>
      </c>
      <c r="FN515" s="1">
        <v>5000</v>
      </c>
      <c r="GA515" s="1">
        <v>1000</v>
      </c>
      <c r="GB515" s="1">
        <v>2000</v>
      </c>
      <c r="IG515" s="1">
        <v>2000</v>
      </c>
      <c r="IN515" s="1">
        <v>2510</v>
      </c>
    </row>
    <row r="516" spans="1:273">
      <c r="A516" s="1" t="s">
        <v>387</v>
      </c>
      <c r="E516" s="1">
        <v>10000</v>
      </c>
      <c r="AE516" s="1">
        <v>1000</v>
      </c>
      <c r="CL516" s="1">
        <v>1000</v>
      </c>
      <c r="DG516" s="1">
        <v>1000</v>
      </c>
      <c r="DN516" s="1">
        <v>1000</v>
      </c>
      <c r="EL516" s="1">
        <v>1500</v>
      </c>
      <c r="EN516" s="1">
        <v>1000</v>
      </c>
      <c r="GB516" s="1">
        <v>2500</v>
      </c>
      <c r="GY516" s="1">
        <v>2500</v>
      </c>
      <c r="GZ516" s="1">
        <v>1000</v>
      </c>
      <c r="HK516" s="1">
        <v>1000</v>
      </c>
      <c r="HN516" s="1">
        <v>1000</v>
      </c>
      <c r="HS516" s="1">
        <v>4500</v>
      </c>
      <c r="IA516" s="1">
        <v>2000</v>
      </c>
      <c r="JI516" s="1">
        <v>1000</v>
      </c>
    </row>
    <row r="517" spans="1:273">
      <c r="A517" s="1" t="s">
        <v>520</v>
      </c>
      <c r="D517" s="1">
        <v>1000</v>
      </c>
      <c r="CC517" s="1">
        <v>5500</v>
      </c>
      <c r="DL517" s="1">
        <v>1000</v>
      </c>
      <c r="GB517" s="1">
        <v>8500</v>
      </c>
      <c r="GY517" s="1">
        <v>2500</v>
      </c>
      <c r="IS517" s="1">
        <v>1000</v>
      </c>
      <c r="IV517" s="1">
        <v>1000</v>
      </c>
      <c r="JM517" s="1">
        <v>1000</v>
      </c>
    </row>
    <row r="518" spans="1:273">
      <c r="A518" s="1" t="s">
        <v>608</v>
      </c>
      <c r="EJ518" s="1">
        <v>2500</v>
      </c>
    </row>
    <row r="519" spans="1:273">
      <c r="A519" s="1" t="s">
        <v>155</v>
      </c>
      <c r="Q519" s="1">
        <v>4500</v>
      </c>
      <c r="CC519" s="1">
        <v>5750</v>
      </c>
      <c r="CZ519" s="1">
        <v>2000</v>
      </c>
      <c r="DP519" s="1">
        <v>2000</v>
      </c>
      <c r="FN519" s="1">
        <v>0</v>
      </c>
      <c r="FU519" s="1">
        <v>500</v>
      </c>
      <c r="GB519" s="1">
        <v>3500</v>
      </c>
    </row>
    <row r="520" spans="1:273">
      <c r="A520" s="1" t="s">
        <v>156</v>
      </c>
      <c r="D520" s="1">
        <v>1000</v>
      </c>
      <c r="Q520" s="1">
        <v>3500</v>
      </c>
      <c r="T520" s="1">
        <v>2000</v>
      </c>
      <c r="AB520" s="1">
        <v>1000</v>
      </c>
      <c r="BH520" s="1">
        <v>1000</v>
      </c>
      <c r="BN520" s="1">
        <v>3000</v>
      </c>
      <c r="CC520" s="1">
        <v>2000</v>
      </c>
      <c r="CS520" s="1">
        <v>2000</v>
      </c>
      <c r="CZ520" s="1">
        <v>1000</v>
      </c>
      <c r="DL520" s="1">
        <v>5000</v>
      </c>
      <c r="DN520" s="1">
        <v>1000</v>
      </c>
      <c r="EA520" s="1">
        <v>1000</v>
      </c>
      <c r="EZ520" s="1">
        <v>2500</v>
      </c>
      <c r="FF520" s="1">
        <v>1000</v>
      </c>
      <c r="FN520" s="1">
        <v>9000</v>
      </c>
      <c r="FO520" s="1">
        <v>10000</v>
      </c>
      <c r="FP520" s="1">
        <v>3000</v>
      </c>
      <c r="GA520" s="1">
        <v>2000</v>
      </c>
      <c r="GB520" s="1">
        <v>10000</v>
      </c>
      <c r="GD520" s="1">
        <v>8500</v>
      </c>
      <c r="GX520" s="1">
        <v>1000</v>
      </c>
      <c r="HH520" s="1">
        <v>2500</v>
      </c>
      <c r="IQ520" s="1">
        <v>1000</v>
      </c>
      <c r="IS520" s="1">
        <v>10000</v>
      </c>
      <c r="IU520" s="1">
        <v>3000</v>
      </c>
      <c r="JB520" s="1">
        <v>3000</v>
      </c>
    </row>
    <row r="521" spans="1:273">
      <c r="A521" s="1" t="s">
        <v>157</v>
      </c>
      <c r="Y521" s="1">
        <v>5000</v>
      </c>
      <c r="Z521" s="1">
        <v>5000</v>
      </c>
      <c r="BO521" s="1">
        <v>5000</v>
      </c>
      <c r="CS521" s="1">
        <v>6000</v>
      </c>
      <c r="DL521" s="1">
        <v>2000</v>
      </c>
      <c r="FN521" s="1">
        <v>7000</v>
      </c>
      <c r="FO521" s="1">
        <v>1000</v>
      </c>
      <c r="FP521" s="1">
        <v>5000</v>
      </c>
      <c r="FY521" s="1">
        <v>4500</v>
      </c>
      <c r="GB521" s="1">
        <v>3500</v>
      </c>
      <c r="GY521" s="1">
        <v>2500</v>
      </c>
      <c r="HO521" s="1">
        <v>2000</v>
      </c>
      <c r="IU521" s="1">
        <v>1000</v>
      </c>
      <c r="IY521" s="1">
        <v>2500</v>
      </c>
    </row>
    <row r="522" spans="1:273">
      <c r="A522" s="1" t="s">
        <v>695</v>
      </c>
      <c r="E522" s="1">
        <v>10000</v>
      </c>
      <c r="AE522" s="1">
        <v>2000</v>
      </c>
      <c r="CL522" s="1">
        <v>1000</v>
      </c>
      <c r="CZ522" s="1">
        <v>2000</v>
      </c>
      <c r="EL522" s="1">
        <v>3000</v>
      </c>
      <c r="EN522" s="1">
        <v>2000</v>
      </c>
      <c r="HK522" s="1">
        <v>1000</v>
      </c>
      <c r="HN522" s="1">
        <v>1000</v>
      </c>
      <c r="IA522" s="1">
        <v>1000</v>
      </c>
      <c r="JI522" s="1">
        <v>1000</v>
      </c>
    </row>
    <row r="523" spans="1:273">
      <c r="A523" s="1" t="s">
        <v>235</v>
      </c>
      <c r="C523" s="1">
        <v>3000</v>
      </c>
      <c r="D523" s="1">
        <v>1000</v>
      </c>
      <c r="E523" s="1">
        <v>10000</v>
      </c>
      <c r="G523" s="1">
        <v>5000</v>
      </c>
      <c r="H523" s="1">
        <v>1000</v>
      </c>
      <c r="Q523" s="1">
        <v>5000</v>
      </c>
      <c r="AD523" s="1">
        <v>2000</v>
      </c>
      <c r="AE523" s="1">
        <v>2000</v>
      </c>
      <c r="AI523" s="1">
        <v>6000</v>
      </c>
      <c r="BG523" s="1">
        <v>500</v>
      </c>
      <c r="BH523" s="1">
        <v>1000</v>
      </c>
      <c r="BV523" s="1">
        <v>1000</v>
      </c>
      <c r="BW523" s="1">
        <v>10000</v>
      </c>
      <c r="CC523" s="1">
        <v>3500</v>
      </c>
      <c r="CE523" s="1">
        <v>1000</v>
      </c>
      <c r="CL523" s="1">
        <v>1500</v>
      </c>
      <c r="CP523" s="1">
        <v>1000</v>
      </c>
      <c r="CS523" s="1">
        <v>2500</v>
      </c>
      <c r="CV523" s="1">
        <v>2000</v>
      </c>
      <c r="CW523" s="1">
        <v>1000</v>
      </c>
      <c r="CY523" s="1">
        <v>3500</v>
      </c>
      <c r="DC523" s="1">
        <v>1000</v>
      </c>
      <c r="DN523" s="1">
        <v>1800</v>
      </c>
      <c r="DU523" s="1">
        <v>7000</v>
      </c>
      <c r="DY523" s="1">
        <v>1000</v>
      </c>
      <c r="EC523" s="1">
        <v>2000</v>
      </c>
      <c r="ED523" s="1">
        <v>3500</v>
      </c>
      <c r="EL523" s="1">
        <v>2000</v>
      </c>
      <c r="EZ523" s="1">
        <v>4000</v>
      </c>
      <c r="FI523" s="1">
        <v>1000</v>
      </c>
      <c r="FP523" s="1">
        <v>3000</v>
      </c>
      <c r="FR523" s="1">
        <v>4500</v>
      </c>
      <c r="GB523" s="1">
        <v>7500</v>
      </c>
      <c r="GC523" s="1">
        <v>4000</v>
      </c>
      <c r="GD523" s="1">
        <v>1000</v>
      </c>
      <c r="GP523" s="1">
        <v>1000</v>
      </c>
      <c r="GU523" s="1">
        <v>10000</v>
      </c>
      <c r="GY523" s="1">
        <v>1000</v>
      </c>
      <c r="GZ523" s="1">
        <v>2000</v>
      </c>
      <c r="HI523" s="1">
        <v>7500</v>
      </c>
      <c r="HK523" s="1">
        <v>1000</v>
      </c>
      <c r="HN523" s="1">
        <v>500</v>
      </c>
      <c r="HS523" s="1">
        <v>10000</v>
      </c>
      <c r="HT523" s="1">
        <v>1000</v>
      </c>
      <c r="HZ523" s="1">
        <v>500</v>
      </c>
      <c r="ID523" s="1">
        <v>1000</v>
      </c>
      <c r="IE523" s="1">
        <v>1000</v>
      </c>
      <c r="IG523" s="1">
        <v>1000</v>
      </c>
      <c r="IU523" s="1">
        <v>2000</v>
      </c>
      <c r="JI523" s="1">
        <v>1000</v>
      </c>
    </row>
    <row r="524" spans="1:273">
      <c r="A524" s="1" t="s">
        <v>158</v>
      </c>
      <c r="E524" s="1">
        <v>10000</v>
      </c>
      <c r="M524" s="1">
        <v>2000</v>
      </c>
      <c r="S524" s="1">
        <v>1000</v>
      </c>
      <c r="T524" s="1">
        <v>1000</v>
      </c>
      <c r="Y524" s="1">
        <v>2000</v>
      </c>
      <c r="Z524" s="1">
        <v>5000</v>
      </c>
      <c r="AC524" s="1">
        <v>1000</v>
      </c>
      <c r="AE524" s="1">
        <v>1000</v>
      </c>
      <c r="AG524" s="1">
        <v>350</v>
      </c>
      <c r="AI524" s="1">
        <v>7500</v>
      </c>
      <c r="BH524" s="1">
        <v>1000</v>
      </c>
      <c r="CC524" s="1">
        <v>11500</v>
      </c>
      <c r="CJ524" s="1">
        <v>3000</v>
      </c>
      <c r="CK524" s="1">
        <v>1000</v>
      </c>
      <c r="CL524" s="1">
        <v>2000</v>
      </c>
      <c r="CV524" s="1">
        <v>1000</v>
      </c>
      <c r="DR524" s="1">
        <v>1000</v>
      </c>
      <c r="ED524" s="1">
        <v>1000</v>
      </c>
      <c r="EL524" s="1">
        <v>2000</v>
      </c>
      <c r="EN524" s="1">
        <v>2000</v>
      </c>
      <c r="FN524" s="1">
        <v>10000</v>
      </c>
      <c r="FO524" s="1">
        <v>2000</v>
      </c>
      <c r="FP524" s="1">
        <v>2000</v>
      </c>
      <c r="FY524" s="1">
        <v>2500</v>
      </c>
      <c r="GB524" s="1">
        <v>6000</v>
      </c>
      <c r="GY524" s="1">
        <v>2500</v>
      </c>
      <c r="HK524" s="1">
        <v>1000</v>
      </c>
      <c r="HN524" s="1">
        <v>1000</v>
      </c>
      <c r="HR524" s="1">
        <v>2500</v>
      </c>
      <c r="ID524" s="1">
        <v>2500</v>
      </c>
      <c r="IU524" s="1">
        <v>1000</v>
      </c>
      <c r="JA524" s="1">
        <v>2000</v>
      </c>
      <c r="JB524" s="1">
        <v>1000</v>
      </c>
      <c r="JI524" s="1">
        <v>1000</v>
      </c>
      <c r="JM524" s="1">
        <v>1000</v>
      </c>
    </row>
    <row r="525" spans="1:273">
      <c r="A525" s="1" t="s">
        <v>159</v>
      </c>
      <c r="C525" s="1">
        <v>6000</v>
      </c>
      <c r="E525" s="1">
        <v>10000</v>
      </c>
      <c r="G525" s="1">
        <v>7000</v>
      </c>
      <c r="K525" s="1">
        <v>10000</v>
      </c>
      <c r="Q525" s="1">
        <v>10000</v>
      </c>
      <c r="T525" s="1">
        <v>2500</v>
      </c>
      <c r="AC525" s="1">
        <v>2500</v>
      </c>
      <c r="AD525" s="1">
        <v>4000</v>
      </c>
      <c r="AE525" s="1">
        <v>1000</v>
      </c>
      <c r="AI525" s="1">
        <v>7000</v>
      </c>
      <c r="AL525" s="1">
        <v>1000</v>
      </c>
      <c r="AZ525" s="1">
        <v>1000</v>
      </c>
      <c r="BA525" s="1">
        <v>2000</v>
      </c>
      <c r="BD525" s="1">
        <v>500</v>
      </c>
      <c r="BE525" s="1">
        <v>3000</v>
      </c>
      <c r="BH525" s="1">
        <v>1000</v>
      </c>
      <c r="BI525" s="1">
        <v>1000</v>
      </c>
      <c r="BN525" s="1">
        <v>6000</v>
      </c>
      <c r="BQ525" s="1">
        <v>500</v>
      </c>
      <c r="BW525" s="1">
        <v>10000</v>
      </c>
      <c r="CB525" s="1">
        <v>1000</v>
      </c>
      <c r="CC525" s="1">
        <v>3000</v>
      </c>
      <c r="CO525" s="1">
        <v>1000</v>
      </c>
      <c r="CP525" s="1">
        <v>4963</v>
      </c>
      <c r="CQ525" s="1">
        <v>2500</v>
      </c>
      <c r="CS525" s="1">
        <v>3000</v>
      </c>
      <c r="CV525" s="1">
        <v>3000</v>
      </c>
      <c r="CW525" s="1">
        <v>1000</v>
      </c>
      <c r="CY525" s="1">
        <v>3000</v>
      </c>
      <c r="DC525" s="1">
        <v>5000</v>
      </c>
      <c r="DD525" s="1">
        <v>4000</v>
      </c>
      <c r="DG525" s="1">
        <v>2000</v>
      </c>
      <c r="DL525" s="1">
        <v>7000</v>
      </c>
      <c r="DM525" s="1">
        <v>5000</v>
      </c>
      <c r="EC525" s="1">
        <v>7000</v>
      </c>
      <c r="EL525" s="1">
        <v>2000</v>
      </c>
      <c r="EN525" s="1">
        <v>1000</v>
      </c>
      <c r="EZ525" s="1">
        <v>6500</v>
      </c>
      <c r="FN525" s="1">
        <v>8500</v>
      </c>
      <c r="FO525" s="1">
        <v>7000</v>
      </c>
      <c r="FP525" s="1">
        <v>2000</v>
      </c>
      <c r="FQ525" s="1">
        <v>1000</v>
      </c>
      <c r="FR525" s="1">
        <v>3500</v>
      </c>
      <c r="FU525" s="1">
        <v>2000</v>
      </c>
      <c r="GA525" s="1">
        <v>10000</v>
      </c>
      <c r="GB525" s="1">
        <v>5000</v>
      </c>
      <c r="GD525" s="1">
        <v>2500</v>
      </c>
      <c r="GU525" s="1">
        <v>10000</v>
      </c>
      <c r="GY525" s="1">
        <v>1000</v>
      </c>
      <c r="HG525" s="1">
        <v>10000</v>
      </c>
      <c r="HI525" s="1">
        <v>1000</v>
      </c>
      <c r="HK525" s="1">
        <v>2000</v>
      </c>
      <c r="IA525" s="1">
        <v>1000</v>
      </c>
      <c r="IE525" s="1">
        <v>1000</v>
      </c>
      <c r="IU525" s="1">
        <v>5000</v>
      </c>
      <c r="JI525" s="1">
        <v>1000</v>
      </c>
    </row>
    <row r="526" spans="1:273">
      <c r="A526" s="1" t="s">
        <v>483</v>
      </c>
      <c r="E526" s="1">
        <v>2500</v>
      </c>
      <c r="AF526" s="1">
        <v>1000</v>
      </c>
      <c r="DN526" s="1">
        <v>203</v>
      </c>
      <c r="EL526" s="1">
        <v>3500</v>
      </c>
      <c r="EN526" s="1">
        <v>1000</v>
      </c>
      <c r="GB526" s="1">
        <v>2000</v>
      </c>
      <c r="HK526" s="1">
        <v>1000</v>
      </c>
      <c r="IE526" s="1">
        <v>1000</v>
      </c>
      <c r="JI526" s="1">
        <v>1000</v>
      </c>
    </row>
    <row r="527" spans="1:273">
      <c r="A527" s="1" t="s">
        <v>367</v>
      </c>
      <c r="E527" s="1">
        <v>5000</v>
      </c>
      <c r="Q527" s="1">
        <v>4500</v>
      </c>
      <c r="AE527" s="1">
        <v>1000</v>
      </c>
      <c r="BY527" s="1">
        <v>1000</v>
      </c>
      <c r="CL527" s="1">
        <v>1000</v>
      </c>
      <c r="EL527" s="1">
        <v>3500</v>
      </c>
      <c r="EN527" s="1">
        <v>1000</v>
      </c>
      <c r="HK527" s="1">
        <v>1000</v>
      </c>
      <c r="HN527" s="1">
        <v>2000</v>
      </c>
      <c r="JI527" s="1">
        <v>1000</v>
      </c>
      <c r="JK527" s="1">
        <v>1000</v>
      </c>
    </row>
    <row r="528" spans="1:273">
      <c r="A528" s="1" t="s">
        <v>160</v>
      </c>
      <c r="E528" s="1">
        <v>10000</v>
      </c>
      <c r="Q528" s="1">
        <v>2000</v>
      </c>
      <c r="AE528" s="1">
        <v>1000</v>
      </c>
      <c r="AF528" s="1">
        <v>1000</v>
      </c>
      <c r="AG528" s="1">
        <v>1000</v>
      </c>
      <c r="AV528" s="1">
        <v>2700</v>
      </c>
      <c r="AZ528" s="1">
        <v>1000</v>
      </c>
      <c r="BE528" s="1">
        <v>3000</v>
      </c>
      <c r="BY528" s="1">
        <v>1500</v>
      </c>
      <c r="CC528" s="1">
        <v>1000</v>
      </c>
      <c r="CF528" s="1">
        <v>2000</v>
      </c>
      <c r="CL528" s="1">
        <v>1000</v>
      </c>
      <c r="CS528" s="1">
        <v>2500</v>
      </c>
      <c r="DS528" s="1">
        <v>2500</v>
      </c>
      <c r="EN528" s="1">
        <v>1000</v>
      </c>
      <c r="FI528" s="1">
        <v>2500</v>
      </c>
      <c r="FN528" s="1">
        <v>7500</v>
      </c>
      <c r="FR528" s="1">
        <v>1000</v>
      </c>
      <c r="FS528" s="1">
        <v>1500</v>
      </c>
      <c r="GB528" s="1">
        <v>4500</v>
      </c>
      <c r="GT528" s="1">
        <v>5000</v>
      </c>
      <c r="GZ528" s="1">
        <v>1000</v>
      </c>
      <c r="HK528" s="1">
        <v>2000</v>
      </c>
      <c r="HM528" s="1">
        <v>1000</v>
      </c>
      <c r="HN528" s="1">
        <v>500</v>
      </c>
      <c r="IA528" s="1">
        <v>1000</v>
      </c>
      <c r="JI528" s="1">
        <v>4000</v>
      </c>
      <c r="JM528" s="1">
        <v>4000</v>
      </c>
    </row>
  </sheetData>
  <sortState columnSort="1" ref="A2:JM520">
    <sortCondition ref="A2:JM2"/>
  </sortState>
  <mergeCells count="1">
    <mergeCell ref="A1:B1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B21"/>
  <sheetViews>
    <sheetView zoomScale="150" zoomScaleNormal="150" zoomScalePageLayoutView="150" workbookViewId="0">
      <pane xSplit="1" ySplit="2" topLeftCell="B3" activePane="bottomRight" state="frozen"/>
      <selection pane="topRight" activeCell="B1" sqref="B1"/>
      <selection pane="bottomLeft" activeCell="A2" sqref="A2"/>
      <selection pane="bottomRight" sqref="A1:C1"/>
    </sheetView>
  </sheetViews>
  <sheetFormatPr baseColWidth="10" defaultColWidth="14" defaultRowHeight="15" x14ac:dyDescent="0"/>
  <cols>
    <col min="1" max="16384" width="14" style="1"/>
  </cols>
  <sheetData>
    <row r="1" spans="1:288">
      <c r="A1" s="5" t="s">
        <v>971</v>
      </c>
      <c r="B1" s="5"/>
      <c r="C1" s="5"/>
    </row>
    <row r="2" spans="1:288">
      <c r="B2" s="1" t="s">
        <v>795</v>
      </c>
      <c r="C2" s="1" t="s">
        <v>573</v>
      </c>
      <c r="D2" s="1" t="s">
        <v>839</v>
      </c>
      <c r="E2" s="1" t="s">
        <v>649</v>
      </c>
      <c r="F2" s="1" t="s">
        <v>784</v>
      </c>
      <c r="G2" s="1" t="s">
        <v>566</v>
      </c>
      <c r="H2" s="1" t="s">
        <v>877</v>
      </c>
      <c r="I2" s="1" t="s">
        <v>910</v>
      </c>
      <c r="J2" s="1" t="s">
        <v>286</v>
      </c>
      <c r="K2" s="1" t="s">
        <v>924</v>
      </c>
      <c r="L2" s="1" t="s">
        <v>597</v>
      </c>
      <c r="M2" s="1" t="s">
        <v>399</v>
      </c>
      <c r="N2" s="1" t="s">
        <v>574</v>
      </c>
      <c r="O2" s="1" t="s">
        <v>931</v>
      </c>
      <c r="P2" s="1" t="s">
        <v>880</v>
      </c>
      <c r="Q2" s="1" t="s">
        <v>808</v>
      </c>
      <c r="R2" s="1" t="s">
        <v>421</v>
      </c>
      <c r="S2" s="1" t="s">
        <v>797</v>
      </c>
      <c r="T2" s="1" t="s">
        <v>276</v>
      </c>
      <c r="U2" s="1" t="s">
        <v>852</v>
      </c>
      <c r="V2" s="1" t="s">
        <v>395</v>
      </c>
      <c r="W2" s="1" t="s">
        <v>642</v>
      </c>
      <c r="X2" s="1" t="s">
        <v>937</v>
      </c>
      <c r="Y2" s="1" t="s">
        <v>737</v>
      </c>
      <c r="Z2" s="1" t="s">
        <v>752</v>
      </c>
      <c r="AA2" s="1" t="s">
        <v>744</v>
      </c>
      <c r="AB2" s="1" t="s">
        <v>250</v>
      </c>
      <c r="AC2" s="1" t="s">
        <v>796</v>
      </c>
      <c r="AD2" s="1" t="s">
        <v>585</v>
      </c>
      <c r="AE2" s="1" t="s">
        <v>720</v>
      </c>
      <c r="AF2" s="1" t="s">
        <v>706</v>
      </c>
      <c r="AG2" s="1" t="s">
        <v>743</v>
      </c>
      <c r="AH2" s="1" t="s">
        <v>263</v>
      </c>
      <c r="AI2" s="1" t="s">
        <v>555</v>
      </c>
      <c r="AJ2" s="1" t="s">
        <v>536</v>
      </c>
      <c r="AK2" s="1" t="s">
        <v>824</v>
      </c>
      <c r="AL2" s="1" t="s">
        <v>417</v>
      </c>
      <c r="AM2" s="1" t="s">
        <v>746</v>
      </c>
      <c r="AN2" s="1" t="s">
        <v>750</v>
      </c>
      <c r="AO2" s="1" t="s">
        <v>904</v>
      </c>
      <c r="AP2" s="1" t="s">
        <v>791</v>
      </c>
      <c r="AQ2" s="1" t="s">
        <v>782</v>
      </c>
      <c r="AR2" s="1" t="s">
        <v>794</v>
      </c>
      <c r="AS2" s="1" t="s">
        <v>587</v>
      </c>
      <c r="AT2" s="1" t="s">
        <v>769</v>
      </c>
      <c r="AU2" s="1" t="s">
        <v>756</v>
      </c>
      <c r="AV2" s="1" t="s">
        <v>339</v>
      </c>
      <c r="AW2" s="1" t="s">
        <v>320</v>
      </c>
      <c r="AX2" s="1" t="s">
        <v>759</v>
      </c>
      <c r="AY2" s="1" t="s">
        <v>596</v>
      </c>
      <c r="AZ2" s="1" t="s">
        <v>283</v>
      </c>
      <c r="BA2" s="1" t="s">
        <v>804</v>
      </c>
      <c r="BB2" s="1" t="s">
        <v>876</v>
      </c>
      <c r="BC2" s="1" t="s">
        <v>735</v>
      </c>
      <c r="BD2" s="1" t="s">
        <v>586</v>
      </c>
      <c r="BE2" s="1" t="s">
        <v>259</v>
      </c>
      <c r="BF2" s="1" t="s">
        <v>609</v>
      </c>
      <c r="BG2" s="1" t="s">
        <v>618</v>
      </c>
      <c r="BH2" s="1" t="s">
        <v>576</v>
      </c>
      <c r="BI2" s="1" t="s">
        <v>414</v>
      </c>
      <c r="BJ2" s="1" t="s">
        <v>499</v>
      </c>
      <c r="BK2" s="1" t="s">
        <v>570</v>
      </c>
      <c r="BL2" s="1" t="s">
        <v>623</v>
      </c>
      <c r="BM2" s="1" t="s">
        <v>939</v>
      </c>
      <c r="BN2" s="1" t="s">
        <v>814</v>
      </c>
      <c r="BO2" s="1" t="s">
        <v>819</v>
      </c>
      <c r="BP2" s="1" t="s">
        <v>495</v>
      </c>
      <c r="BQ2" s="1" t="s">
        <v>868</v>
      </c>
      <c r="BR2" s="1" t="s">
        <v>282</v>
      </c>
      <c r="BS2" s="1" t="s">
        <v>634</v>
      </c>
      <c r="BT2" s="1" t="s">
        <v>790</v>
      </c>
      <c r="BU2" s="1" t="s">
        <v>577</v>
      </c>
      <c r="BV2" s="1" t="s">
        <v>264</v>
      </c>
      <c r="BW2" s="1" t="s">
        <v>418</v>
      </c>
      <c r="BX2" s="1" t="s">
        <v>411</v>
      </c>
      <c r="BY2" s="1" t="s">
        <v>390</v>
      </c>
      <c r="BZ2" s="1" t="s">
        <v>527</v>
      </c>
      <c r="CA2" s="1" t="s">
        <v>894</v>
      </c>
      <c r="CB2" s="1" t="s">
        <v>813</v>
      </c>
      <c r="CC2" s="1" t="s">
        <v>354</v>
      </c>
      <c r="CD2" s="1" t="s">
        <v>605</v>
      </c>
      <c r="CE2" s="1" t="s">
        <v>279</v>
      </c>
      <c r="CF2" s="1" t="s">
        <v>902</v>
      </c>
      <c r="CG2" s="1" t="s">
        <v>503</v>
      </c>
      <c r="CH2" s="1" t="s">
        <v>592</v>
      </c>
      <c r="CI2" s="1" t="s">
        <v>772</v>
      </c>
      <c r="CJ2" s="1" t="s">
        <v>919</v>
      </c>
      <c r="CK2" s="1" t="s">
        <v>646</v>
      </c>
      <c r="CL2" s="1" t="s">
        <v>761</v>
      </c>
      <c r="CM2" s="1" t="s">
        <v>817</v>
      </c>
      <c r="CN2" s="1" t="s">
        <v>625</v>
      </c>
      <c r="CO2" s="1" t="s">
        <v>801</v>
      </c>
      <c r="CP2" s="1" t="s">
        <v>723</v>
      </c>
      <c r="CQ2" s="1" t="s">
        <v>925</v>
      </c>
      <c r="CR2" s="1" t="s">
        <v>858</v>
      </c>
      <c r="CS2" s="1" t="s">
        <v>633</v>
      </c>
      <c r="CT2" s="1" t="s">
        <v>834</v>
      </c>
      <c r="CU2" s="1" t="s">
        <v>935</v>
      </c>
      <c r="CV2" s="1" t="s">
        <v>325</v>
      </c>
      <c r="CW2" s="1" t="s">
        <v>619</v>
      </c>
      <c r="CX2" s="1" t="s">
        <v>501</v>
      </c>
      <c r="CY2" s="1" t="s">
        <v>832</v>
      </c>
      <c r="CZ2" s="1" t="s">
        <v>896</v>
      </c>
      <c r="DA2" s="1" t="s">
        <v>419</v>
      </c>
      <c r="DB2" s="1" t="s">
        <v>863</v>
      </c>
      <c r="DC2" s="1" t="s">
        <v>636</v>
      </c>
      <c r="DD2" s="1" t="s">
        <v>923</v>
      </c>
      <c r="DE2" s="1" t="s">
        <v>950</v>
      </c>
      <c r="DF2" s="1" t="s">
        <v>912</v>
      </c>
      <c r="DG2" s="1" t="s">
        <v>413</v>
      </c>
      <c r="DH2" s="1" t="s">
        <v>890</v>
      </c>
      <c r="DI2" s="1" t="s">
        <v>888</v>
      </c>
      <c r="DJ2" s="1" t="s">
        <v>781</v>
      </c>
      <c r="DK2" s="1" t="s">
        <v>898</v>
      </c>
      <c r="DL2" s="1" t="s">
        <v>826</v>
      </c>
      <c r="DM2" s="1" t="s">
        <v>370</v>
      </c>
      <c r="DN2" s="1" t="s">
        <v>613</v>
      </c>
      <c r="DO2" s="1" t="s">
        <v>272</v>
      </c>
      <c r="DP2" s="1" t="s">
        <v>748</v>
      </c>
      <c r="DQ2" s="1" t="s">
        <v>620</v>
      </c>
      <c r="DR2" s="1" t="s">
        <v>905</v>
      </c>
      <c r="DS2" s="1" t="s">
        <v>628</v>
      </c>
      <c r="DT2" s="1" t="s">
        <v>471</v>
      </c>
      <c r="DU2" s="1" t="s">
        <v>641</v>
      </c>
      <c r="DV2" s="1" t="s">
        <v>932</v>
      </c>
      <c r="DW2" s="1" t="s">
        <v>812</v>
      </c>
      <c r="DX2" s="1" t="s">
        <v>871</v>
      </c>
      <c r="DY2" s="1" t="s">
        <v>773</v>
      </c>
      <c r="DZ2" s="1" t="s">
        <v>901</v>
      </c>
      <c r="EA2" s="1" t="s">
        <v>869</v>
      </c>
      <c r="EB2" s="1" t="s">
        <v>278</v>
      </c>
      <c r="EC2" s="1" t="s">
        <v>867</v>
      </c>
      <c r="ED2" s="1" t="s">
        <v>874</v>
      </c>
      <c r="EE2" s="1" t="s">
        <v>637</v>
      </c>
      <c r="EF2" s="1" t="s">
        <v>821</v>
      </c>
      <c r="EG2" s="1" t="s">
        <v>785</v>
      </c>
      <c r="EH2" s="1" t="s">
        <v>934</v>
      </c>
      <c r="EI2" s="1" t="s">
        <v>340</v>
      </c>
      <c r="EJ2" s="1" t="s">
        <v>227</v>
      </c>
      <c r="EK2" s="1" t="s">
        <v>938</v>
      </c>
      <c r="EL2" s="1" t="s">
        <v>496</v>
      </c>
      <c r="EM2" s="1" t="s">
        <v>800</v>
      </c>
      <c r="EN2" s="1" t="s">
        <v>886</v>
      </c>
      <c r="EO2" s="1" t="s">
        <v>635</v>
      </c>
      <c r="EP2" s="1" t="s">
        <v>820</v>
      </c>
      <c r="EQ2" s="1" t="s">
        <v>606</v>
      </c>
      <c r="ER2" s="1" t="s">
        <v>818</v>
      </c>
      <c r="ES2" s="1" t="s">
        <v>705</v>
      </c>
      <c r="ET2" s="1" t="s">
        <v>397</v>
      </c>
      <c r="EU2" s="1" t="s">
        <v>715</v>
      </c>
      <c r="EV2" s="1" t="s">
        <v>809</v>
      </c>
      <c r="EW2" s="1" t="s">
        <v>632</v>
      </c>
      <c r="EX2" s="1" t="s">
        <v>815</v>
      </c>
      <c r="EY2" s="1" t="s">
        <v>285</v>
      </c>
      <c r="EZ2" s="1" t="s">
        <v>779</v>
      </c>
      <c r="FA2" s="1" t="s">
        <v>624</v>
      </c>
      <c r="FB2" s="1" t="s">
        <v>624</v>
      </c>
      <c r="FC2" s="1" t="s">
        <v>645</v>
      </c>
      <c r="FD2" s="1" t="s">
        <v>644</v>
      </c>
      <c r="FE2" s="1" t="s">
        <v>789</v>
      </c>
      <c r="FF2" s="1" t="s">
        <v>872</v>
      </c>
      <c r="FG2" s="1" t="s">
        <v>533</v>
      </c>
      <c r="FH2" s="1" t="s">
        <v>629</v>
      </c>
      <c r="FI2" s="1" t="s">
        <v>816</v>
      </c>
      <c r="FJ2" s="1" t="s">
        <v>617</v>
      </c>
      <c r="FK2" s="1" t="s">
        <v>914</v>
      </c>
      <c r="FL2" s="1" t="s">
        <v>648</v>
      </c>
      <c r="FM2" s="1" t="s">
        <v>903</v>
      </c>
      <c r="FN2" s="1" t="s">
        <v>860</v>
      </c>
      <c r="FO2" s="1" t="s">
        <v>811</v>
      </c>
      <c r="FP2" s="1" t="s">
        <v>768</v>
      </c>
      <c r="FQ2" s="1" t="s">
        <v>955</v>
      </c>
      <c r="FR2" s="1" t="s">
        <v>775</v>
      </c>
      <c r="FS2" s="1" t="s">
        <v>593</v>
      </c>
      <c r="FT2" s="1" t="s">
        <v>786</v>
      </c>
      <c r="FU2" s="1" t="s">
        <v>161</v>
      </c>
      <c r="FV2" s="1" t="s">
        <v>296</v>
      </c>
      <c r="FW2" s="1" t="s">
        <v>700</v>
      </c>
      <c r="FX2" s="1" t="s">
        <v>583</v>
      </c>
      <c r="FY2" s="1" t="s">
        <v>721</v>
      </c>
      <c r="FZ2" s="1" t="s">
        <v>639</v>
      </c>
      <c r="GA2" s="1" t="s">
        <v>627</v>
      </c>
      <c r="GB2" s="1" t="s">
        <v>612</v>
      </c>
      <c r="GC2" s="1" t="s">
        <v>599</v>
      </c>
      <c r="GD2" s="1" t="s">
        <v>594</v>
      </c>
      <c r="GE2" s="1" t="s">
        <v>389</v>
      </c>
      <c r="GF2" s="1" t="s">
        <v>753</v>
      </c>
      <c r="GG2" s="1" t="s">
        <v>751</v>
      </c>
      <c r="GH2" s="1" t="s">
        <v>179</v>
      </c>
      <c r="GI2" s="1" t="s">
        <v>942</v>
      </c>
      <c r="GJ2" s="1" t="s">
        <v>749</v>
      </c>
      <c r="GK2" s="1" t="s">
        <v>288</v>
      </c>
      <c r="GL2" s="1" t="s">
        <v>738</v>
      </c>
      <c r="GM2" s="1" t="s">
        <v>806</v>
      </c>
      <c r="GN2" s="1" t="s">
        <v>588</v>
      </c>
      <c r="GO2" s="1" t="s">
        <v>322</v>
      </c>
      <c r="GP2" s="1" t="s">
        <v>825</v>
      </c>
      <c r="GQ2" s="1" t="s">
        <v>275</v>
      </c>
      <c r="GR2" s="1" t="s">
        <v>420</v>
      </c>
      <c r="GS2" s="1" t="s">
        <v>273</v>
      </c>
      <c r="GT2" s="1" t="s">
        <v>640</v>
      </c>
      <c r="GU2" s="1" t="s">
        <v>882</v>
      </c>
      <c r="GV2" s="1" t="s">
        <v>778</v>
      </c>
      <c r="GW2" s="1" t="s">
        <v>760</v>
      </c>
      <c r="GX2" s="1" t="s">
        <v>899</v>
      </c>
      <c r="GY2" s="1" t="s">
        <v>900</v>
      </c>
      <c r="GZ2" s="1" t="s">
        <v>802</v>
      </c>
      <c r="HA2" s="1" t="s">
        <v>920</v>
      </c>
      <c r="HB2" s="1" t="s">
        <v>948</v>
      </c>
      <c r="HC2" s="1" t="s">
        <v>631</v>
      </c>
      <c r="HD2" s="1" t="s">
        <v>915</v>
      </c>
      <c r="HE2" s="1" t="s">
        <v>793</v>
      </c>
      <c r="HF2" s="1" t="s">
        <v>827</v>
      </c>
      <c r="HG2" s="1" t="s">
        <v>492</v>
      </c>
      <c r="HH2" s="1" t="s">
        <v>823</v>
      </c>
      <c r="HI2" s="1" t="s">
        <v>799</v>
      </c>
      <c r="HJ2" s="1" t="s">
        <v>927</v>
      </c>
      <c r="HK2" s="1" t="s">
        <v>893</v>
      </c>
      <c r="HL2" s="1" t="s">
        <v>921</v>
      </c>
      <c r="HM2" s="1" t="s">
        <v>953</v>
      </c>
      <c r="HN2" s="1" t="s">
        <v>763</v>
      </c>
      <c r="HO2" s="1" t="s">
        <v>582</v>
      </c>
      <c r="HP2" s="1" t="s">
        <v>770</v>
      </c>
      <c r="HQ2" s="1" t="s">
        <v>459</v>
      </c>
      <c r="HR2" s="1" t="s">
        <v>740</v>
      </c>
      <c r="HS2" s="1" t="s">
        <v>714</v>
      </c>
      <c r="HT2" s="1" t="s">
        <v>611</v>
      </c>
      <c r="HU2" s="1" t="s">
        <v>861</v>
      </c>
      <c r="HV2" s="1" t="s">
        <v>732</v>
      </c>
      <c r="HW2" s="1" t="s">
        <v>856</v>
      </c>
      <c r="HX2" s="1" t="s">
        <v>615</v>
      </c>
      <c r="HY2" s="1" t="s">
        <v>917</v>
      </c>
      <c r="HZ2" s="1" t="s">
        <v>412</v>
      </c>
      <c r="IA2" s="1" t="s">
        <v>878</v>
      </c>
      <c r="IB2" s="1" t="s">
        <v>788</v>
      </c>
      <c r="IC2" s="1" t="s">
        <v>891</v>
      </c>
      <c r="ID2" s="1" t="s">
        <v>895</v>
      </c>
      <c r="IE2" s="1" t="s">
        <v>929</v>
      </c>
      <c r="IF2" s="1" t="s">
        <v>866</v>
      </c>
      <c r="IG2" s="1" t="s">
        <v>489</v>
      </c>
      <c r="IH2" s="1" t="s">
        <v>881</v>
      </c>
      <c r="II2" s="1" t="s">
        <v>730</v>
      </c>
      <c r="IJ2" s="1" t="s">
        <v>767</v>
      </c>
      <c r="IK2" s="1" t="s">
        <v>822</v>
      </c>
      <c r="IL2" s="1" t="s">
        <v>467</v>
      </c>
      <c r="IM2" s="1" t="s">
        <v>562</v>
      </c>
      <c r="IN2" s="1" t="s">
        <v>865</v>
      </c>
      <c r="IO2" s="1" t="s">
        <v>889</v>
      </c>
      <c r="IP2" s="1" t="s">
        <v>242</v>
      </c>
      <c r="IQ2" s="1" t="s">
        <v>584</v>
      </c>
      <c r="IR2" s="1" t="s">
        <v>266</v>
      </c>
      <c r="IS2" s="1" t="s">
        <v>930</v>
      </c>
      <c r="IT2" s="1" t="s">
        <v>277</v>
      </c>
      <c r="IU2" s="1" t="s">
        <v>787</v>
      </c>
      <c r="IV2" s="1" t="s">
        <v>569</v>
      </c>
      <c r="IW2" s="1" t="s">
        <v>936</v>
      </c>
      <c r="IX2" s="1" t="s">
        <v>807</v>
      </c>
      <c r="IY2" s="1" t="s">
        <v>798</v>
      </c>
      <c r="IZ2" s="1" t="s">
        <v>805</v>
      </c>
      <c r="JA2" s="1" t="s">
        <v>224</v>
      </c>
      <c r="JB2" s="1" t="s">
        <v>853</v>
      </c>
      <c r="JC2" s="1" t="s">
        <v>405</v>
      </c>
      <c r="JD2" s="1" t="s">
        <v>307</v>
      </c>
      <c r="JE2" s="1" t="s">
        <v>855</v>
      </c>
      <c r="JF2" s="1" t="s">
        <v>502</v>
      </c>
      <c r="JG2" s="1" t="s">
        <v>777</v>
      </c>
      <c r="JH2" s="1" t="s">
        <v>766</v>
      </c>
      <c r="JI2" s="1" t="s">
        <v>780</v>
      </c>
      <c r="JJ2" s="1" t="s">
        <v>776</v>
      </c>
      <c r="JK2" s="1" t="s">
        <v>722</v>
      </c>
      <c r="JL2" s="1" t="s">
        <v>762</v>
      </c>
      <c r="JM2" s="1" t="s">
        <v>647</v>
      </c>
      <c r="JN2" s="1" t="s">
        <v>321</v>
      </c>
      <c r="JO2" s="1" t="s">
        <v>810</v>
      </c>
      <c r="JP2" s="1" t="s">
        <v>754</v>
      </c>
      <c r="JQ2" s="1" t="s">
        <v>771</v>
      </c>
      <c r="JR2" s="1" t="s">
        <v>728</v>
      </c>
      <c r="JS2" s="1" t="s">
        <v>638</v>
      </c>
      <c r="JT2" s="1" t="s">
        <v>842</v>
      </c>
      <c r="JU2" s="1" t="s">
        <v>883</v>
      </c>
      <c r="JV2" s="1" t="s">
        <v>326</v>
      </c>
      <c r="JW2" s="1" t="s">
        <v>908</v>
      </c>
      <c r="JX2" s="1" t="s">
        <v>933</v>
      </c>
      <c r="JY2" s="1" t="s">
        <v>897</v>
      </c>
      <c r="JZ2" s="1" t="s">
        <v>410</v>
      </c>
      <c r="KA2" s="1" t="s">
        <v>643</v>
      </c>
      <c r="KB2" s="1" t="s">
        <v>595</v>
      </c>
    </row>
    <row r="3" spans="1:288">
      <c r="A3" s="1" t="s">
        <v>194</v>
      </c>
    </row>
    <row r="5" spans="1:288">
      <c r="A5" s="1" t="s">
        <v>195</v>
      </c>
      <c r="B5" s="1">
        <v>10000</v>
      </c>
      <c r="C5" s="1">
        <v>120700</v>
      </c>
      <c r="D5" s="1">
        <v>130000</v>
      </c>
      <c r="E5" s="1">
        <v>865000</v>
      </c>
      <c r="F5" s="1">
        <v>8500</v>
      </c>
      <c r="G5" s="1">
        <v>170300</v>
      </c>
      <c r="H5" s="1">
        <v>46000</v>
      </c>
      <c r="I5" s="1">
        <v>178750</v>
      </c>
      <c r="K5" s="1">
        <v>23398</v>
      </c>
      <c r="L5" s="1">
        <v>22500</v>
      </c>
      <c r="M5" s="1">
        <v>6600</v>
      </c>
      <c r="N5" s="1">
        <v>118500</v>
      </c>
      <c r="O5" s="1">
        <v>13000</v>
      </c>
      <c r="P5" s="1">
        <v>30000</v>
      </c>
      <c r="Q5" s="1">
        <v>4050</v>
      </c>
      <c r="R5" s="1">
        <v>520250</v>
      </c>
      <c r="S5" s="1">
        <v>8000</v>
      </c>
      <c r="T5" s="1">
        <v>1000</v>
      </c>
      <c r="U5" s="1">
        <v>94125</v>
      </c>
      <c r="V5" s="1">
        <v>19500</v>
      </c>
      <c r="W5" s="1">
        <v>2500</v>
      </c>
      <c r="X5" s="1">
        <v>1500</v>
      </c>
      <c r="Y5" s="1">
        <v>62000</v>
      </c>
      <c r="Z5" s="1">
        <v>54500</v>
      </c>
      <c r="AA5" s="1">
        <v>69000</v>
      </c>
      <c r="AB5" s="1">
        <v>40500</v>
      </c>
      <c r="AC5" s="1">
        <v>5000</v>
      </c>
      <c r="AD5" s="1">
        <v>56000</v>
      </c>
      <c r="AE5" s="1">
        <v>171000</v>
      </c>
      <c r="AF5" s="1">
        <v>135500</v>
      </c>
      <c r="AG5" s="1">
        <v>46000</v>
      </c>
      <c r="AH5" s="1">
        <v>6350</v>
      </c>
      <c r="AI5" s="1">
        <v>165000</v>
      </c>
      <c r="AJ5" s="1">
        <v>137500</v>
      </c>
      <c r="AK5" s="1">
        <v>0</v>
      </c>
      <c r="AL5" s="1">
        <v>2500</v>
      </c>
      <c r="AM5" s="1">
        <v>68000</v>
      </c>
      <c r="AN5" s="1">
        <v>48000</v>
      </c>
      <c r="AP5" s="1">
        <v>4900</v>
      </c>
      <c r="AQ5" s="1">
        <v>3500</v>
      </c>
      <c r="AR5" s="1">
        <v>7000</v>
      </c>
      <c r="AS5" s="1">
        <v>64911</v>
      </c>
      <c r="AT5" s="1">
        <v>13000</v>
      </c>
      <c r="AU5" s="1">
        <v>28918</v>
      </c>
      <c r="AV5" s="1">
        <v>237000</v>
      </c>
      <c r="AW5" s="1">
        <v>2100</v>
      </c>
      <c r="AX5" s="1">
        <v>19500</v>
      </c>
      <c r="AY5" s="1">
        <v>22700</v>
      </c>
      <c r="AZ5" s="1">
        <v>2500</v>
      </c>
      <c r="BA5" s="1">
        <v>1500</v>
      </c>
      <c r="BB5" s="1">
        <v>16500</v>
      </c>
      <c r="BC5" s="1">
        <v>66250</v>
      </c>
      <c r="BD5" s="1">
        <v>49500</v>
      </c>
      <c r="BE5" s="1">
        <v>13000</v>
      </c>
      <c r="BF5" s="1">
        <v>17500</v>
      </c>
      <c r="BG5" s="1">
        <v>12700</v>
      </c>
      <c r="BH5" s="1">
        <v>93500</v>
      </c>
      <c r="BI5" s="1">
        <v>1000</v>
      </c>
      <c r="BJ5" s="1">
        <v>15950</v>
      </c>
      <c r="BK5" s="1">
        <v>140000</v>
      </c>
      <c r="BL5" s="1">
        <v>9500</v>
      </c>
      <c r="BM5" s="1">
        <v>1250</v>
      </c>
      <c r="BN5" s="1">
        <v>1250</v>
      </c>
      <c r="BO5" s="1">
        <v>1000</v>
      </c>
      <c r="BP5" s="1">
        <v>6500</v>
      </c>
      <c r="BQ5" s="1">
        <v>38000</v>
      </c>
      <c r="BR5" s="1">
        <v>10500</v>
      </c>
      <c r="BS5" s="1">
        <v>6000</v>
      </c>
      <c r="BT5" s="1">
        <v>11000</v>
      </c>
      <c r="BU5" s="1">
        <v>78750</v>
      </c>
      <c r="BV5" s="1">
        <v>1000</v>
      </c>
      <c r="BW5" s="1">
        <v>2000</v>
      </c>
      <c r="BX5" s="1">
        <v>8500</v>
      </c>
      <c r="BY5" s="1">
        <v>43125</v>
      </c>
      <c r="BZ5" s="1">
        <v>448250</v>
      </c>
      <c r="CA5" s="1">
        <v>2000</v>
      </c>
      <c r="CB5" s="1">
        <v>0</v>
      </c>
      <c r="CC5" s="1">
        <v>109500</v>
      </c>
      <c r="CD5" s="1">
        <v>26200</v>
      </c>
      <c r="CE5" s="1">
        <v>8700</v>
      </c>
      <c r="CF5" s="1">
        <v>2000</v>
      </c>
      <c r="CG5" s="1">
        <v>699250</v>
      </c>
      <c r="CH5" s="1">
        <v>27700</v>
      </c>
      <c r="CI5" s="1">
        <v>7500</v>
      </c>
      <c r="CJ5" s="1">
        <v>30000</v>
      </c>
      <c r="CK5" s="1">
        <v>500</v>
      </c>
      <c r="CL5" s="1">
        <v>35500</v>
      </c>
      <c r="CM5" s="1">
        <v>1000</v>
      </c>
      <c r="CN5" s="1">
        <v>18000</v>
      </c>
      <c r="CO5" s="1">
        <v>4000</v>
      </c>
      <c r="CP5" s="1">
        <v>85000</v>
      </c>
      <c r="CQ5" s="1">
        <v>19000</v>
      </c>
      <c r="CR5" s="1">
        <v>18500</v>
      </c>
      <c r="CS5" s="1">
        <v>4100</v>
      </c>
      <c r="CT5" s="1">
        <v>119719</v>
      </c>
      <c r="CV5" s="1">
        <v>0</v>
      </c>
      <c r="CW5" s="1">
        <v>8500</v>
      </c>
      <c r="CX5" s="1">
        <v>11000</v>
      </c>
      <c r="CY5" s="1">
        <v>144000</v>
      </c>
      <c r="CZ5" s="1">
        <v>5500</v>
      </c>
      <c r="DA5" s="1">
        <v>850</v>
      </c>
      <c r="DB5" s="1">
        <v>62000</v>
      </c>
      <c r="DC5" s="1">
        <v>4000</v>
      </c>
      <c r="DD5" s="1">
        <v>23000</v>
      </c>
      <c r="DE5" s="1">
        <v>66000</v>
      </c>
      <c r="DF5" s="1">
        <v>115000</v>
      </c>
      <c r="DG5" s="1">
        <v>5400</v>
      </c>
      <c r="DH5" s="1">
        <v>6500</v>
      </c>
      <c r="DI5" s="1">
        <v>14500</v>
      </c>
      <c r="DJ5" s="1">
        <v>13000</v>
      </c>
      <c r="DK5" s="1">
        <v>6700</v>
      </c>
      <c r="DL5" s="1">
        <v>50</v>
      </c>
      <c r="DM5" s="1">
        <v>73964</v>
      </c>
      <c r="DN5" s="1">
        <v>22548</v>
      </c>
      <c r="DO5" s="1">
        <v>2500</v>
      </c>
      <c r="DP5" s="1">
        <v>49000</v>
      </c>
      <c r="DQ5" s="1">
        <v>22500</v>
      </c>
      <c r="DR5" s="1">
        <v>411750</v>
      </c>
      <c r="DS5" s="1">
        <v>13500</v>
      </c>
      <c r="DT5" s="1">
        <v>73045</v>
      </c>
      <c r="DU5" s="1">
        <v>5000</v>
      </c>
      <c r="DV5" s="1">
        <v>12000</v>
      </c>
      <c r="DW5" s="1">
        <v>3000</v>
      </c>
      <c r="DX5" s="1">
        <v>51000</v>
      </c>
      <c r="DY5" s="1">
        <v>25000</v>
      </c>
      <c r="DZ5" s="1">
        <v>3700</v>
      </c>
      <c r="EA5" s="1">
        <v>33500</v>
      </c>
      <c r="EB5" s="1">
        <v>500</v>
      </c>
      <c r="EC5" s="1">
        <v>41000</v>
      </c>
      <c r="ED5" s="1">
        <v>30500</v>
      </c>
      <c r="EE5" s="1">
        <v>6500</v>
      </c>
      <c r="EF5" s="1">
        <v>1000</v>
      </c>
      <c r="EG5" s="1">
        <v>6000</v>
      </c>
      <c r="EH5" s="1">
        <v>1500</v>
      </c>
      <c r="EI5" s="1">
        <v>152700</v>
      </c>
      <c r="EJ5" s="1">
        <v>57025</v>
      </c>
      <c r="EK5" s="1">
        <v>1000</v>
      </c>
      <c r="EL5" s="1">
        <v>11262</v>
      </c>
      <c r="EM5" s="1">
        <v>0</v>
      </c>
      <c r="EN5" s="1">
        <v>19000</v>
      </c>
      <c r="EO5" s="1">
        <v>5000</v>
      </c>
      <c r="EP5" s="1">
        <v>1000</v>
      </c>
      <c r="EQ5" s="1">
        <v>34000</v>
      </c>
      <c r="ER5" s="1">
        <v>1500</v>
      </c>
      <c r="ES5" s="1">
        <v>230250</v>
      </c>
      <c r="ET5" s="1">
        <v>15000</v>
      </c>
      <c r="EU5" s="1">
        <v>143500</v>
      </c>
      <c r="EV5" s="1">
        <v>2000</v>
      </c>
      <c r="EW5" s="1">
        <v>8500</v>
      </c>
      <c r="EX5" s="1">
        <v>2500</v>
      </c>
      <c r="EY5" s="1">
        <v>500</v>
      </c>
      <c r="EZ5" s="1">
        <v>14500</v>
      </c>
      <c r="FA5" s="1">
        <v>16200</v>
      </c>
      <c r="FB5" s="1">
        <v>2700</v>
      </c>
      <c r="FC5" s="1">
        <v>2700</v>
      </c>
      <c r="FD5" s="1">
        <v>2700</v>
      </c>
      <c r="FE5" s="1">
        <v>9500</v>
      </c>
      <c r="FF5" s="1">
        <v>27000</v>
      </c>
      <c r="FG5" s="1">
        <v>267000</v>
      </c>
      <c r="FH5" s="1">
        <v>9700</v>
      </c>
      <c r="FI5" s="1">
        <v>1000</v>
      </c>
      <c r="FJ5" s="1">
        <v>25000</v>
      </c>
      <c r="FK5" s="1">
        <v>73500</v>
      </c>
      <c r="FL5" s="1">
        <v>0</v>
      </c>
      <c r="FM5" s="1">
        <v>1000</v>
      </c>
      <c r="FN5" s="1">
        <v>66500</v>
      </c>
      <c r="FO5" s="1">
        <v>2500</v>
      </c>
      <c r="FP5" s="1">
        <v>20500</v>
      </c>
      <c r="FQ5" s="1">
        <v>11500</v>
      </c>
      <c r="FR5" s="1">
        <v>19550</v>
      </c>
      <c r="FS5" s="1">
        <v>33700</v>
      </c>
      <c r="FT5" s="1">
        <v>8500</v>
      </c>
      <c r="FU5" s="1">
        <v>811000</v>
      </c>
      <c r="FV5" s="1">
        <v>172000</v>
      </c>
      <c r="FW5" s="1">
        <v>389150</v>
      </c>
      <c r="FX5" s="1">
        <v>75000</v>
      </c>
      <c r="FY5" s="1">
        <v>137500</v>
      </c>
      <c r="FZ5" s="1">
        <v>6000</v>
      </c>
      <c r="GA5" s="1">
        <v>12500</v>
      </c>
      <c r="GB5" s="1">
        <v>14750</v>
      </c>
      <c r="GC5" s="1">
        <v>3000</v>
      </c>
      <c r="GD5" s="1">
        <v>30000</v>
      </c>
      <c r="GE5" s="1">
        <v>62000</v>
      </c>
      <c r="GF5" s="1">
        <v>54000</v>
      </c>
      <c r="GG5" s="1">
        <v>38000</v>
      </c>
      <c r="GH5" s="1">
        <v>238000</v>
      </c>
      <c r="GI5" s="1">
        <v>1098050</v>
      </c>
      <c r="GJ5" s="1">
        <v>68000</v>
      </c>
      <c r="GK5" s="1">
        <v>174000</v>
      </c>
      <c r="GL5" s="1">
        <v>42000</v>
      </c>
      <c r="GM5" s="1">
        <v>6000</v>
      </c>
      <c r="GN5" s="1">
        <v>46000</v>
      </c>
      <c r="GO5" s="1">
        <v>2500</v>
      </c>
      <c r="GP5" s="1">
        <v>0</v>
      </c>
      <c r="GQ5" s="1">
        <v>2100</v>
      </c>
      <c r="GR5" s="1">
        <v>250</v>
      </c>
      <c r="GS5" s="1">
        <v>6000</v>
      </c>
      <c r="GT5" s="1">
        <v>4500</v>
      </c>
      <c r="GU5" s="1">
        <v>6000</v>
      </c>
      <c r="GV5" s="1">
        <v>24500</v>
      </c>
      <c r="GW5" s="1">
        <v>42700</v>
      </c>
      <c r="GX5" s="1">
        <v>1000</v>
      </c>
      <c r="GY5" s="1">
        <v>500</v>
      </c>
      <c r="GZ5" s="1">
        <v>5700</v>
      </c>
      <c r="HA5" s="1">
        <v>31500</v>
      </c>
      <c r="HB5" s="1">
        <v>160000</v>
      </c>
      <c r="HC5" s="1">
        <v>4000</v>
      </c>
      <c r="HD5" s="1">
        <v>45750</v>
      </c>
      <c r="HE5" s="1">
        <v>7300</v>
      </c>
      <c r="HF5" s="1">
        <v>289000</v>
      </c>
      <c r="HG5" s="1">
        <v>31500</v>
      </c>
      <c r="HH5" s="1">
        <v>0</v>
      </c>
      <c r="HI5" s="1">
        <v>5000</v>
      </c>
      <c r="HJ5" s="1">
        <v>11000</v>
      </c>
      <c r="HK5" s="1">
        <v>6000</v>
      </c>
      <c r="HL5" s="1">
        <v>36000</v>
      </c>
      <c r="HM5" s="1">
        <v>16000</v>
      </c>
      <c r="HN5" s="1">
        <v>30000</v>
      </c>
      <c r="HO5" s="1">
        <v>111000</v>
      </c>
      <c r="HP5" s="1">
        <v>22000</v>
      </c>
      <c r="HQ5" s="1">
        <v>284500</v>
      </c>
      <c r="HR5" s="1">
        <v>74050</v>
      </c>
      <c r="HS5" s="1">
        <v>128500</v>
      </c>
      <c r="HT5" s="1">
        <v>11000</v>
      </c>
      <c r="HU5" s="1">
        <v>41000</v>
      </c>
      <c r="HV5" s="1">
        <v>51000</v>
      </c>
      <c r="HW5" s="1">
        <v>62000</v>
      </c>
      <c r="HX5" s="1">
        <v>16500</v>
      </c>
      <c r="HY5" s="1">
        <v>28000</v>
      </c>
      <c r="HZ5" s="1">
        <v>5000</v>
      </c>
      <c r="IA5" s="1">
        <v>47600</v>
      </c>
      <c r="IB5" s="1">
        <v>6500</v>
      </c>
      <c r="IC5" s="1">
        <v>20500</v>
      </c>
      <c r="ID5" s="1">
        <v>10700</v>
      </c>
      <c r="IE5" s="1">
        <v>6500</v>
      </c>
      <c r="IF5" s="1">
        <v>35000</v>
      </c>
      <c r="IG5" s="1">
        <v>17500</v>
      </c>
      <c r="IH5" s="1">
        <v>20000</v>
      </c>
      <c r="II5" s="1">
        <v>86500</v>
      </c>
      <c r="IJ5" s="1">
        <v>17450</v>
      </c>
      <c r="IK5" s="1">
        <v>0</v>
      </c>
      <c r="IL5" s="1">
        <v>88000</v>
      </c>
      <c r="IM5" s="1">
        <v>150500</v>
      </c>
      <c r="IN5" s="1">
        <v>59213</v>
      </c>
      <c r="IO5" s="1">
        <v>15000</v>
      </c>
      <c r="IP5" s="1">
        <v>68600</v>
      </c>
      <c r="IQ5" s="1">
        <v>55500</v>
      </c>
      <c r="IR5" s="1">
        <v>4500</v>
      </c>
      <c r="IS5" s="1">
        <v>11000</v>
      </c>
      <c r="IT5" s="1">
        <v>0</v>
      </c>
      <c r="IU5" s="1">
        <v>8500</v>
      </c>
      <c r="IV5" s="1">
        <v>188197</v>
      </c>
      <c r="IW5" s="1">
        <v>5000</v>
      </c>
      <c r="IX5" s="1">
        <v>2000</v>
      </c>
      <c r="IY5" s="1">
        <v>6500</v>
      </c>
      <c r="IZ5" s="1">
        <v>2500</v>
      </c>
      <c r="JA5" s="1">
        <v>89500</v>
      </c>
      <c r="JB5" s="1">
        <v>71983</v>
      </c>
      <c r="JC5" s="1">
        <v>7500</v>
      </c>
      <c r="JD5" s="1">
        <v>129500</v>
      </c>
      <c r="JE5" s="1">
        <v>62500</v>
      </c>
      <c r="JF5" s="1">
        <v>3500</v>
      </c>
      <c r="JG5" s="1">
        <v>18000</v>
      </c>
      <c r="JH5" s="1">
        <v>27500</v>
      </c>
      <c r="JI5" s="1">
        <v>14500</v>
      </c>
      <c r="JJ5" s="1">
        <v>11298</v>
      </c>
      <c r="JK5" s="1">
        <v>136000</v>
      </c>
      <c r="JL5" s="1">
        <v>25500</v>
      </c>
      <c r="JM5" s="1">
        <v>500</v>
      </c>
      <c r="JN5" s="1">
        <v>7700</v>
      </c>
      <c r="JO5" s="1">
        <v>2500</v>
      </c>
      <c r="JP5" s="1">
        <v>45900</v>
      </c>
      <c r="JQ5" s="1">
        <v>33000</v>
      </c>
      <c r="JR5" s="1">
        <v>99000</v>
      </c>
      <c r="JS5" s="1">
        <v>7500</v>
      </c>
      <c r="JT5" s="1">
        <v>72000</v>
      </c>
      <c r="JU5" s="1">
        <v>11000</v>
      </c>
      <c r="JV5" s="1">
        <v>0</v>
      </c>
      <c r="JW5" s="1">
        <v>169000</v>
      </c>
      <c r="JX5" s="1">
        <v>5750</v>
      </c>
      <c r="JY5" s="1">
        <v>4500</v>
      </c>
      <c r="JZ5" s="1">
        <v>7700</v>
      </c>
      <c r="KA5" s="1">
        <v>3500</v>
      </c>
      <c r="KB5" s="1">
        <v>29000</v>
      </c>
    </row>
    <row r="6" spans="1:288">
      <c r="A6" s="1" t="s">
        <v>196</v>
      </c>
      <c r="B6" s="1">
        <v>1500</v>
      </c>
      <c r="C6" s="1">
        <v>32000</v>
      </c>
      <c r="D6" s="1">
        <v>6000</v>
      </c>
      <c r="E6" s="1">
        <v>947500</v>
      </c>
      <c r="F6" s="1">
        <v>2500</v>
      </c>
      <c r="G6" s="1">
        <v>53000</v>
      </c>
      <c r="H6" s="1">
        <v>9500</v>
      </c>
      <c r="I6" s="1">
        <v>31500</v>
      </c>
      <c r="K6" s="1">
        <v>16500</v>
      </c>
      <c r="L6" s="1">
        <v>10500</v>
      </c>
      <c r="M6" s="1">
        <v>4750</v>
      </c>
      <c r="N6" s="1">
        <v>14500</v>
      </c>
      <c r="O6" s="1">
        <v>2000</v>
      </c>
      <c r="P6" s="1">
        <v>0</v>
      </c>
      <c r="Q6" s="1">
        <v>650</v>
      </c>
      <c r="R6" s="1">
        <v>147500</v>
      </c>
      <c r="S6" s="1">
        <v>0</v>
      </c>
      <c r="T6" s="1">
        <v>0</v>
      </c>
      <c r="U6" s="1">
        <v>22000</v>
      </c>
      <c r="V6" s="1">
        <v>25000</v>
      </c>
      <c r="W6" s="1">
        <v>0</v>
      </c>
      <c r="X6" s="1">
        <v>500</v>
      </c>
      <c r="Y6" s="1">
        <v>18000</v>
      </c>
      <c r="Z6" s="1">
        <v>16000</v>
      </c>
      <c r="AA6" s="1">
        <v>29000</v>
      </c>
      <c r="AB6" s="1">
        <v>6000</v>
      </c>
      <c r="AC6" s="1">
        <v>0</v>
      </c>
      <c r="AD6" s="1">
        <v>11500</v>
      </c>
      <c r="AE6" s="1">
        <v>29000</v>
      </c>
      <c r="AF6" s="1">
        <v>98000</v>
      </c>
      <c r="AG6" s="1">
        <v>31000</v>
      </c>
      <c r="AH6" s="1">
        <v>0</v>
      </c>
      <c r="AI6" s="1">
        <v>0</v>
      </c>
      <c r="AJ6" s="1">
        <v>89060</v>
      </c>
      <c r="AK6" s="1">
        <v>0</v>
      </c>
      <c r="AL6" s="1">
        <v>0</v>
      </c>
      <c r="AM6" s="1">
        <v>29050</v>
      </c>
      <c r="AN6" s="1">
        <v>7000</v>
      </c>
      <c r="AP6" s="1">
        <v>8400</v>
      </c>
      <c r="AQ6" s="1">
        <v>9750</v>
      </c>
      <c r="AR6" s="1">
        <v>1000</v>
      </c>
      <c r="AS6" s="1">
        <v>19500</v>
      </c>
      <c r="AT6" s="1">
        <v>11616</v>
      </c>
      <c r="AU6" s="1">
        <v>18808</v>
      </c>
      <c r="AV6" s="1">
        <v>36500</v>
      </c>
      <c r="AW6" s="1">
        <v>6500</v>
      </c>
      <c r="AX6" s="1">
        <v>30528</v>
      </c>
      <c r="AY6" s="1">
        <v>5000</v>
      </c>
      <c r="AZ6" s="1">
        <v>500</v>
      </c>
      <c r="BA6" s="1">
        <v>500</v>
      </c>
      <c r="BB6" s="1">
        <v>9500</v>
      </c>
      <c r="BC6" s="1">
        <v>17750</v>
      </c>
      <c r="BD6" s="1">
        <v>7500</v>
      </c>
      <c r="BE6" s="1">
        <v>8700</v>
      </c>
      <c r="BF6" s="1">
        <v>4000</v>
      </c>
      <c r="BG6" s="1">
        <v>1000</v>
      </c>
      <c r="BH6" s="1">
        <v>22500</v>
      </c>
      <c r="BI6" s="1">
        <v>1000</v>
      </c>
      <c r="BJ6" s="1">
        <v>1000</v>
      </c>
      <c r="BK6" s="1">
        <v>25000</v>
      </c>
      <c r="BL6" s="1">
        <v>2000</v>
      </c>
      <c r="BM6" s="1">
        <v>0</v>
      </c>
      <c r="BN6" s="1">
        <v>250</v>
      </c>
      <c r="BO6" s="1">
        <v>0</v>
      </c>
      <c r="BP6" s="1">
        <v>0</v>
      </c>
      <c r="BQ6" s="1">
        <v>7000</v>
      </c>
      <c r="BR6" s="1">
        <v>4500</v>
      </c>
      <c r="BS6" s="1">
        <v>2000</v>
      </c>
      <c r="BT6" s="1">
        <v>1000</v>
      </c>
      <c r="BU6" s="1">
        <v>38000</v>
      </c>
      <c r="BV6" s="1">
        <v>10000</v>
      </c>
      <c r="BW6" s="1">
        <v>0</v>
      </c>
      <c r="BX6" s="1">
        <v>3000</v>
      </c>
      <c r="BY6" s="1">
        <v>23000</v>
      </c>
      <c r="BZ6" s="1">
        <v>182000</v>
      </c>
      <c r="CA6" s="1">
        <v>3000</v>
      </c>
      <c r="CB6" s="1">
        <v>0</v>
      </c>
      <c r="CC6" s="1">
        <v>33500</v>
      </c>
      <c r="CD6" s="1">
        <v>4500</v>
      </c>
      <c r="CE6" s="1">
        <v>3000</v>
      </c>
      <c r="CF6" s="1">
        <v>0</v>
      </c>
      <c r="CG6" s="1">
        <v>304270</v>
      </c>
      <c r="CH6" s="1">
        <v>18500</v>
      </c>
      <c r="CI6" s="1">
        <v>11000</v>
      </c>
      <c r="CJ6" s="1">
        <v>2500</v>
      </c>
      <c r="CK6" s="1">
        <v>0</v>
      </c>
      <c r="CL6" s="1">
        <v>12700</v>
      </c>
      <c r="CM6" s="1">
        <v>500</v>
      </c>
      <c r="CN6" s="1">
        <v>2500</v>
      </c>
      <c r="CO6" s="1">
        <v>3000</v>
      </c>
      <c r="CP6" s="1">
        <v>64000</v>
      </c>
      <c r="CQ6" s="1">
        <v>4000</v>
      </c>
      <c r="CR6" s="1">
        <v>7500</v>
      </c>
      <c r="CS6" s="1">
        <v>0</v>
      </c>
      <c r="CT6" s="1">
        <v>72025</v>
      </c>
      <c r="CV6" s="1">
        <v>0</v>
      </c>
      <c r="CW6" s="1">
        <v>1000</v>
      </c>
      <c r="CX6" s="1">
        <v>1000</v>
      </c>
      <c r="CY6" s="1">
        <v>86500</v>
      </c>
      <c r="CZ6" s="1">
        <v>0</v>
      </c>
      <c r="DA6" s="1">
        <v>0</v>
      </c>
      <c r="DB6" s="1">
        <v>27181</v>
      </c>
      <c r="DC6" s="1">
        <v>1000</v>
      </c>
      <c r="DD6" s="1">
        <v>15250</v>
      </c>
      <c r="DE6" s="1">
        <v>57500</v>
      </c>
      <c r="DF6" s="1">
        <v>47500</v>
      </c>
      <c r="DG6" s="1">
        <v>0</v>
      </c>
      <c r="DH6" s="1">
        <v>9500</v>
      </c>
      <c r="DI6" s="1">
        <v>3500</v>
      </c>
      <c r="DJ6" s="1">
        <v>3000</v>
      </c>
      <c r="DK6" s="1">
        <v>0</v>
      </c>
      <c r="DL6" s="1">
        <v>0</v>
      </c>
      <c r="DM6" s="1">
        <v>4500</v>
      </c>
      <c r="DN6" s="1">
        <v>5659</v>
      </c>
      <c r="DO6" s="1">
        <v>0</v>
      </c>
      <c r="DP6" s="1">
        <v>39000</v>
      </c>
      <c r="DQ6" s="1">
        <v>2500</v>
      </c>
      <c r="DR6" s="1">
        <v>193500</v>
      </c>
      <c r="DS6" s="1">
        <v>0</v>
      </c>
      <c r="DT6" s="1">
        <v>16500</v>
      </c>
      <c r="DU6" s="1">
        <v>0</v>
      </c>
      <c r="DV6" s="1">
        <v>0</v>
      </c>
      <c r="DW6" s="1">
        <v>0</v>
      </c>
      <c r="DX6" s="1">
        <v>2500</v>
      </c>
      <c r="DZ6" s="1">
        <v>0</v>
      </c>
      <c r="EA6" s="1">
        <v>20000</v>
      </c>
      <c r="EB6" s="1">
        <v>0</v>
      </c>
      <c r="EC6" s="1">
        <v>22500</v>
      </c>
      <c r="ED6" s="1">
        <v>8750</v>
      </c>
      <c r="EE6" s="1">
        <v>0</v>
      </c>
      <c r="EF6" s="1">
        <v>0</v>
      </c>
      <c r="EG6" s="1">
        <v>0</v>
      </c>
      <c r="EH6" s="1">
        <v>0</v>
      </c>
      <c r="EI6" s="1">
        <v>78500</v>
      </c>
      <c r="EJ6" s="1">
        <v>6500</v>
      </c>
      <c r="EK6" s="1">
        <v>1000</v>
      </c>
      <c r="EL6" s="1">
        <v>-2000</v>
      </c>
      <c r="EM6" s="1">
        <v>0</v>
      </c>
      <c r="EN6" s="1">
        <v>9500</v>
      </c>
      <c r="EO6" s="1">
        <v>1000</v>
      </c>
      <c r="EP6" s="1">
        <v>0</v>
      </c>
      <c r="EQ6" s="1">
        <v>3500</v>
      </c>
      <c r="ER6" s="1">
        <v>0</v>
      </c>
      <c r="ES6" s="1">
        <v>169000</v>
      </c>
      <c r="ET6" s="1">
        <v>2500</v>
      </c>
      <c r="EU6" s="1">
        <v>86000</v>
      </c>
      <c r="EV6" s="1">
        <v>2500</v>
      </c>
      <c r="EW6" s="1">
        <v>3750</v>
      </c>
      <c r="EX6" s="1">
        <v>0</v>
      </c>
      <c r="EY6" s="1">
        <v>0</v>
      </c>
      <c r="FA6" s="1">
        <v>0</v>
      </c>
      <c r="FB6" s="1">
        <v>0</v>
      </c>
      <c r="FC6" s="1">
        <v>0</v>
      </c>
      <c r="FD6" s="1">
        <v>0</v>
      </c>
      <c r="FE6" s="1">
        <v>0</v>
      </c>
      <c r="FF6" s="1">
        <v>16500</v>
      </c>
      <c r="FG6" s="1">
        <v>89500</v>
      </c>
      <c r="FH6" s="1">
        <v>1900</v>
      </c>
      <c r="FI6" s="1">
        <v>0</v>
      </c>
      <c r="FJ6" s="1">
        <v>2000</v>
      </c>
      <c r="FK6" s="1">
        <v>18000</v>
      </c>
      <c r="FL6" s="1">
        <v>500</v>
      </c>
      <c r="FM6" s="1">
        <v>0</v>
      </c>
      <c r="FN6" s="1">
        <v>13000</v>
      </c>
      <c r="FO6" s="1">
        <v>0</v>
      </c>
      <c r="FP6" s="1">
        <v>6500</v>
      </c>
      <c r="FQ6" s="1">
        <v>3000</v>
      </c>
      <c r="FR6" s="1">
        <v>4500</v>
      </c>
      <c r="FS6" s="1">
        <v>9000</v>
      </c>
      <c r="FT6" s="1">
        <v>3000</v>
      </c>
      <c r="FU6" s="1">
        <v>77000</v>
      </c>
      <c r="FV6" s="1">
        <v>22000</v>
      </c>
      <c r="FW6" s="1">
        <v>99000</v>
      </c>
      <c r="FX6" s="1">
        <v>32000</v>
      </c>
      <c r="FY6" s="1">
        <v>46000</v>
      </c>
      <c r="FZ6" s="1">
        <v>1500</v>
      </c>
      <c r="GA6" s="1">
        <v>3500</v>
      </c>
      <c r="GB6" s="1">
        <v>5750</v>
      </c>
      <c r="GC6" s="1">
        <v>19250</v>
      </c>
      <c r="GD6" s="1">
        <v>3500</v>
      </c>
      <c r="GE6" s="1">
        <v>33250</v>
      </c>
      <c r="GF6" s="1">
        <v>13500</v>
      </c>
      <c r="GG6" s="1">
        <v>19500</v>
      </c>
      <c r="GH6" s="1">
        <v>92000</v>
      </c>
      <c r="GI6" s="1">
        <v>428500</v>
      </c>
      <c r="GJ6" s="1">
        <v>13000</v>
      </c>
      <c r="GK6" s="1">
        <v>56750</v>
      </c>
      <c r="GL6" s="1">
        <v>27500</v>
      </c>
      <c r="GM6" s="1">
        <v>0</v>
      </c>
      <c r="GN6" s="1">
        <v>4500</v>
      </c>
      <c r="GO6" s="1">
        <v>1000</v>
      </c>
      <c r="GP6" s="1">
        <v>250</v>
      </c>
      <c r="GQ6" s="1">
        <v>0</v>
      </c>
      <c r="GR6" s="1">
        <v>0</v>
      </c>
      <c r="GS6" s="1">
        <v>0</v>
      </c>
      <c r="GT6" s="1">
        <v>2000</v>
      </c>
      <c r="GU6" s="1">
        <v>19000</v>
      </c>
      <c r="GV6" s="1">
        <v>2500</v>
      </c>
      <c r="GW6" s="1">
        <v>9000</v>
      </c>
      <c r="GX6" s="1">
        <v>2000</v>
      </c>
      <c r="GY6" s="1">
        <v>0</v>
      </c>
      <c r="GZ6" s="1">
        <v>500</v>
      </c>
      <c r="HA6" s="1">
        <v>12000</v>
      </c>
      <c r="HB6" s="1">
        <v>60500</v>
      </c>
      <c r="HC6" s="1">
        <v>0</v>
      </c>
      <c r="HD6" s="1">
        <v>5000</v>
      </c>
      <c r="HE6" s="1">
        <v>0</v>
      </c>
      <c r="HF6" s="1">
        <v>107500</v>
      </c>
      <c r="HG6" s="1">
        <v>1500</v>
      </c>
      <c r="HH6" s="1">
        <v>0</v>
      </c>
      <c r="HI6" s="1">
        <v>1000</v>
      </c>
      <c r="HJ6" s="1">
        <v>500</v>
      </c>
      <c r="HK6" s="1">
        <v>1000</v>
      </c>
      <c r="HL6" s="1">
        <v>6000</v>
      </c>
      <c r="HM6" s="1">
        <v>21500</v>
      </c>
      <c r="HN6" s="1">
        <v>18000</v>
      </c>
      <c r="HO6" s="1">
        <v>28000</v>
      </c>
      <c r="HP6" s="1">
        <v>2500</v>
      </c>
      <c r="HQ6" s="1">
        <v>17500</v>
      </c>
      <c r="HR6" s="1">
        <v>26500</v>
      </c>
      <c r="HS6" s="1">
        <v>118000</v>
      </c>
      <c r="HT6" s="1">
        <v>11500</v>
      </c>
      <c r="HU6" s="1">
        <v>41500</v>
      </c>
      <c r="HV6" s="1">
        <v>62500</v>
      </c>
      <c r="HW6" s="1">
        <v>25000</v>
      </c>
      <c r="HX6" s="1">
        <v>4500</v>
      </c>
      <c r="HY6" s="1">
        <v>9000</v>
      </c>
      <c r="HZ6" s="1">
        <v>1000</v>
      </c>
      <c r="IA6" s="1">
        <v>11500</v>
      </c>
      <c r="IB6" s="1">
        <v>4500</v>
      </c>
      <c r="IC6" s="1">
        <v>0</v>
      </c>
      <c r="ID6" s="1">
        <v>0</v>
      </c>
      <c r="IE6" s="1">
        <v>8000</v>
      </c>
      <c r="IF6" s="1">
        <v>26500</v>
      </c>
      <c r="IG6" s="1">
        <v>3000</v>
      </c>
      <c r="IH6" s="1">
        <v>2500</v>
      </c>
      <c r="II6" s="1">
        <v>53500</v>
      </c>
      <c r="IJ6" s="1">
        <v>17559</v>
      </c>
      <c r="IK6" s="1">
        <v>0</v>
      </c>
      <c r="IL6" s="1">
        <v>0</v>
      </c>
      <c r="IM6" s="1">
        <v>63000</v>
      </c>
      <c r="IN6" s="1">
        <v>9500</v>
      </c>
      <c r="IO6" s="1">
        <v>0</v>
      </c>
      <c r="IP6" s="1">
        <v>17500</v>
      </c>
      <c r="IQ6" s="1">
        <v>19500</v>
      </c>
      <c r="IR6" s="1">
        <v>1500</v>
      </c>
      <c r="IS6" s="1">
        <v>1000</v>
      </c>
      <c r="IT6" s="1">
        <v>500</v>
      </c>
      <c r="IU6" s="1">
        <v>5500</v>
      </c>
      <c r="IV6" s="1">
        <v>26539</v>
      </c>
      <c r="IW6" s="1">
        <v>0</v>
      </c>
      <c r="IX6" s="1">
        <v>3000</v>
      </c>
      <c r="IY6" s="1">
        <v>0</v>
      </c>
      <c r="IZ6" s="1">
        <v>2500</v>
      </c>
      <c r="JA6" s="1">
        <v>15000</v>
      </c>
      <c r="JB6" s="1">
        <v>25500</v>
      </c>
      <c r="JC6" s="1">
        <v>4500</v>
      </c>
      <c r="JD6" s="1">
        <v>31500</v>
      </c>
      <c r="JE6" s="1">
        <v>39500</v>
      </c>
      <c r="JF6" s="1">
        <v>0</v>
      </c>
      <c r="JG6" s="1">
        <v>5000</v>
      </c>
      <c r="JH6" s="1">
        <v>8500</v>
      </c>
      <c r="JI6" s="1">
        <v>4000</v>
      </c>
      <c r="JJ6" s="1">
        <v>12500</v>
      </c>
      <c r="JK6" s="1">
        <v>36000</v>
      </c>
      <c r="JL6" s="1">
        <v>11500</v>
      </c>
      <c r="JM6" s="1">
        <v>0</v>
      </c>
      <c r="JN6" s="1">
        <v>0</v>
      </c>
      <c r="JO6" s="1">
        <v>0</v>
      </c>
      <c r="JP6" s="1">
        <v>13200</v>
      </c>
      <c r="JQ6" s="1">
        <v>4500</v>
      </c>
      <c r="JR6" s="1">
        <v>50000</v>
      </c>
      <c r="JS6" s="1">
        <v>0</v>
      </c>
      <c r="JT6" s="1">
        <v>48700</v>
      </c>
      <c r="JU6" s="1">
        <v>6450</v>
      </c>
      <c r="JV6" s="1">
        <v>0</v>
      </c>
      <c r="JW6" s="1">
        <v>85000</v>
      </c>
      <c r="JX6" s="1">
        <v>2650</v>
      </c>
      <c r="JY6" s="1">
        <v>0</v>
      </c>
      <c r="JZ6" s="1">
        <v>7200</v>
      </c>
      <c r="KA6" s="1">
        <v>0</v>
      </c>
      <c r="KB6" s="1">
        <v>4500</v>
      </c>
    </row>
    <row r="7" spans="1:288">
      <c r="A7" s="1" t="s">
        <v>716</v>
      </c>
      <c r="AF7" s="1">
        <v>2000</v>
      </c>
    </row>
    <row r="9" spans="1:288">
      <c r="A9" s="1" t="s">
        <v>197</v>
      </c>
    </row>
    <row r="11" spans="1:288">
      <c r="A11" s="1" t="s">
        <v>195</v>
      </c>
      <c r="B11" s="1">
        <v>0</v>
      </c>
      <c r="C11" s="1">
        <v>33500</v>
      </c>
      <c r="D11" s="1">
        <v>94500</v>
      </c>
      <c r="E11" s="1">
        <v>137000</v>
      </c>
      <c r="F11" s="1">
        <v>6500</v>
      </c>
      <c r="G11" s="1">
        <v>45999</v>
      </c>
      <c r="H11" s="1">
        <v>8000</v>
      </c>
      <c r="I11" s="1">
        <v>86750</v>
      </c>
      <c r="K11" s="1">
        <v>2000</v>
      </c>
      <c r="L11" s="1">
        <v>9500</v>
      </c>
      <c r="M11" s="1">
        <v>1500</v>
      </c>
      <c r="N11" s="1">
        <v>50000</v>
      </c>
      <c r="O11" s="1">
        <v>0</v>
      </c>
      <c r="P11" s="1">
        <v>10000</v>
      </c>
      <c r="Q11" s="1">
        <v>0</v>
      </c>
      <c r="R11" s="1">
        <v>163500</v>
      </c>
      <c r="S11" s="1">
        <v>1000</v>
      </c>
      <c r="T11" s="1">
        <v>0</v>
      </c>
      <c r="U11" s="1">
        <v>26000</v>
      </c>
      <c r="V11" s="1">
        <v>6000</v>
      </c>
      <c r="W11" s="1">
        <v>0</v>
      </c>
      <c r="X11" s="1">
        <v>0</v>
      </c>
      <c r="Y11" s="1">
        <v>47500</v>
      </c>
      <c r="Z11" s="1">
        <v>3000</v>
      </c>
      <c r="AA11" s="1">
        <v>11500</v>
      </c>
      <c r="AB11" s="1">
        <v>1000</v>
      </c>
      <c r="AC11" s="1">
        <v>4437</v>
      </c>
      <c r="AD11" s="1">
        <v>40500</v>
      </c>
      <c r="AE11" s="1">
        <v>39000</v>
      </c>
      <c r="AF11" s="1">
        <v>49000</v>
      </c>
      <c r="AG11" s="1">
        <v>20000</v>
      </c>
      <c r="AH11" s="1">
        <v>7000</v>
      </c>
      <c r="AI11" s="1">
        <v>125000</v>
      </c>
      <c r="AJ11" s="1">
        <v>35000</v>
      </c>
      <c r="AK11" s="1">
        <v>0</v>
      </c>
      <c r="AM11" s="1">
        <v>4700</v>
      </c>
      <c r="AN11" s="1">
        <v>29500</v>
      </c>
      <c r="AP11" s="1">
        <v>500</v>
      </c>
      <c r="AQ11" s="1">
        <v>6000</v>
      </c>
      <c r="AR11" s="1">
        <v>3700</v>
      </c>
      <c r="AS11" s="1">
        <v>12500</v>
      </c>
      <c r="AT11" s="1">
        <v>7600</v>
      </c>
      <c r="AU11" s="1">
        <v>13400</v>
      </c>
      <c r="AV11" s="1">
        <v>95000</v>
      </c>
      <c r="AW11" s="1">
        <v>0</v>
      </c>
      <c r="AX11" s="1">
        <v>9632</v>
      </c>
      <c r="AY11" s="1">
        <v>15000</v>
      </c>
      <c r="AZ11" s="1">
        <v>1250</v>
      </c>
      <c r="BA11" s="1">
        <v>4000</v>
      </c>
      <c r="BB11" s="1">
        <v>40500</v>
      </c>
      <c r="BC11" s="1">
        <v>39750</v>
      </c>
      <c r="BD11" s="1">
        <v>42500</v>
      </c>
      <c r="BE11" s="1">
        <v>0</v>
      </c>
      <c r="BF11" s="1">
        <v>12500</v>
      </c>
      <c r="BG11" s="1">
        <v>15200</v>
      </c>
      <c r="BH11" s="1">
        <v>42200</v>
      </c>
      <c r="BI11" s="1">
        <v>1000</v>
      </c>
      <c r="BJ11" s="1">
        <v>3000</v>
      </c>
      <c r="BK11" s="1">
        <v>42500</v>
      </c>
      <c r="BL11" s="1">
        <v>10500</v>
      </c>
      <c r="BM11" s="1">
        <v>0</v>
      </c>
      <c r="BN11" s="1">
        <v>0</v>
      </c>
      <c r="BO11" s="1">
        <v>0</v>
      </c>
      <c r="BP11" s="1">
        <v>24000</v>
      </c>
      <c r="BQ11" s="1">
        <v>38000</v>
      </c>
      <c r="BR11" s="1">
        <v>3000</v>
      </c>
      <c r="BS11" s="1">
        <v>1500</v>
      </c>
      <c r="BT11" s="1">
        <v>2500</v>
      </c>
      <c r="BU11" s="1">
        <v>37500</v>
      </c>
      <c r="BV11" s="1">
        <v>250</v>
      </c>
      <c r="BX11" s="1">
        <v>0</v>
      </c>
      <c r="BY11" s="1">
        <v>11500</v>
      </c>
      <c r="BZ11" s="1">
        <v>114000</v>
      </c>
      <c r="CA11" s="1">
        <v>7500</v>
      </c>
      <c r="CB11" s="1">
        <v>0</v>
      </c>
      <c r="CC11" s="1">
        <v>35700</v>
      </c>
      <c r="CD11" s="1">
        <v>4500</v>
      </c>
      <c r="CE11" s="1">
        <v>20000</v>
      </c>
      <c r="CF11" s="1">
        <v>0</v>
      </c>
      <c r="CG11" s="1">
        <v>117500</v>
      </c>
      <c r="CH11" s="1">
        <v>9000</v>
      </c>
      <c r="CI11" s="1">
        <v>14500</v>
      </c>
      <c r="CJ11" s="1">
        <v>37000</v>
      </c>
      <c r="CK11" s="1">
        <v>300</v>
      </c>
      <c r="CL11" s="1">
        <v>7500</v>
      </c>
      <c r="CM11" s="1">
        <v>0</v>
      </c>
      <c r="CN11" s="1">
        <v>0</v>
      </c>
      <c r="CO11" s="1">
        <v>0</v>
      </c>
      <c r="CP11" s="1">
        <v>35500</v>
      </c>
      <c r="CQ11" s="1">
        <v>9500</v>
      </c>
      <c r="CR11" s="1">
        <v>102500</v>
      </c>
      <c r="CS11" s="1">
        <v>5500</v>
      </c>
      <c r="CT11" s="1">
        <v>64798</v>
      </c>
      <c r="CV11" s="1">
        <v>0</v>
      </c>
      <c r="CW11" s="1">
        <v>16000</v>
      </c>
      <c r="CX11" s="1">
        <v>4000</v>
      </c>
      <c r="CY11" s="1">
        <v>77000</v>
      </c>
      <c r="CZ11" s="1">
        <v>0</v>
      </c>
      <c r="DB11" s="1">
        <v>21889</v>
      </c>
      <c r="DC11" s="1">
        <v>2000</v>
      </c>
      <c r="DD11" s="1">
        <v>4500</v>
      </c>
      <c r="DE11" s="1">
        <v>35000</v>
      </c>
      <c r="DF11" s="1">
        <v>26000</v>
      </c>
      <c r="DH11" s="1">
        <v>4500</v>
      </c>
      <c r="DI11" s="1">
        <v>13000</v>
      </c>
      <c r="DJ11" s="1">
        <v>5000</v>
      </c>
      <c r="DK11" s="1">
        <v>2000</v>
      </c>
      <c r="DL11" s="1">
        <v>100</v>
      </c>
      <c r="DM11" s="1">
        <v>36000</v>
      </c>
      <c r="DN11" s="1">
        <v>0</v>
      </c>
      <c r="DO11" s="1">
        <v>0</v>
      </c>
      <c r="DP11" s="1">
        <v>5000</v>
      </c>
      <c r="DQ11" s="1">
        <v>0</v>
      </c>
      <c r="DR11" s="1">
        <v>145000</v>
      </c>
      <c r="DS11" s="1">
        <v>4919</v>
      </c>
      <c r="DT11" s="1">
        <v>15147</v>
      </c>
      <c r="DU11" s="1">
        <v>0</v>
      </c>
      <c r="DV11" s="1">
        <v>2000</v>
      </c>
      <c r="DW11" s="1">
        <v>0</v>
      </c>
      <c r="DX11" s="1">
        <v>25500</v>
      </c>
      <c r="DY11" s="1">
        <v>10000</v>
      </c>
      <c r="DZ11" s="1">
        <v>0</v>
      </c>
      <c r="EA11" s="1">
        <v>21000</v>
      </c>
      <c r="EB11" s="1">
        <v>0</v>
      </c>
      <c r="EC11" s="1">
        <v>23500</v>
      </c>
      <c r="ED11" s="1">
        <v>23000</v>
      </c>
      <c r="EE11" s="1">
        <v>1500</v>
      </c>
      <c r="EF11" s="1">
        <v>0</v>
      </c>
      <c r="EG11" s="1">
        <v>9000</v>
      </c>
      <c r="EH11" s="1">
        <v>5000</v>
      </c>
      <c r="EI11" s="1">
        <v>54500</v>
      </c>
      <c r="EJ11" s="1">
        <v>26500</v>
      </c>
      <c r="EK11" s="1">
        <v>0</v>
      </c>
      <c r="EL11" s="1">
        <v>12500</v>
      </c>
      <c r="EM11" s="1">
        <v>0</v>
      </c>
      <c r="EN11" s="1">
        <v>3000</v>
      </c>
      <c r="EO11" s="1">
        <v>3500</v>
      </c>
      <c r="EP11" s="1">
        <v>0</v>
      </c>
      <c r="EQ11" s="1">
        <v>1000</v>
      </c>
      <c r="ER11" s="1">
        <v>0</v>
      </c>
      <c r="ES11" s="1">
        <v>47500</v>
      </c>
      <c r="ET11" s="1">
        <v>0</v>
      </c>
      <c r="EU11" s="1">
        <v>25000</v>
      </c>
      <c r="EV11" s="1">
        <v>0</v>
      </c>
      <c r="EW11" s="1">
        <v>0</v>
      </c>
      <c r="EX11" s="1">
        <v>0</v>
      </c>
      <c r="EY11" s="1">
        <v>0</v>
      </c>
      <c r="EZ11" s="1">
        <v>9500</v>
      </c>
      <c r="FA11" s="1">
        <v>5400</v>
      </c>
      <c r="FB11" s="1">
        <v>0</v>
      </c>
      <c r="FC11" s="1">
        <v>0</v>
      </c>
      <c r="FD11" s="1">
        <v>0</v>
      </c>
      <c r="FE11" s="1">
        <v>5500</v>
      </c>
      <c r="FF11" s="1">
        <v>27000</v>
      </c>
      <c r="FG11" s="1">
        <v>54000</v>
      </c>
      <c r="FH11" s="1">
        <v>2000</v>
      </c>
      <c r="FI11" s="1">
        <v>1000</v>
      </c>
      <c r="FJ11" s="1">
        <v>3000</v>
      </c>
      <c r="FK11" s="1">
        <v>38500</v>
      </c>
      <c r="FL11" s="1">
        <v>0</v>
      </c>
      <c r="FM11" s="1">
        <v>0</v>
      </c>
      <c r="FN11" s="1">
        <v>42500</v>
      </c>
      <c r="FO11" s="1">
        <v>0</v>
      </c>
      <c r="FP11" s="1">
        <v>8000</v>
      </c>
      <c r="FQ11" s="1">
        <v>7200</v>
      </c>
      <c r="FR11" s="1">
        <v>9000</v>
      </c>
      <c r="FS11" s="1">
        <v>9500</v>
      </c>
      <c r="FT11" s="1">
        <v>5000</v>
      </c>
      <c r="FU11" s="1">
        <v>109500</v>
      </c>
      <c r="FV11" s="1">
        <v>51000</v>
      </c>
      <c r="FW11" s="1">
        <v>83500</v>
      </c>
      <c r="FX11" s="1">
        <v>25500</v>
      </c>
      <c r="FY11" s="1">
        <v>32500</v>
      </c>
      <c r="FZ11" s="1">
        <v>0</v>
      </c>
      <c r="GA11" s="1">
        <v>3000</v>
      </c>
      <c r="GB11" s="1">
        <v>10000</v>
      </c>
      <c r="GC11" s="1">
        <v>3000</v>
      </c>
      <c r="GD11" s="1">
        <v>13500</v>
      </c>
      <c r="GE11" s="1">
        <v>10000</v>
      </c>
      <c r="GF11" s="1">
        <v>6000</v>
      </c>
      <c r="GG11" s="1">
        <v>16500</v>
      </c>
      <c r="GH11" s="1">
        <v>68000</v>
      </c>
      <c r="GI11" s="1">
        <v>118900</v>
      </c>
      <c r="GJ11" s="1">
        <v>15000</v>
      </c>
      <c r="GK11" s="1">
        <v>39500</v>
      </c>
      <c r="GL11" s="1">
        <v>21200</v>
      </c>
      <c r="GM11" s="1">
        <v>0</v>
      </c>
      <c r="GN11" s="1">
        <v>7500</v>
      </c>
      <c r="GO11" s="1">
        <v>500</v>
      </c>
      <c r="GP11" s="1">
        <v>0</v>
      </c>
      <c r="GQ11" s="1">
        <v>0</v>
      </c>
      <c r="GS11" s="1">
        <v>1000</v>
      </c>
      <c r="GT11" s="1">
        <v>0</v>
      </c>
      <c r="GU11" s="1">
        <v>2000</v>
      </c>
      <c r="GV11" s="1">
        <v>2500</v>
      </c>
      <c r="GW11" s="1">
        <v>12000</v>
      </c>
      <c r="GX11" s="1">
        <v>1500</v>
      </c>
      <c r="GY11" s="1">
        <v>3500</v>
      </c>
      <c r="GZ11" s="1">
        <v>500</v>
      </c>
      <c r="HA11" s="1">
        <v>13500</v>
      </c>
      <c r="HB11" s="1">
        <v>34500</v>
      </c>
      <c r="HC11" s="1">
        <v>7000</v>
      </c>
      <c r="HD11" s="1">
        <v>16000</v>
      </c>
      <c r="HE11" s="1">
        <v>5000</v>
      </c>
      <c r="HF11" s="1">
        <v>73500</v>
      </c>
      <c r="HG11" s="1">
        <v>3000</v>
      </c>
      <c r="HH11" s="1">
        <v>0</v>
      </c>
      <c r="HI11" s="1">
        <v>2000</v>
      </c>
      <c r="HJ11" s="1">
        <v>11000</v>
      </c>
      <c r="HK11" s="1">
        <v>6500</v>
      </c>
      <c r="HL11" s="1">
        <v>16000</v>
      </c>
      <c r="HM11" s="1">
        <v>15000</v>
      </c>
      <c r="HN11" s="1">
        <v>0</v>
      </c>
      <c r="HO11" s="1">
        <v>18300</v>
      </c>
      <c r="HP11" s="1">
        <v>15000</v>
      </c>
      <c r="HQ11" s="1">
        <v>55000</v>
      </c>
      <c r="HR11" s="1">
        <v>26000</v>
      </c>
      <c r="HS11" s="1">
        <v>29000</v>
      </c>
      <c r="HT11" s="1">
        <v>10500</v>
      </c>
      <c r="HU11" s="1">
        <v>36499</v>
      </c>
      <c r="HV11" s="1">
        <v>20500</v>
      </c>
      <c r="HW11" s="1">
        <v>45500</v>
      </c>
      <c r="HX11" s="1">
        <v>10000</v>
      </c>
      <c r="HY11" s="1">
        <v>33000</v>
      </c>
      <c r="HZ11" s="1">
        <v>0</v>
      </c>
      <c r="IA11" s="1">
        <v>5000</v>
      </c>
      <c r="IB11" s="1">
        <v>4000</v>
      </c>
      <c r="IC11" s="1">
        <v>0</v>
      </c>
      <c r="ID11" s="1">
        <v>0</v>
      </c>
      <c r="IE11" s="1">
        <v>0</v>
      </c>
      <c r="IF11" s="1">
        <v>23000</v>
      </c>
      <c r="IG11" s="1">
        <v>17000</v>
      </c>
      <c r="IH11" s="1">
        <v>11500</v>
      </c>
      <c r="II11" s="1">
        <v>32500</v>
      </c>
      <c r="IJ11" s="1">
        <v>3500</v>
      </c>
      <c r="IK11" s="1">
        <v>0</v>
      </c>
      <c r="IL11" s="1">
        <v>36000</v>
      </c>
      <c r="IM11" s="1">
        <v>50200</v>
      </c>
      <c r="IN11" s="1">
        <v>26500</v>
      </c>
      <c r="IO11" s="1">
        <v>3500</v>
      </c>
      <c r="IP11" s="1">
        <v>5000</v>
      </c>
      <c r="IQ11" s="1">
        <v>41000</v>
      </c>
      <c r="IR11" s="1">
        <v>1000</v>
      </c>
      <c r="IS11" s="1">
        <v>1000</v>
      </c>
      <c r="IT11" s="1">
        <v>0</v>
      </c>
      <c r="IU11" s="1">
        <v>1000</v>
      </c>
      <c r="IV11" s="1">
        <v>3500</v>
      </c>
      <c r="IW11" s="1">
        <v>0</v>
      </c>
      <c r="IX11" s="1">
        <v>0</v>
      </c>
      <c r="IY11" s="1">
        <v>1500</v>
      </c>
      <c r="IZ11" s="1">
        <v>1000</v>
      </c>
      <c r="JA11" s="1">
        <v>45000</v>
      </c>
      <c r="JB11" s="1">
        <v>40500</v>
      </c>
      <c r="JC11" s="1">
        <v>3000</v>
      </c>
      <c r="JD11" s="1">
        <v>43000</v>
      </c>
      <c r="JE11" s="1">
        <v>19000</v>
      </c>
      <c r="JF11" s="1">
        <v>3500</v>
      </c>
      <c r="JG11" s="1">
        <v>4000</v>
      </c>
      <c r="JH11" s="1">
        <v>7000</v>
      </c>
      <c r="JI11" s="1">
        <v>3500</v>
      </c>
      <c r="JJ11" s="1">
        <v>5000</v>
      </c>
      <c r="JK11" s="1">
        <v>44000</v>
      </c>
      <c r="JL11" s="1">
        <v>5000</v>
      </c>
      <c r="JM11" s="1">
        <v>0</v>
      </c>
      <c r="JN11" s="1">
        <v>0</v>
      </c>
      <c r="JO11" s="1">
        <v>2000</v>
      </c>
      <c r="JP11" s="1">
        <v>2000</v>
      </c>
      <c r="JQ11" s="1">
        <v>2000</v>
      </c>
      <c r="JR11" s="1">
        <v>25000</v>
      </c>
      <c r="JS11" s="1">
        <v>0</v>
      </c>
      <c r="JT11" s="1">
        <v>17000</v>
      </c>
      <c r="JU11" s="1">
        <v>11000</v>
      </c>
      <c r="JV11" s="1">
        <v>0</v>
      </c>
      <c r="JW11" s="1">
        <v>59500</v>
      </c>
      <c r="JX11" s="1">
        <v>0</v>
      </c>
      <c r="JY11" s="1">
        <v>3450</v>
      </c>
      <c r="JZ11" s="1">
        <v>0</v>
      </c>
      <c r="KA11" s="1">
        <v>0</v>
      </c>
      <c r="KB11" s="1">
        <v>8000</v>
      </c>
    </row>
    <row r="12" spans="1:288">
      <c r="A12" s="1" t="s">
        <v>196</v>
      </c>
      <c r="B12" s="1">
        <v>0</v>
      </c>
      <c r="C12" s="1">
        <v>5000</v>
      </c>
      <c r="D12" s="1">
        <v>0</v>
      </c>
      <c r="E12" s="1">
        <v>93500</v>
      </c>
      <c r="F12" s="1">
        <v>0</v>
      </c>
      <c r="G12" s="1">
        <v>13500</v>
      </c>
      <c r="H12" s="1">
        <v>2500</v>
      </c>
      <c r="I12" s="1">
        <v>24000</v>
      </c>
      <c r="K12" s="1">
        <v>0</v>
      </c>
      <c r="L12" s="1">
        <v>3750</v>
      </c>
      <c r="M12" s="1">
        <v>4000</v>
      </c>
      <c r="N12" s="1">
        <v>0</v>
      </c>
      <c r="O12" s="1">
        <v>0</v>
      </c>
      <c r="P12" s="1">
        <v>0</v>
      </c>
      <c r="Q12" s="1">
        <v>0</v>
      </c>
      <c r="R12" s="1">
        <v>25500</v>
      </c>
      <c r="S12" s="1">
        <v>0</v>
      </c>
      <c r="T12" s="1">
        <v>0</v>
      </c>
      <c r="U12" s="1">
        <v>4000</v>
      </c>
      <c r="V12" s="1">
        <v>7000</v>
      </c>
      <c r="W12" s="1">
        <v>1000</v>
      </c>
      <c r="X12" s="1">
        <v>0</v>
      </c>
      <c r="Y12" s="1">
        <v>0</v>
      </c>
      <c r="Z12" s="1">
        <v>0</v>
      </c>
      <c r="AA12" s="1">
        <v>0</v>
      </c>
      <c r="AB12" s="1">
        <v>0</v>
      </c>
      <c r="AC12" s="1">
        <v>0</v>
      </c>
      <c r="AD12" s="1">
        <v>0</v>
      </c>
      <c r="AE12" s="1">
        <v>10000</v>
      </c>
      <c r="AF12" s="1">
        <v>39000</v>
      </c>
      <c r="AG12" s="1">
        <v>14000</v>
      </c>
      <c r="AH12" s="1">
        <v>1000</v>
      </c>
      <c r="AI12" s="1">
        <v>0</v>
      </c>
      <c r="AJ12" s="1">
        <v>47000</v>
      </c>
      <c r="AK12" s="1">
        <v>0</v>
      </c>
      <c r="AM12" s="1">
        <v>0</v>
      </c>
      <c r="AN12" s="1">
        <v>1000</v>
      </c>
      <c r="AP12" s="1">
        <v>0</v>
      </c>
      <c r="AQ12" s="1">
        <v>1000</v>
      </c>
      <c r="AR12" s="1">
        <v>0</v>
      </c>
      <c r="AS12" s="1">
        <v>2500</v>
      </c>
      <c r="AT12" s="1">
        <v>8140</v>
      </c>
      <c r="AU12" s="1">
        <v>5360</v>
      </c>
      <c r="AV12" s="1">
        <v>30000</v>
      </c>
      <c r="AW12" s="1">
        <v>4500</v>
      </c>
      <c r="AX12" s="1">
        <v>5000</v>
      </c>
      <c r="AY12" s="1">
        <v>5000</v>
      </c>
      <c r="AZ12" s="1">
        <v>0</v>
      </c>
      <c r="BA12" s="1">
        <v>0</v>
      </c>
      <c r="BB12" s="1">
        <v>1000</v>
      </c>
      <c r="BC12" s="1">
        <v>6500</v>
      </c>
      <c r="BD12" s="1">
        <v>0</v>
      </c>
      <c r="BE12" s="1">
        <v>0</v>
      </c>
      <c r="BF12" s="1">
        <v>2000</v>
      </c>
      <c r="BG12" s="1">
        <v>1000</v>
      </c>
      <c r="BH12" s="1">
        <v>14500</v>
      </c>
      <c r="BI12" s="1">
        <v>1000</v>
      </c>
      <c r="BJ12" s="1">
        <v>1000</v>
      </c>
      <c r="BK12" s="1">
        <v>3000</v>
      </c>
      <c r="BL12" s="1">
        <v>2000</v>
      </c>
      <c r="BM12" s="1">
        <v>0</v>
      </c>
      <c r="BN12" s="1">
        <v>1000</v>
      </c>
      <c r="BO12" s="1">
        <v>0</v>
      </c>
      <c r="BP12" s="1">
        <v>2500</v>
      </c>
      <c r="BQ12" s="1">
        <v>7000</v>
      </c>
      <c r="BR12" s="1">
        <v>0</v>
      </c>
      <c r="BS12" s="1">
        <v>0</v>
      </c>
      <c r="BT12" s="1">
        <v>400</v>
      </c>
      <c r="BU12" s="1">
        <v>7000</v>
      </c>
      <c r="BV12" s="1">
        <v>0</v>
      </c>
      <c r="BX12" s="1">
        <v>0</v>
      </c>
      <c r="BY12" s="1">
        <v>5000</v>
      </c>
      <c r="BZ12" s="1">
        <v>17000</v>
      </c>
      <c r="CA12" s="1">
        <v>2000</v>
      </c>
      <c r="CB12" s="1">
        <v>0</v>
      </c>
      <c r="CC12" s="1">
        <v>17000</v>
      </c>
      <c r="CD12" s="1">
        <v>3500</v>
      </c>
      <c r="CE12" s="1">
        <v>7300</v>
      </c>
      <c r="CF12" s="1">
        <v>0</v>
      </c>
      <c r="CG12" s="1">
        <v>40730</v>
      </c>
      <c r="CH12" s="1">
        <v>5000</v>
      </c>
      <c r="CI12" s="1">
        <v>3000</v>
      </c>
      <c r="CJ12" s="1">
        <v>500</v>
      </c>
      <c r="CK12" s="1">
        <v>0</v>
      </c>
      <c r="CL12" s="1">
        <v>4500</v>
      </c>
      <c r="CM12" s="1">
        <v>0</v>
      </c>
      <c r="CN12" s="1">
        <v>0</v>
      </c>
      <c r="CO12" s="1">
        <v>0</v>
      </c>
      <c r="CP12" s="1">
        <v>14000</v>
      </c>
      <c r="CQ12" s="1">
        <v>0</v>
      </c>
      <c r="CR12" s="1">
        <v>0</v>
      </c>
      <c r="CS12" s="1">
        <v>0</v>
      </c>
      <c r="CT12" s="1">
        <v>17500</v>
      </c>
      <c r="CV12" s="1">
        <v>0</v>
      </c>
      <c r="CW12" s="1">
        <v>2500</v>
      </c>
      <c r="CX12" s="1">
        <v>0</v>
      </c>
      <c r="CY12" s="1">
        <v>12500</v>
      </c>
      <c r="CZ12" s="1">
        <v>1000</v>
      </c>
      <c r="DB12" s="1">
        <v>6700</v>
      </c>
      <c r="DC12" s="1">
        <v>1000</v>
      </c>
      <c r="DD12" s="1">
        <v>7500</v>
      </c>
      <c r="DE12" s="1">
        <v>54500</v>
      </c>
      <c r="DF12" s="1">
        <v>8000</v>
      </c>
      <c r="DH12" s="1">
        <v>1000</v>
      </c>
      <c r="DI12" s="1">
        <v>0</v>
      </c>
      <c r="DJ12" s="1">
        <v>0</v>
      </c>
      <c r="DK12" s="1">
        <v>0</v>
      </c>
      <c r="DL12" s="1">
        <v>0</v>
      </c>
      <c r="DM12" s="1">
        <v>10500</v>
      </c>
      <c r="DN12" s="1">
        <v>0</v>
      </c>
      <c r="DO12" s="1">
        <v>0</v>
      </c>
      <c r="DP12" s="1">
        <v>5000</v>
      </c>
      <c r="DQ12" s="1">
        <v>0</v>
      </c>
      <c r="DR12" s="1">
        <v>33000</v>
      </c>
      <c r="DS12" s="1">
        <v>0</v>
      </c>
      <c r="DT12" s="1">
        <v>9575</v>
      </c>
      <c r="DU12" s="1">
        <v>0</v>
      </c>
      <c r="DV12" s="1">
        <v>0</v>
      </c>
      <c r="DW12" s="1">
        <v>0</v>
      </c>
      <c r="DX12" s="1">
        <v>4500</v>
      </c>
      <c r="DY12" s="1">
        <v>0</v>
      </c>
      <c r="DZ12" s="1">
        <v>0</v>
      </c>
      <c r="EA12" s="1">
        <v>9500</v>
      </c>
      <c r="EB12" s="1">
        <v>0</v>
      </c>
      <c r="EC12" s="1">
        <v>3000</v>
      </c>
      <c r="ED12" s="1">
        <v>5500</v>
      </c>
      <c r="EE12" s="1">
        <v>0</v>
      </c>
      <c r="EF12" s="1">
        <v>0</v>
      </c>
      <c r="EH12" s="1">
        <v>0</v>
      </c>
      <c r="EI12" s="1">
        <v>16500</v>
      </c>
      <c r="EJ12" s="1">
        <v>5000</v>
      </c>
      <c r="EK12" s="1">
        <v>0</v>
      </c>
      <c r="EL12" s="1">
        <v>0</v>
      </c>
      <c r="EM12" s="1">
        <v>0</v>
      </c>
      <c r="EN12" s="1">
        <v>0</v>
      </c>
      <c r="EP12" s="1">
        <v>0</v>
      </c>
      <c r="EQ12" s="1">
        <v>0</v>
      </c>
      <c r="ER12" s="1">
        <v>0</v>
      </c>
      <c r="ES12" s="1">
        <v>23500</v>
      </c>
      <c r="ET12" s="1">
        <v>4000</v>
      </c>
      <c r="EU12" s="1">
        <v>13500</v>
      </c>
      <c r="EV12" s="1">
        <v>0</v>
      </c>
      <c r="EW12" s="1">
        <v>0</v>
      </c>
      <c r="EX12" s="1">
        <v>0</v>
      </c>
      <c r="EY12" s="1">
        <v>0</v>
      </c>
      <c r="EZ12" s="1">
        <v>0</v>
      </c>
      <c r="FA12" s="1">
        <v>0</v>
      </c>
      <c r="FB12" s="1">
        <v>0</v>
      </c>
      <c r="FC12" s="1">
        <v>0</v>
      </c>
      <c r="FD12" s="1">
        <v>0</v>
      </c>
      <c r="FF12" s="1">
        <v>16500</v>
      </c>
      <c r="FG12" s="1">
        <v>5500</v>
      </c>
      <c r="FH12" s="1">
        <v>0</v>
      </c>
      <c r="FI12" s="1">
        <v>0</v>
      </c>
      <c r="FJ12" s="1">
        <v>0</v>
      </c>
      <c r="FK12" s="1">
        <v>17500</v>
      </c>
      <c r="FL12" s="1">
        <v>0</v>
      </c>
      <c r="FM12" s="1">
        <v>0</v>
      </c>
      <c r="FN12" s="1">
        <v>3500</v>
      </c>
      <c r="FO12" s="1">
        <v>1000</v>
      </c>
      <c r="FP12" s="1">
        <v>6000</v>
      </c>
      <c r="FQ12" s="1">
        <v>3500</v>
      </c>
      <c r="FR12" s="1">
        <v>0</v>
      </c>
      <c r="FS12" s="1">
        <v>0</v>
      </c>
      <c r="FT12" s="1">
        <v>0</v>
      </c>
      <c r="FU12" s="1">
        <v>0</v>
      </c>
      <c r="FV12" s="1">
        <v>5000</v>
      </c>
      <c r="FW12" s="1">
        <v>9500</v>
      </c>
      <c r="FX12" s="1">
        <v>15000</v>
      </c>
      <c r="FY12" s="1">
        <v>16000</v>
      </c>
      <c r="FZ12" s="1">
        <v>0</v>
      </c>
      <c r="GA12" s="1">
        <v>0</v>
      </c>
      <c r="GB12" s="1">
        <v>1500</v>
      </c>
      <c r="GC12" s="1">
        <v>17000</v>
      </c>
      <c r="GD12" s="1">
        <v>3000</v>
      </c>
      <c r="GE12" s="1">
        <v>10500</v>
      </c>
      <c r="GF12" s="1">
        <v>0</v>
      </c>
      <c r="GG12" s="1">
        <v>10000</v>
      </c>
      <c r="GH12" s="1">
        <v>16000</v>
      </c>
      <c r="GI12" s="1">
        <v>55500</v>
      </c>
      <c r="GJ12" s="1">
        <v>0</v>
      </c>
      <c r="GK12" s="1">
        <v>7000</v>
      </c>
      <c r="GL12" s="1">
        <v>26000</v>
      </c>
      <c r="GM12" s="1">
        <v>0</v>
      </c>
      <c r="GN12" s="1">
        <v>2000</v>
      </c>
      <c r="GO12" s="1">
        <v>0</v>
      </c>
      <c r="GP12" s="1">
        <v>0</v>
      </c>
      <c r="GQ12" s="1">
        <v>0</v>
      </c>
      <c r="GS12" s="1">
        <v>0</v>
      </c>
      <c r="GT12" s="1">
        <v>0</v>
      </c>
      <c r="GU12" s="1">
        <v>5500</v>
      </c>
      <c r="GV12" s="1">
        <v>0</v>
      </c>
      <c r="GW12" s="1">
        <v>0</v>
      </c>
      <c r="GX12" s="1">
        <v>0</v>
      </c>
      <c r="GY12" s="1">
        <v>0</v>
      </c>
      <c r="GZ12" s="1">
        <v>0</v>
      </c>
      <c r="HA12" s="1">
        <v>12750</v>
      </c>
      <c r="HB12" s="1">
        <v>81500</v>
      </c>
      <c r="HC12" s="1">
        <v>1500</v>
      </c>
      <c r="HD12" s="1">
        <v>8000</v>
      </c>
      <c r="HE12" s="1">
        <v>0</v>
      </c>
      <c r="HF12" s="1">
        <v>10000</v>
      </c>
      <c r="HG12" s="1">
        <v>2000</v>
      </c>
      <c r="HH12" s="1">
        <v>0</v>
      </c>
      <c r="HI12" s="1">
        <v>0</v>
      </c>
      <c r="HJ12" s="1">
        <v>0</v>
      </c>
      <c r="HK12" s="1">
        <v>1000</v>
      </c>
      <c r="HL12" s="1">
        <v>10000</v>
      </c>
      <c r="HM12" s="1">
        <v>0</v>
      </c>
      <c r="HN12" s="1">
        <v>0</v>
      </c>
      <c r="HO12" s="1">
        <v>0</v>
      </c>
      <c r="HP12" s="1">
        <v>0</v>
      </c>
      <c r="HQ12" s="1">
        <v>5000</v>
      </c>
      <c r="HR12" s="1">
        <v>0</v>
      </c>
      <c r="HS12" s="1">
        <v>37000</v>
      </c>
      <c r="HT12" s="1">
        <v>2000</v>
      </c>
      <c r="HU12" s="1">
        <v>2500</v>
      </c>
      <c r="HV12" s="1">
        <v>12000</v>
      </c>
      <c r="HW12" s="1">
        <v>1000</v>
      </c>
      <c r="HX12" s="1">
        <v>0</v>
      </c>
      <c r="HY12" s="1">
        <v>2000</v>
      </c>
      <c r="HZ12" s="1">
        <v>0</v>
      </c>
      <c r="IA12" s="1">
        <v>0</v>
      </c>
      <c r="IB12" s="1">
        <v>1000</v>
      </c>
      <c r="IC12" s="1">
        <v>0</v>
      </c>
      <c r="ID12" s="1">
        <v>0</v>
      </c>
      <c r="IE12" s="1">
        <v>4000</v>
      </c>
      <c r="IF12" s="1">
        <v>10150</v>
      </c>
      <c r="IG12" s="1">
        <v>2500</v>
      </c>
      <c r="IH12" s="1">
        <v>0</v>
      </c>
      <c r="II12" s="1">
        <v>12000</v>
      </c>
      <c r="IJ12" s="1">
        <v>2500</v>
      </c>
      <c r="IK12" s="1">
        <v>0</v>
      </c>
      <c r="IL12" s="1">
        <v>0</v>
      </c>
      <c r="IM12" s="1">
        <v>24000</v>
      </c>
      <c r="IN12" s="1">
        <v>8000</v>
      </c>
      <c r="IO12" s="1">
        <v>4500</v>
      </c>
      <c r="IP12" s="1">
        <v>0</v>
      </c>
      <c r="IQ12" s="1">
        <v>8500</v>
      </c>
      <c r="IR12" s="1">
        <v>2000</v>
      </c>
      <c r="IS12" s="1">
        <v>3000</v>
      </c>
      <c r="IT12" s="1">
        <v>0</v>
      </c>
      <c r="IU12" s="1">
        <v>1000</v>
      </c>
      <c r="IV12" s="1">
        <v>1068</v>
      </c>
      <c r="IW12" s="1">
        <v>0</v>
      </c>
      <c r="IX12" s="1">
        <v>0</v>
      </c>
      <c r="IY12" s="1">
        <v>0</v>
      </c>
      <c r="IZ12" s="1">
        <v>0</v>
      </c>
      <c r="JA12" s="1">
        <v>0</v>
      </c>
      <c r="JB12" s="1">
        <v>4000</v>
      </c>
      <c r="JC12" s="1">
        <v>1000</v>
      </c>
      <c r="JD12" s="1">
        <v>15000</v>
      </c>
      <c r="JE12" s="1">
        <v>16500</v>
      </c>
      <c r="JF12" s="1">
        <v>3000</v>
      </c>
      <c r="JG12" s="1">
        <v>4000</v>
      </c>
      <c r="JH12" s="1">
        <v>0</v>
      </c>
      <c r="JI12" s="1">
        <v>0</v>
      </c>
      <c r="JJ12" s="1">
        <v>3000</v>
      </c>
      <c r="JK12" s="1">
        <v>0</v>
      </c>
      <c r="JL12" s="1">
        <v>9000</v>
      </c>
      <c r="JM12" s="1">
        <v>0</v>
      </c>
      <c r="JN12" s="1">
        <v>0</v>
      </c>
      <c r="JO12" s="1">
        <v>0</v>
      </c>
      <c r="JP12" s="1">
        <v>8000</v>
      </c>
      <c r="JQ12" s="1">
        <v>0</v>
      </c>
      <c r="JR12" s="1">
        <v>11000</v>
      </c>
      <c r="JS12" s="1">
        <v>0</v>
      </c>
      <c r="JT12" s="1">
        <v>15000</v>
      </c>
      <c r="JU12" s="1">
        <v>4000</v>
      </c>
      <c r="JV12" s="1">
        <v>0</v>
      </c>
      <c r="JW12" s="1">
        <v>26500</v>
      </c>
      <c r="JX12" s="1">
        <v>3000</v>
      </c>
      <c r="JY12" s="1">
        <v>1000</v>
      </c>
      <c r="JZ12" s="1">
        <v>0</v>
      </c>
      <c r="KA12" s="1">
        <v>0</v>
      </c>
      <c r="KB12" s="1">
        <v>6500</v>
      </c>
    </row>
    <row r="13" spans="1:288">
      <c r="A13" s="1" t="s">
        <v>716</v>
      </c>
      <c r="CT13" s="1">
        <v>2500</v>
      </c>
      <c r="JW13" s="1">
        <v>2500</v>
      </c>
    </row>
    <row r="15" spans="1:288">
      <c r="A15" s="1" t="s">
        <v>198</v>
      </c>
    </row>
    <row r="17" spans="1:282">
      <c r="A17" s="1" t="s">
        <v>195</v>
      </c>
      <c r="AI17" s="1">
        <v>10000</v>
      </c>
      <c r="CQ17" s="1">
        <v>-1000</v>
      </c>
      <c r="CZ17" s="1">
        <v>3700</v>
      </c>
      <c r="GK17" s="1">
        <v>39500</v>
      </c>
      <c r="GN17" s="1">
        <v>5000</v>
      </c>
      <c r="HQ17" s="1">
        <v>5000</v>
      </c>
      <c r="IP17" s="1">
        <v>5000</v>
      </c>
    </row>
    <row r="18" spans="1:282">
      <c r="A18" s="1" t="s">
        <v>196</v>
      </c>
      <c r="DE18" s="1">
        <v>5000</v>
      </c>
      <c r="GH18" s="1">
        <v>5000</v>
      </c>
      <c r="GK18" s="1">
        <v>7000</v>
      </c>
      <c r="HB18" s="1">
        <v>5000</v>
      </c>
    </row>
    <row r="20" spans="1:282">
      <c r="A20" s="1" t="s">
        <v>287</v>
      </c>
      <c r="J20" s="1">
        <v>1250</v>
      </c>
      <c r="AK20" s="1">
        <v>250</v>
      </c>
      <c r="AO20" s="1">
        <v>1000</v>
      </c>
      <c r="CB20" s="1">
        <v>3000</v>
      </c>
      <c r="CU20" s="1">
        <v>5000</v>
      </c>
      <c r="HH20" s="1">
        <v>250</v>
      </c>
      <c r="IK20" s="1">
        <v>500</v>
      </c>
      <c r="JV20" s="1">
        <v>1000</v>
      </c>
    </row>
    <row r="21" spans="1:282">
      <c r="A21" s="1" t="s">
        <v>324</v>
      </c>
      <c r="CV21" s="1">
        <v>4000</v>
      </c>
      <c r="EM21" s="1">
        <v>7500</v>
      </c>
    </row>
  </sheetData>
  <sortState columnSort="1" ref="A2:JW21">
    <sortCondition ref="A2:JW2"/>
  </sortState>
  <mergeCells count="1">
    <mergeCell ref="A1:C1"/>
  </mergeCell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B40"/>
  <sheetViews>
    <sheetView tabSelected="1" zoomScale="150" zoomScaleNormal="150" zoomScalePageLayoutView="150" workbookViewId="0">
      <pane xSplit="1" ySplit="2" topLeftCell="B3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baseColWidth="10" defaultColWidth="14" defaultRowHeight="15" x14ac:dyDescent="0"/>
  <cols>
    <col min="1" max="1" width="21.1640625" style="1" customWidth="1"/>
    <col min="2" max="16384" width="14" style="1"/>
  </cols>
  <sheetData>
    <row r="1" spans="1:288">
      <c r="A1" s="5" t="s">
        <v>971</v>
      </c>
      <c r="B1" s="5"/>
      <c r="C1" s="5"/>
    </row>
    <row r="2" spans="1:288">
      <c r="B2" s="1" t="s">
        <v>649</v>
      </c>
      <c r="C2" s="1" t="s">
        <v>942</v>
      </c>
      <c r="D2" s="1" t="s">
        <v>503</v>
      </c>
      <c r="E2" s="1" t="s">
        <v>161</v>
      </c>
      <c r="F2" s="1" t="s">
        <v>421</v>
      </c>
      <c r="G2" s="1" t="s">
        <v>905</v>
      </c>
      <c r="H2" s="1" t="s">
        <v>527</v>
      </c>
      <c r="I2" s="1" t="s">
        <v>700</v>
      </c>
      <c r="J2" s="1" t="s">
        <v>827</v>
      </c>
      <c r="K2" s="1" t="s">
        <v>705</v>
      </c>
      <c r="L2" s="1" t="s">
        <v>179</v>
      </c>
      <c r="M2" s="1" t="s">
        <v>533</v>
      </c>
      <c r="N2" s="1" t="s">
        <v>339</v>
      </c>
      <c r="O2" s="1" t="s">
        <v>459</v>
      </c>
      <c r="P2" s="1" t="s">
        <v>908</v>
      </c>
      <c r="Q2" s="1" t="s">
        <v>948</v>
      </c>
      <c r="R2" s="1" t="s">
        <v>288</v>
      </c>
      <c r="S2" s="1" t="s">
        <v>706</v>
      </c>
      <c r="T2" s="1" t="s">
        <v>910</v>
      </c>
      <c r="U2" s="1" t="s">
        <v>832</v>
      </c>
      <c r="V2" s="1" t="s">
        <v>714</v>
      </c>
      <c r="W2" s="1" t="s">
        <v>536</v>
      </c>
      <c r="X2" s="1" t="s">
        <v>340</v>
      </c>
      <c r="Y2" s="1" t="s">
        <v>555</v>
      </c>
      <c r="Z2" s="1" t="s">
        <v>562</v>
      </c>
      <c r="AA2" s="1" t="s">
        <v>566</v>
      </c>
      <c r="AB2" s="1" t="s">
        <v>834</v>
      </c>
      <c r="AC2" s="1" t="s">
        <v>715</v>
      </c>
      <c r="AD2" s="1" t="s">
        <v>296</v>
      </c>
      <c r="AE2" s="1" t="s">
        <v>720</v>
      </c>
      <c r="AF2" s="1" t="s">
        <v>721</v>
      </c>
      <c r="AG2" s="1" t="s">
        <v>839</v>
      </c>
      <c r="AH2" s="1" t="s">
        <v>569</v>
      </c>
      <c r="AI2" s="1" t="s">
        <v>307</v>
      </c>
      <c r="AJ2" s="1" t="s">
        <v>950</v>
      </c>
      <c r="AK2" s="1" t="s">
        <v>722</v>
      </c>
      <c r="AL2" s="1" t="s">
        <v>570</v>
      </c>
      <c r="AM2" s="1" t="s">
        <v>723</v>
      </c>
      <c r="AN2" s="1" t="s">
        <v>912</v>
      </c>
      <c r="AO2" s="1" t="s">
        <v>354</v>
      </c>
      <c r="AP2" s="1" t="s">
        <v>573</v>
      </c>
      <c r="AQ2" s="1" t="s">
        <v>728</v>
      </c>
      <c r="AR2" s="1" t="s">
        <v>730</v>
      </c>
      <c r="AS2" s="1" t="s">
        <v>574</v>
      </c>
      <c r="AT2" s="1" t="s">
        <v>576</v>
      </c>
      <c r="AU2" s="1" t="s">
        <v>577</v>
      </c>
      <c r="AV2" s="1" t="s">
        <v>582</v>
      </c>
      <c r="AW2" s="1" t="s">
        <v>842</v>
      </c>
      <c r="AX2" s="1" t="s">
        <v>224</v>
      </c>
      <c r="AY2" s="1" t="s">
        <v>914</v>
      </c>
      <c r="AZ2" s="1" t="s">
        <v>583</v>
      </c>
      <c r="BA2" s="1" t="s">
        <v>852</v>
      </c>
      <c r="BB2" s="1" t="s">
        <v>732</v>
      </c>
      <c r="BC2" s="1" t="s">
        <v>853</v>
      </c>
      <c r="BD2" s="1" t="s">
        <v>855</v>
      </c>
      <c r="BE2" s="1" t="s">
        <v>856</v>
      </c>
      <c r="BF2" s="1" t="s">
        <v>735</v>
      </c>
      <c r="BG2" s="1" t="s">
        <v>858</v>
      </c>
      <c r="BH2" s="1" t="s">
        <v>737</v>
      </c>
      <c r="BI2" s="1" t="s">
        <v>740</v>
      </c>
      <c r="BJ2" s="1" t="s">
        <v>860</v>
      </c>
      <c r="BK2" s="1" t="s">
        <v>370</v>
      </c>
      <c r="BL2" s="1" t="s">
        <v>584</v>
      </c>
      <c r="BM2" s="1" t="s">
        <v>467</v>
      </c>
      <c r="BN2" s="1" t="s">
        <v>861</v>
      </c>
      <c r="BO2" s="1" t="s">
        <v>863</v>
      </c>
      <c r="BP2" s="1" t="s">
        <v>738</v>
      </c>
      <c r="BQ2" s="1" t="s">
        <v>389</v>
      </c>
      <c r="BR2" s="1" t="s">
        <v>471</v>
      </c>
      <c r="BS2" s="1" t="s">
        <v>743</v>
      </c>
      <c r="BT2" s="1" t="s">
        <v>744</v>
      </c>
      <c r="BU2" s="1" t="s">
        <v>585</v>
      </c>
      <c r="BV2" s="1" t="s">
        <v>865</v>
      </c>
      <c r="BW2" s="1" t="s">
        <v>746</v>
      </c>
      <c r="BX2" s="1" t="s">
        <v>586</v>
      </c>
      <c r="BY2" s="1" t="s">
        <v>587</v>
      </c>
      <c r="BZ2" s="1" t="s">
        <v>748</v>
      </c>
      <c r="CA2" s="1" t="s">
        <v>242</v>
      </c>
      <c r="CB2" s="1" t="s">
        <v>749</v>
      </c>
      <c r="CC2" s="1" t="s">
        <v>227</v>
      </c>
      <c r="CD2" s="1" t="s">
        <v>866</v>
      </c>
      <c r="CE2" s="1" t="s">
        <v>868</v>
      </c>
      <c r="CF2" s="1" t="s">
        <v>867</v>
      </c>
      <c r="CG2" s="1" t="s">
        <v>872</v>
      </c>
      <c r="CH2" s="1" t="s">
        <v>750</v>
      </c>
      <c r="CI2" s="1" t="s">
        <v>869</v>
      </c>
      <c r="CJ2" s="1" t="s">
        <v>751</v>
      </c>
      <c r="CK2" s="1" t="s">
        <v>871</v>
      </c>
      <c r="CL2" s="1" t="s">
        <v>390</v>
      </c>
      <c r="CM2" s="1" t="s">
        <v>915</v>
      </c>
      <c r="CN2" s="1" t="s">
        <v>752</v>
      </c>
      <c r="CO2" s="1" t="s">
        <v>753</v>
      </c>
      <c r="CP2" s="1" t="s">
        <v>917</v>
      </c>
      <c r="CQ2" s="1" t="s">
        <v>919</v>
      </c>
      <c r="CR2" s="1" t="s">
        <v>920</v>
      </c>
      <c r="CS2" s="1" t="s">
        <v>754</v>
      </c>
      <c r="CT2" s="1" t="s">
        <v>921</v>
      </c>
      <c r="CU2" s="1" t="s">
        <v>874</v>
      </c>
      <c r="CV2" s="1" t="s">
        <v>876</v>
      </c>
      <c r="CW2" s="1" t="s">
        <v>756</v>
      </c>
      <c r="CX2" s="1" t="s">
        <v>877</v>
      </c>
      <c r="CY2" s="1" t="s">
        <v>588</v>
      </c>
      <c r="CZ2" s="1" t="s">
        <v>759</v>
      </c>
      <c r="DA2" s="1" t="s">
        <v>878</v>
      </c>
      <c r="DB2" s="1" t="s">
        <v>760</v>
      </c>
      <c r="DC2" s="1" t="s">
        <v>592</v>
      </c>
      <c r="DD2" s="1" t="s">
        <v>761</v>
      </c>
      <c r="DE2" s="1" t="s">
        <v>395</v>
      </c>
      <c r="DF2" s="1" t="s">
        <v>953</v>
      </c>
      <c r="DG2" s="1" t="s">
        <v>593</v>
      </c>
      <c r="DH2" s="1" t="s">
        <v>762</v>
      </c>
      <c r="DI2" s="1" t="s">
        <v>923</v>
      </c>
      <c r="DJ2" s="1" t="s">
        <v>594</v>
      </c>
      <c r="DK2" s="1" t="s">
        <v>763</v>
      </c>
      <c r="DL2" s="1" t="s">
        <v>595</v>
      </c>
      <c r="DM2" s="1" t="s">
        <v>596</v>
      </c>
      <c r="DN2" s="1" t="s">
        <v>250</v>
      </c>
      <c r="DO2" s="1" t="s">
        <v>597</v>
      </c>
      <c r="DP2" s="1" t="s">
        <v>766</v>
      </c>
      <c r="DQ2" s="1" t="s">
        <v>599</v>
      </c>
      <c r="DR2" s="1" t="s">
        <v>924</v>
      </c>
      <c r="DS2" s="1" t="s">
        <v>767</v>
      </c>
      <c r="DT2" s="1" t="s">
        <v>768</v>
      </c>
      <c r="DU2" s="1" t="s">
        <v>769</v>
      </c>
      <c r="DV2" s="1" t="s">
        <v>880</v>
      </c>
      <c r="DW2" s="1" t="s">
        <v>489</v>
      </c>
      <c r="DX2" s="1" t="s">
        <v>770</v>
      </c>
      <c r="DY2" s="1" t="s">
        <v>771</v>
      </c>
      <c r="DZ2" s="1" t="s">
        <v>279</v>
      </c>
      <c r="EA2" s="1" t="s">
        <v>605</v>
      </c>
      <c r="EB2" s="1" t="s">
        <v>606</v>
      </c>
      <c r="EC2" s="1" t="s">
        <v>492</v>
      </c>
      <c r="ED2" s="1" t="s">
        <v>609</v>
      </c>
      <c r="EE2" s="1" t="s">
        <v>772</v>
      </c>
      <c r="EF2" s="1" t="s">
        <v>773</v>
      </c>
      <c r="EG2" s="1" t="s">
        <v>611</v>
      </c>
      <c r="EH2" s="1" t="s">
        <v>881</v>
      </c>
      <c r="EI2" s="1" t="s">
        <v>775</v>
      </c>
      <c r="EJ2" s="1" t="s">
        <v>495</v>
      </c>
      <c r="EK2" s="1" t="s">
        <v>882</v>
      </c>
      <c r="EL2" s="1" t="s">
        <v>883</v>
      </c>
      <c r="EM2" s="1" t="s">
        <v>612</v>
      </c>
      <c r="EN2" s="1" t="s">
        <v>776</v>
      </c>
      <c r="EO2" s="1" t="s">
        <v>925</v>
      </c>
      <c r="EP2" s="1" t="s">
        <v>886</v>
      </c>
      <c r="EQ2" s="1" t="s">
        <v>888</v>
      </c>
      <c r="ER2" s="1" t="s">
        <v>615</v>
      </c>
      <c r="ES2" s="1" t="s">
        <v>777</v>
      </c>
      <c r="ET2" s="1" t="s">
        <v>617</v>
      </c>
      <c r="EU2" s="1" t="s">
        <v>618</v>
      </c>
      <c r="EV2" s="1" t="s">
        <v>778</v>
      </c>
      <c r="EW2" s="1" t="s">
        <v>613</v>
      </c>
      <c r="EX2" s="1" t="s">
        <v>619</v>
      </c>
      <c r="EY2" s="1" t="s">
        <v>955</v>
      </c>
      <c r="EZ2" s="1" t="s">
        <v>620</v>
      </c>
      <c r="FA2" s="1" t="s">
        <v>623</v>
      </c>
      <c r="FB2" s="1" t="s">
        <v>779</v>
      </c>
      <c r="FC2" s="1" t="s">
        <v>889</v>
      </c>
      <c r="FD2" s="1" t="s">
        <v>927</v>
      </c>
      <c r="FE2" s="1" t="s">
        <v>780</v>
      </c>
      <c r="FF2" s="1" t="s">
        <v>496</v>
      </c>
      <c r="FG2" s="1" t="s">
        <v>259</v>
      </c>
      <c r="FH2" s="1" t="s">
        <v>624</v>
      </c>
      <c r="FI2" s="1" t="s">
        <v>890</v>
      </c>
      <c r="FJ2" s="1" t="s">
        <v>397</v>
      </c>
      <c r="FK2" s="1" t="s">
        <v>781</v>
      </c>
      <c r="FL2" s="1" t="s">
        <v>499</v>
      </c>
      <c r="FM2" s="1" t="s">
        <v>625</v>
      </c>
      <c r="FN2" s="1" t="s">
        <v>891</v>
      </c>
      <c r="FO2" s="1" t="s">
        <v>782</v>
      </c>
      <c r="FP2" s="1" t="s">
        <v>627</v>
      </c>
      <c r="FQ2" s="1" t="s">
        <v>929</v>
      </c>
      <c r="FR2" s="1" t="s">
        <v>628</v>
      </c>
      <c r="FS2" s="1" t="s">
        <v>282</v>
      </c>
      <c r="FT2" s="1" t="s">
        <v>784</v>
      </c>
      <c r="FU2" s="1" t="s">
        <v>399</v>
      </c>
      <c r="FV2" s="1" t="s">
        <v>786</v>
      </c>
      <c r="FW2" s="1" t="s">
        <v>501</v>
      </c>
      <c r="FX2" s="1" t="s">
        <v>788</v>
      </c>
      <c r="FY2" s="1" t="s">
        <v>930</v>
      </c>
      <c r="FZ2" s="1" t="s">
        <v>787</v>
      </c>
      <c r="GA2" s="1" t="s">
        <v>405</v>
      </c>
      <c r="GB2" s="1" t="s">
        <v>931</v>
      </c>
      <c r="GC2" s="1" t="s">
        <v>785</v>
      </c>
      <c r="GD2" s="1" t="s">
        <v>789</v>
      </c>
      <c r="GE2" s="1" t="s">
        <v>790</v>
      </c>
      <c r="GF2" s="1" t="s">
        <v>410</v>
      </c>
      <c r="GG2" s="1" t="s">
        <v>894</v>
      </c>
      <c r="GH2" s="1" t="s">
        <v>893</v>
      </c>
      <c r="GI2" s="1" t="s">
        <v>263</v>
      </c>
      <c r="GJ2" s="1" t="s">
        <v>932</v>
      </c>
      <c r="GK2" s="1" t="s">
        <v>791</v>
      </c>
      <c r="GL2" s="1" t="s">
        <v>629</v>
      </c>
      <c r="GM2" s="1" t="s">
        <v>320</v>
      </c>
      <c r="GN2" s="1" t="s">
        <v>631</v>
      </c>
      <c r="GO2" s="1" t="s">
        <v>793</v>
      </c>
      <c r="GP2" s="1" t="s">
        <v>632</v>
      </c>
      <c r="GQ2" s="1" t="s">
        <v>794</v>
      </c>
      <c r="GR2" s="1" t="s">
        <v>795</v>
      </c>
      <c r="GS2" s="1" t="s">
        <v>411</v>
      </c>
      <c r="GT2" s="1" t="s">
        <v>933</v>
      </c>
      <c r="GU2" s="1" t="s">
        <v>264</v>
      </c>
      <c r="GV2" s="1" t="s">
        <v>895</v>
      </c>
      <c r="GW2" s="1" t="s">
        <v>896</v>
      </c>
      <c r="GX2" s="1" t="s">
        <v>502</v>
      </c>
      <c r="GY2" s="1" t="s">
        <v>633</v>
      </c>
      <c r="GZ2" s="1" t="s">
        <v>634</v>
      </c>
      <c r="HA2" s="1" t="s">
        <v>635</v>
      </c>
      <c r="HB2" s="1" t="s">
        <v>796</v>
      </c>
      <c r="HC2" s="1" t="s">
        <v>797</v>
      </c>
      <c r="HD2" s="1" t="s">
        <v>266</v>
      </c>
      <c r="HE2" s="1" t="s">
        <v>897</v>
      </c>
      <c r="HF2" s="1" t="s">
        <v>898</v>
      </c>
      <c r="HG2" s="1" t="s">
        <v>636</v>
      </c>
      <c r="HH2" s="1" t="s">
        <v>637</v>
      </c>
      <c r="HI2" s="1" t="s">
        <v>799</v>
      </c>
      <c r="HJ2" s="1" t="s">
        <v>798</v>
      </c>
      <c r="HK2" s="1" t="s">
        <v>321</v>
      </c>
      <c r="HL2" s="1" t="s">
        <v>800</v>
      </c>
      <c r="HM2" s="1" t="s">
        <v>639</v>
      </c>
      <c r="HN2" s="1" t="s">
        <v>638</v>
      </c>
      <c r="HO2" s="1" t="s">
        <v>801</v>
      </c>
      <c r="HP2" s="1" t="s">
        <v>273</v>
      </c>
      <c r="HQ2" s="1" t="s">
        <v>802</v>
      </c>
      <c r="HR2" s="1" t="s">
        <v>934</v>
      </c>
      <c r="HS2" s="1" t="s">
        <v>640</v>
      </c>
      <c r="HT2" s="1" t="s">
        <v>804</v>
      </c>
      <c r="HU2" s="1" t="s">
        <v>806</v>
      </c>
      <c r="HV2" s="1" t="s">
        <v>412</v>
      </c>
      <c r="HW2" s="1" t="s">
        <v>805</v>
      </c>
      <c r="HX2" s="1" t="s">
        <v>413</v>
      </c>
      <c r="HY2" s="1" t="s">
        <v>935</v>
      </c>
      <c r="HZ2" s="1" t="s">
        <v>641</v>
      </c>
      <c r="IA2" s="1" t="s">
        <v>936</v>
      </c>
      <c r="IB2" s="1" t="s">
        <v>807</v>
      </c>
      <c r="IC2" s="1" t="s">
        <v>808</v>
      </c>
      <c r="ID2" s="1" t="s">
        <v>809</v>
      </c>
      <c r="IE2" s="1" t="s">
        <v>899</v>
      </c>
      <c r="IF2" s="1" t="s">
        <v>810</v>
      </c>
      <c r="IG2" s="1" t="s">
        <v>283</v>
      </c>
      <c r="IH2" s="1" t="s">
        <v>414</v>
      </c>
      <c r="II2" s="1" t="s">
        <v>325</v>
      </c>
      <c r="IJ2" s="1" t="s">
        <v>322</v>
      </c>
      <c r="IK2" s="1" t="s">
        <v>900</v>
      </c>
      <c r="IL2" s="1" t="s">
        <v>901</v>
      </c>
      <c r="IM2" s="1" t="s">
        <v>642</v>
      </c>
      <c r="IN2" s="1" t="s">
        <v>811</v>
      </c>
      <c r="IO2" s="1" t="s">
        <v>643</v>
      </c>
      <c r="IP2" s="1" t="s">
        <v>813</v>
      </c>
      <c r="IQ2" s="1" t="s">
        <v>812</v>
      </c>
      <c r="IR2" s="1" t="s">
        <v>624</v>
      </c>
      <c r="IS2" s="1" t="s">
        <v>645</v>
      </c>
      <c r="IT2" s="1" t="s">
        <v>644</v>
      </c>
      <c r="IU2" s="1" t="s">
        <v>417</v>
      </c>
      <c r="IV2" s="1" t="s">
        <v>814</v>
      </c>
      <c r="IW2" s="1" t="s">
        <v>272</v>
      </c>
      <c r="IX2" s="1" t="s">
        <v>815</v>
      </c>
      <c r="IY2" s="1" t="s">
        <v>275</v>
      </c>
      <c r="IZ2" s="1" t="s">
        <v>937</v>
      </c>
      <c r="JA2" s="1" t="s">
        <v>418</v>
      </c>
      <c r="JB2" s="1" t="s">
        <v>902</v>
      </c>
      <c r="JC2" s="1" t="s">
        <v>938</v>
      </c>
      <c r="JD2" s="1" t="s">
        <v>816</v>
      </c>
      <c r="JE2" s="1" t="s">
        <v>817</v>
      </c>
      <c r="JF2" s="1" t="s">
        <v>818</v>
      </c>
      <c r="JG2" s="1" t="s">
        <v>286</v>
      </c>
      <c r="JH2" s="1" t="s">
        <v>939</v>
      </c>
      <c r="JI2" s="1" t="s">
        <v>276</v>
      </c>
      <c r="JJ2" s="1" t="s">
        <v>904</v>
      </c>
      <c r="JK2" s="1" t="s">
        <v>819</v>
      </c>
      <c r="JL2" s="1" t="s">
        <v>821</v>
      </c>
      <c r="JM2" s="1" t="s">
        <v>820</v>
      </c>
      <c r="JN2" s="1" t="s">
        <v>903</v>
      </c>
      <c r="JO2" s="1" t="s">
        <v>326</v>
      </c>
      <c r="JP2" s="1" t="s">
        <v>419</v>
      </c>
      <c r="JQ2" s="1" t="s">
        <v>646</v>
      </c>
      <c r="JR2" s="1" t="s">
        <v>278</v>
      </c>
      <c r="JS2" s="1" t="s">
        <v>285</v>
      </c>
      <c r="JT2" s="1" t="s">
        <v>648</v>
      </c>
      <c r="JU2" s="1" t="s">
        <v>822</v>
      </c>
      <c r="JV2" s="1" t="s">
        <v>277</v>
      </c>
      <c r="JW2" s="1" t="s">
        <v>647</v>
      </c>
      <c r="JX2" s="1" t="s">
        <v>824</v>
      </c>
      <c r="JY2" s="1" t="s">
        <v>825</v>
      </c>
      <c r="JZ2" s="1" t="s">
        <v>420</v>
      </c>
      <c r="KA2" s="1" t="s">
        <v>823</v>
      </c>
      <c r="KB2" s="1" t="s">
        <v>826</v>
      </c>
    </row>
    <row r="3" spans="1:288">
      <c r="A3" s="1" t="s">
        <v>194</v>
      </c>
    </row>
    <row r="5" spans="1:288">
      <c r="A5" s="1" t="s">
        <v>195</v>
      </c>
      <c r="B5" s="1">
        <v>865000</v>
      </c>
      <c r="C5" s="1">
        <v>1098050</v>
      </c>
      <c r="D5" s="1">
        <v>699250</v>
      </c>
      <c r="E5" s="1">
        <v>811000</v>
      </c>
      <c r="F5" s="1">
        <v>520250</v>
      </c>
      <c r="G5" s="1">
        <v>411750</v>
      </c>
      <c r="H5" s="1">
        <v>448250</v>
      </c>
      <c r="I5" s="1">
        <v>389150</v>
      </c>
      <c r="J5" s="1">
        <v>289000</v>
      </c>
      <c r="K5" s="1">
        <v>230250</v>
      </c>
      <c r="L5" s="1">
        <v>238000</v>
      </c>
      <c r="M5" s="1">
        <v>267000</v>
      </c>
      <c r="N5" s="1">
        <v>237000</v>
      </c>
      <c r="O5" s="1">
        <v>284500</v>
      </c>
      <c r="P5" s="1">
        <v>169000</v>
      </c>
      <c r="Q5" s="1">
        <v>160000</v>
      </c>
      <c r="R5" s="1">
        <v>174000</v>
      </c>
      <c r="S5" s="1">
        <v>135500</v>
      </c>
      <c r="T5" s="1">
        <v>178750</v>
      </c>
      <c r="U5" s="1">
        <v>144000</v>
      </c>
      <c r="V5" s="1">
        <v>128500</v>
      </c>
      <c r="W5" s="1">
        <v>137500</v>
      </c>
      <c r="X5" s="1">
        <v>152700</v>
      </c>
      <c r="Y5" s="1">
        <v>165000</v>
      </c>
      <c r="Z5" s="1">
        <v>150500</v>
      </c>
      <c r="AA5" s="1">
        <v>170300</v>
      </c>
      <c r="AB5" s="1">
        <v>119719</v>
      </c>
      <c r="AC5" s="1">
        <v>143500</v>
      </c>
      <c r="AD5" s="1">
        <v>172000</v>
      </c>
      <c r="AE5" s="1">
        <v>171000</v>
      </c>
      <c r="AF5" s="1">
        <v>137500</v>
      </c>
      <c r="AG5" s="1">
        <v>130000</v>
      </c>
      <c r="AH5" s="1">
        <v>188197</v>
      </c>
      <c r="AI5" s="1">
        <v>129500</v>
      </c>
      <c r="AJ5" s="1">
        <v>66000</v>
      </c>
      <c r="AK5" s="1">
        <v>136000</v>
      </c>
      <c r="AL5" s="1">
        <v>140000</v>
      </c>
      <c r="AM5" s="1">
        <v>85000</v>
      </c>
      <c r="AN5" s="1">
        <v>115000</v>
      </c>
      <c r="AO5" s="1">
        <v>109500</v>
      </c>
      <c r="AP5" s="1">
        <v>120700</v>
      </c>
      <c r="AQ5" s="1">
        <v>99000</v>
      </c>
      <c r="AR5" s="1">
        <v>86500</v>
      </c>
      <c r="AS5" s="1">
        <v>118500</v>
      </c>
      <c r="AT5" s="1">
        <v>93500</v>
      </c>
      <c r="AU5" s="1">
        <v>78750</v>
      </c>
      <c r="AV5" s="1">
        <v>111000</v>
      </c>
      <c r="AW5" s="1">
        <v>72000</v>
      </c>
      <c r="AX5" s="1">
        <v>89500</v>
      </c>
      <c r="AY5" s="1">
        <v>73500</v>
      </c>
      <c r="AZ5" s="1">
        <v>75000</v>
      </c>
      <c r="BA5" s="1">
        <v>94125</v>
      </c>
      <c r="BB5" s="1">
        <v>51000</v>
      </c>
      <c r="BC5" s="1">
        <v>71983</v>
      </c>
      <c r="BD5" s="1">
        <v>62500</v>
      </c>
      <c r="BE5" s="1">
        <v>62000</v>
      </c>
      <c r="BF5" s="1">
        <v>66250</v>
      </c>
      <c r="BG5" s="1">
        <v>18500</v>
      </c>
      <c r="BH5" s="1">
        <v>62000</v>
      </c>
      <c r="BI5" s="1">
        <v>74050</v>
      </c>
      <c r="BJ5" s="1">
        <v>66500</v>
      </c>
      <c r="BK5" s="1">
        <v>73964</v>
      </c>
      <c r="BL5" s="1">
        <v>55500</v>
      </c>
      <c r="BM5" s="1">
        <v>88000</v>
      </c>
      <c r="BN5" s="1">
        <v>41000</v>
      </c>
      <c r="BO5" s="1">
        <v>62000</v>
      </c>
      <c r="BP5" s="1">
        <v>42000</v>
      </c>
      <c r="BQ5" s="1">
        <v>62000</v>
      </c>
      <c r="BR5" s="1">
        <v>73045</v>
      </c>
      <c r="BS5" s="1">
        <v>46000</v>
      </c>
      <c r="BT5" s="1">
        <v>69000</v>
      </c>
      <c r="BU5" s="1">
        <v>56000</v>
      </c>
      <c r="BV5" s="1">
        <v>59213</v>
      </c>
      <c r="BW5" s="1">
        <v>68000</v>
      </c>
      <c r="BX5" s="1">
        <v>49500</v>
      </c>
      <c r="BY5" s="1">
        <v>64911</v>
      </c>
      <c r="BZ5" s="1">
        <v>49000</v>
      </c>
      <c r="CA5" s="1">
        <v>68600</v>
      </c>
      <c r="CB5" s="1">
        <v>68000</v>
      </c>
      <c r="CC5" s="1">
        <v>57025</v>
      </c>
      <c r="CD5" s="1">
        <v>35000</v>
      </c>
      <c r="CE5" s="1">
        <v>38000</v>
      </c>
      <c r="CF5" s="1">
        <v>41000</v>
      </c>
      <c r="CG5" s="1">
        <v>27000</v>
      </c>
      <c r="CH5" s="1">
        <v>48000</v>
      </c>
      <c r="CI5" s="1">
        <v>33500</v>
      </c>
      <c r="CJ5" s="1">
        <v>38000</v>
      </c>
      <c r="CK5" s="1">
        <v>51000</v>
      </c>
      <c r="CL5" s="1">
        <v>43125</v>
      </c>
      <c r="CM5" s="1">
        <v>45750</v>
      </c>
      <c r="CN5" s="1">
        <v>54500</v>
      </c>
      <c r="CO5" s="1">
        <v>54000</v>
      </c>
      <c r="CP5" s="1">
        <v>28000</v>
      </c>
      <c r="CQ5" s="1">
        <v>30000</v>
      </c>
      <c r="CR5" s="1">
        <v>31500</v>
      </c>
      <c r="CS5" s="1">
        <v>45900</v>
      </c>
      <c r="CT5" s="1">
        <v>36000</v>
      </c>
      <c r="CU5" s="1">
        <v>30500</v>
      </c>
      <c r="CV5" s="1">
        <v>16500</v>
      </c>
      <c r="CW5" s="1">
        <v>28918</v>
      </c>
      <c r="CX5" s="1">
        <v>46000</v>
      </c>
      <c r="CY5" s="1">
        <v>46000</v>
      </c>
      <c r="CZ5" s="1">
        <v>19500</v>
      </c>
      <c r="DA5" s="1">
        <v>47600</v>
      </c>
      <c r="DB5" s="1">
        <v>42700</v>
      </c>
      <c r="DC5" s="1">
        <v>27700</v>
      </c>
      <c r="DD5" s="1">
        <v>35500</v>
      </c>
      <c r="DE5" s="1">
        <v>19500</v>
      </c>
      <c r="DF5" s="1">
        <v>16000</v>
      </c>
      <c r="DG5" s="1">
        <v>33700</v>
      </c>
      <c r="DH5" s="1">
        <v>25500</v>
      </c>
      <c r="DI5" s="1">
        <v>23000</v>
      </c>
      <c r="DJ5" s="1">
        <v>30000</v>
      </c>
      <c r="DK5" s="1">
        <v>30000</v>
      </c>
      <c r="DL5" s="1">
        <v>29000</v>
      </c>
      <c r="DM5" s="1">
        <v>22700</v>
      </c>
      <c r="DN5" s="1">
        <v>40500</v>
      </c>
      <c r="DO5" s="1">
        <v>22500</v>
      </c>
      <c r="DP5" s="1">
        <v>27500</v>
      </c>
      <c r="DQ5" s="1">
        <v>3000</v>
      </c>
      <c r="DR5" s="1">
        <v>23398</v>
      </c>
      <c r="DS5" s="1">
        <v>17450</v>
      </c>
      <c r="DT5" s="1">
        <v>20500</v>
      </c>
      <c r="DU5" s="1">
        <v>13000</v>
      </c>
      <c r="DV5" s="1">
        <v>30000</v>
      </c>
      <c r="DW5" s="1">
        <v>17500</v>
      </c>
      <c r="DX5" s="1">
        <v>22000</v>
      </c>
      <c r="DY5" s="1">
        <v>33000</v>
      </c>
      <c r="DZ5" s="1">
        <v>8700</v>
      </c>
      <c r="EA5" s="1">
        <v>26200</v>
      </c>
      <c r="EB5" s="1">
        <v>34000</v>
      </c>
      <c r="EC5" s="1">
        <v>31500</v>
      </c>
      <c r="ED5" s="1">
        <v>17500</v>
      </c>
      <c r="EE5" s="1">
        <v>7500</v>
      </c>
      <c r="EF5" s="1">
        <v>25000</v>
      </c>
      <c r="EG5" s="1">
        <v>11000</v>
      </c>
      <c r="EH5" s="1">
        <v>20000</v>
      </c>
      <c r="EI5" s="1">
        <v>19550</v>
      </c>
      <c r="EJ5" s="1">
        <v>6500</v>
      </c>
      <c r="EK5" s="1">
        <v>6000</v>
      </c>
      <c r="EL5" s="1">
        <v>11000</v>
      </c>
      <c r="EM5" s="1">
        <v>14750</v>
      </c>
      <c r="EN5" s="1">
        <v>11298</v>
      </c>
      <c r="EO5" s="1">
        <v>19000</v>
      </c>
      <c r="EP5" s="1">
        <v>19000</v>
      </c>
      <c r="EQ5" s="1">
        <v>14500</v>
      </c>
      <c r="ER5" s="1">
        <v>16500</v>
      </c>
      <c r="ES5" s="1">
        <v>18000</v>
      </c>
      <c r="ET5" s="1">
        <v>25000</v>
      </c>
      <c r="EU5" s="1">
        <v>12700</v>
      </c>
      <c r="EV5" s="1">
        <v>24500</v>
      </c>
      <c r="EW5" s="1">
        <v>22548</v>
      </c>
      <c r="EX5" s="1">
        <v>8500</v>
      </c>
      <c r="EY5" s="1">
        <v>11500</v>
      </c>
      <c r="EZ5" s="1">
        <v>22500</v>
      </c>
      <c r="FA5" s="1">
        <v>9500</v>
      </c>
      <c r="FB5" s="1">
        <v>14500</v>
      </c>
      <c r="FC5" s="1">
        <v>15000</v>
      </c>
      <c r="FD5" s="1">
        <v>11000</v>
      </c>
      <c r="FE5" s="1">
        <v>14500</v>
      </c>
      <c r="FF5" s="1">
        <v>11262</v>
      </c>
      <c r="FG5" s="1">
        <v>13000</v>
      </c>
      <c r="FH5" s="1">
        <v>16200</v>
      </c>
      <c r="FI5" s="1">
        <v>6500</v>
      </c>
      <c r="FJ5" s="1">
        <v>15000</v>
      </c>
      <c r="FK5" s="1">
        <v>13000</v>
      </c>
      <c r="FL5" s="1">
        <v>15950</v>
      </c>
      <c r="FM5" s="1">
        <v>18000</v>
      </c>
      <c r="FN5" s="1">
        <v>20500</v>
      </c>
      <c r="FO5" s="1">
        <v>3500</v>
      </c>
      <c r="FP5" s="1">
        <v>12500</v>
      </c>
      <c r="FQ5" s="1">
        <v>6500</v>
      </c>
      <c r="FR5" s="1">
        <v>13500</v>
      </c>
      <c r="FS5" s="1">
        <v>10500</v>
      </c>
      <c r="FT5" s="1">
        <v>8500</v>
      </c>
      <c r="FU5" s="1">
        <v>6600</v>
      </c>
      <c r="FV5" s="1">
        <v>8500</v>
      </c>
      <c r="FW5" s="1">
        <v>11000</v>
      </c>
      <c r="FX5" s="1">
        <v>6500</v>
      </c>
      <c r="FY5" s="1">
        <v>11000</v>
      </c>
      <c r="FZ5" s="1">
        <v>8500</v>
      </c>
      <c r="GA5" s="1">
        <v>7500</v>
      </c>
      <c r="GB5" s="1">
        <v>13000</v>
      </c>
      <c r="GC5" s="1">
        <v>6000</v>
      </c>
      <c r="GD5" s="1">
        <v>9500</v>
      </c>
      <c r="GE5" s="1">
        <v>11000</v>
      </c>
      <c r="GF5" s="1">
        <v>7700</v>
      </c>
      <c r="GG5" s="1">
        <v>2000</v>
      </c>
      <c r="GH5" s="1">
        <v>6000</v>
      </c>
      <c r="GI5" s="1">
        <v>6350</v>
      </c>
      <c r="GJ5" s="1">
        <v>12000</v>
      </c>
      <c r="GK5" s="1">
        <v>4900</v>
      </c>
      <c r="GL5" s="1">
        <v>9700</v>
      </c>
      <c r="GM5" s="1">
        <v>2100</v>
      </c>
      <c r="GN5" s="1">
        <v>4000</v>
      </c>
      <c r="GO5" s="1">
        <v>7300</v>
      </c>
      <c r="GP5" s="1">
        <v>8500</v>
      </c>
      <c r="GQ5" s="1">
        <v>7000</v>
      </c>
      <c r="GR5" s="1">
        <v>10000</v>
      </c>
      <c r="GS5" s="1">
        <v>8500</v>
      </c>
      <c r="GT5" s="1">
        <v>5750</v>
      </c>
      <c r="GU5" s="1">
        <v>1000</v>
      </c>
      <c r="GV5" s="1">
        <v>10700</v>
      </c>
      <c r="GW5" s="1">
        <v>5500</v>
      </c>
      <c r="GX5" s="1">
        <v>3500</v>
      </c>
      <c r="GY5" s="1">
        <v>4100</v>
      </c>
      <c r="GZ5" s="1">
        <v>6000</v>
      </c>
      <c r="HA5" s="1">
        <v>5000</v>
      </c>
      <c r="HB5" s="1">
        <v>5000</v>
      </c>
      <c r="HC5" s="1">
        <v>8000</v>
      </c>
      <c r="HD5" s="1">
        <v>4500</v>
      </c>
      <c r="HE5" s="1">
        <v>4500</v>
      </c>
      <c r="HF5" s="1">
        <v>6700</v>
      </c>
      <c r="HG5" s="1">
        <v>4000</v>
      </c>
      <c r="HH5" s="1">
        <v>6500</v>
      </c>
      <c r="HI5" s="1">
        <v>5000</v>
      </c>
      <c r="HJ5" s="1">
        <v>6500</v>
      </c>
      <c r="HK5" s="1">
        <v>7700</v>
      </c>
      <c r="HL5" s="1">
        <v>0</v>
      </c>
      <c r="HM5" s="1">
        <v>6000</v>
      </c>
      <c r="HN5" s="1">
        <v>7500</v>
      </c>
      <c r="HO5" s="1">
        <v>4000</v>
      </c>
      <c r="HP5" s="1">
        <v>6000</v>
      </c>
      <c r="HQ5" s="1">
        <v>5700</v>
      </c>
      <c r="HR5" s="1">
        <v>1500</v>
      </c>
      <c r="HS5" s="1">
        <v>4500</v>
      </c>
      <c r="HT5" s="1">
        <v>1500</v>
      </c>
      <c r="HU5" s="1">
        <v>6000</v>
      </c>
      <c r="HV5" s="1">
        <v>5000</v>
      </c>
      <c r="HW5" s="1">
        <v>2500</v>
      </c>
      <c r="HX5" s="1">
        <v>5400</v>
      </c>
      <c r="HZ5" s="1">
        <v>5000</v>
      </c>
      <c r="IA5" s="1">
        <v>5000</v>
      </c>
      <c r="IB5" s="1">
        <v>2000</v>
      </c>
      <c r="IC5" s="1">
        <v>4050</v>
      </c>
      <c r="ID5" s="1">
        <v>2000</v>
      </c>
      <c r="IE5" s="1">
        <v>1000</v>
      </c>
      <c r="IF5" s="1">
        <v>2500</v>
      </c>
      <c r="IG5" s="1">
        <v>2500</v>
      </c>
      <c r="IH5" s="1">
        <v>1000</v>
      </c>
      <c r="II5" s="1">
        <v>0</v>
      </c>
      <c r="IJ5" s="1">
        <v>2500</v>
      </c>
      <c r="IK5" s="1">
        <v>500</v>
      </c>
      <c r="IL5" s="1">
        <v>3700</v>
      </c>
      <c r="IM5" s="1">
        <v>2500</v>
      </c>
      <c r="IN5" s="1">
        <v>2500</v>
      </c>
      <c r="IO5" s="1">
        <v>3500</v>
      </c>
      <c r="IP5" s="1">
        <v>0</v>
      </c>
      <c r="IQ5" s="1">
        <v>3000</v>
      </c>
      <c r="IR5" s="1">
        <v>2700</v>
      </c>
      <c r="IS5" s="1">
        <v>2700</v>
      </c>
      <c r="IT5" s="1">
        <v>2700</v>
      </c>
      <c r="IU5" s="1">
        <v>2500</v>
      </c>
      <c r="IV5" s="1">
        <v>1250</v>
      </c>
      <c r="IW5" s="1">
        <v>2500</v>
      </c>
      <c r="IX5" s="1">
        <v>2500</v>
      </c>
      <c r="IY5" s="1">
        <v>2100</v>
      </c>
      <c r="IZ5" s="1">
        <v>1500</v>
      </c>
      <c r="JA5" s="1">
        <v>2000</v>
      </c>
      <c r="JB5" s="1">
        <v>2000</v>
      </c>
      <c r="JC5" s="1">
        <v>1000</v>
      </c>
      <c r="JD5" s="1">
        <v>1000</v>
      </c>
      <c r="JE5" s="1">
        <v>1000</v>
      </c>
      <c r="JF5" s="1">
        <v>1500</v>
      </c>
      <c r="JH5" s="1">
        <v>1250</v>
      </c>
      <c r="JI5" s="1">
        <v>1000</v>
      </c>
      <c r="JK5" s="1">
        <v>1000</v>
      </c>
      <c r="JL5" s="1">
        <v>1000</v>
      </c>
      <c r="JM5" s="1">
        <v>1000</v>
      </c>
      <c r="JN5" s="1">
        <v>1000</v>
      </c>
      <c r="JO5" s="1">
        <v>0</v>
      </c>
      <c r="JP5" s="1">
        <v>850</v>
      </c>
      <c r="JQ5" s="1">
        <v>500</v>
      </c>
      <c r="JR5" s="1">
        <v>500</v>
      </c>
      <c r="JS5" s="1">
        <v>500</v>
      </c>
      <c r="JT5" s="1">
        <v>0</v>
      </c>
      <c r="JU5" s="1">
        <v>0</v>
      </c>
      <c r="JV5" s="1">
        <v>0</v>
      </c>
      <c r="JW5" s="1">
        <v>500</v>
      </c>
      <c r="JX5" s="1">
        <v>0</v>
      </c>
      <c r="JY5" s="1">
        <v>0</v>
      </c>
      <c r="JZ5" s="1">
        <v>250</v>
      </c>
      <c r="KA5" s="1">
        <v>0</v>
      </c>
      <c r="KB5" s="1">
        <v>50</v>
      </c>
    </row>
    <row r="6" spans="1:288">
      <c r="A6" s="1" t="s">
        <v>196</v>
      </c>
      <c r="B6" s="1">
        <v>947500</v>
      </c>
      <c r="C6" s="1">
        <v>428500</v>
      </c>
      <c r="D6" s="1">
        <v>304270</v>
      </c>
      <c r="E6" s="1">
        <v>77000</v>
      </c>
      <c r="F6" s="1">
        <v>147500</v>
      </c>
      <c r="G6" s="1">
        <v>193500</v>
      </c>
      <c r="H6" s="1">
        <v>182000</v>
      </c>
      <c r="I6" s="1">
        <v>99000</v>
      </c>
      <c r="J6" s="1">
        <v>107500</v>
      </c>
      <c r="K6" s="1">
        <v>169000</v>
      </c>
      <c r="L6" s="1">
        <v>92000</v>
      </c>
      <c r="M6" s="1">
        <v>89500</v>
      </c>
      <c r="N6" s="1">
        <v>36500</v>
      </c>
      <c r="O6" s="1">
        <v>17500</v>
      </c>
      <c r="P6" s="1">
        <v>85000</v>
      </c>
      <c r="Q6" s="1">
        <v>60500</v>
      </c>
      <c r="R6" s="1">
        <v>56750</v>
      </c>
      <c r="S6" s="1">
        <v>98000</v>
      </c>
      <c r="T6" s="1">
        <v>31500</v>
      </c>
      <c r="U6" s="1">
        <v>86500</v>
      </c>
      <c r="V6" s="1">
        <v>118000</v>
      </c>
      <c r="W6" s="1">
        <v>89060</v>
      </c>
      <c r="X6" s="1">
        <v>78500</v>
      </c>
      <c r="Y6" s="1">
        <v>0</v>
      </c>
      <c r="Z6" s="1">
        <v>63000</v>
      </c>
      <c r="AA6" s="1">
        <v>53000</v>
      </c>
      <c r="AB6" s="1">
        <v>72025</v>
      </c>
      <c r="AC6" s="1">
        <v>86000</v>
      </c>
      <c r="AD6" s="1">
        <v>22000</v>
      </c>
      <c r="AE6" s="1">
        <v>29000</v>
      </c>
      <c r="AF6" s="1">
        <v>46000</v>
      </c>
      <c r="AG6" s="1">
        <v>6000</v>
      </c>
      <c r="AH6" s="1">
        <v>26539</v>
      </c>
      <c r="AI6" s="1">
        <v>31500</v>
      </c>
      <c r="AJ6" s="1">
        <v>57500</v>
      </c>
      <c r="AK6" s="1">
        <v>36000</v>
      </c>
      <c r="AL6" s="1">
        <v>25000</v>
      </c>
      <c r="AM6" s="1">
        <v>64000</v>
      </c>
      <c r="AN6" s="1">
        <v>47500</v>
      </c>
      <c r="AO6" s="1">
        <v>33500</v>
      </c>
      <c r="AP6" s="1">
        <v>32000</v>
      </c>
      <c r="AQ6" s="1">
        <v>50000</v>
      </c>
      <c r="AR6" s="1">
        <v>53500</v>
      </c>
      <c r="AS6" s="1">
        <v>14500</v>
      </c>
      <c r="AT6" s="1">
        <v>22500</v>
      </c>
      <c r="AU6" s="1">
        <v>38000</v>
      </c>
      <c r="AV6" s="1">
        <v>28000</v>
      </c>
      <c r="AW6" s="1">
        <v>48700</v>
      </c>
      <c r="AX6" s="1">
        <v>15000</v>
      </c>
      <c r="AY6" s="1">
        <v>18000</v>
      </c>
      <c r="AZ6" s="1">
        <v>32000</v>
      </c>
      <c r="BA6" s="1">
        <v>22000</v>
      </c>
      <c r="BB6" s="1">
        <v>62500</v>
      </c>
      <c r="BC6" s="1">
        <v>25500</v>
      </c>
      <c r="BD6" s="1">
        <v>39500</v>
      </c>
      <c r="BE6" s="1">
        <v>25000</v>
      </c>
      <c r="BF6" s="1">
        <v>17750</v>
      </c>
      <c r="BG6" s="1">
        <v>7500</v>
      </c>
      <c r="BH6" s="1">
        <v>18000</v>
      </c>
      <c r="BI6" s="1">
        <v>26500</v>
      </c>
      <c r="BJ6" s="1">
        <v>13000</v>
      </c>
      <c r="BK6" s="1">
        <v>4500</v>
      </c>
      <c r="BL6" s="1">
        <v>19500</v>
      </c>
      <c r="BM6" s="1">
        <v>0</v>
      </c>
      <c r="BN6" s="1">
        <v>41500</v>
      </c>
      <c r="BO6" s="1">
        <v>27181</v>
      </c>
      <c r="BP6" s="1">
        <v>27500</v>
      </c>
      <c r="BQ6" s="1">
        <v>33250</v>
      </c>
      <c r="BR6" s="1">
        <v>16500</v>
      </c>
      <c r="BS6" s="1">
        <v>31000</v>
      </c>
      <c r="BT6" s="1">
        <v>29000</v>
      </c>
      <c r="BU6" s="1">
        <v>11500</v>
      </c>
      <c r="BV6" s="1">
        <v>9500</v>
      </c>
      <c r="BW6" s="1">
        <v>29050</v>
      </c>
      <c r="BX6" s="1">
        <v>7500</v>
      </c>
      <c r="BY6" s="1">
        <v>19500</v>
      </c>
      <c r="BZ6" s="1">
        <v>39000</v>
      </c>
      <c r="CA6" s="1">
        <v>17500</v>
      </c>
      <c r="CB6" s="1">
        <v>13000</v>
      </c>
      <c r="CC6" s="1">
        <v>6500</v>
      </c>
      <c r="CD6" s="1">
        <v>26500</v>
      </c>
      <c r="CE6" s="1">
        <v>7000</v>
      </c>
      <c r="CF6" s="1">
        <v>22500</v>
      </c>
      <c r="CG6" s="1">
        <v>16500</v>
      </c>
      <c r="CH6" s="1">
        <v>7000</v>
      </c>
      <c r="CI6" s="1">
        <v>20000</v>
      </c>
      <c r="CJ6" s="1">
        <v>19500</v>
      </c>
      <c r="CK6" s="1">
        <v>2500</v>
      </c>
      <c r="CL6" s="1">
        <v>23000</v>
      </c>
      <c r="CM6" s="1">
        <v>5000</v>
      </c>
      <c r="CN6" s="1">
        <v>16000</v>
      </c>
      <c r="CO6" s="1">
        <v>13500</v>
      </c>
      <c r="CP6" s="1">
        <v>9000</v>
      </c>
      <c r="CQ6" s="1">
        <v>2500</v>
      </c>
      <c r="CR6" s="1">
        <v>12000</v>
      </c>
      <c r="CS6" s="1">
        <v>13200</v>
      </c>
      <c r="CT6" s="1">
        <v>6000</v>
      </c>
      <c r="CU6" s="1">
        <v>8750</v>
      </c>
      <c r="CV6" s="1">
        <v>9500</v>
      </c>
      <c r="CW6" s="1">
        <v>18808</v>
      </c>
      <c r="CX6" s="1">
        <v>9500</v>
      </c>
      <c r="CY6" s="1">
        <v>4500</v>
      </c>
      <c r="CZ6" s="1">
        <v>30528</v>
      </c>
      <c r="DA6" s="1">
        <v>11500</v>
      </c>
      <c r="DB6" s="1">
        <v>9000</v>
      </c>
      <c r="DC6" s="1">
        <v>18500</v>
      </c>
      <c r="DD6" s="1">
        <v>12700</v>
      </c>
      <c r="DE6" s="1">
        <v>25000</v>
      </c>
      <c r="DF6" s="1">
        <v>21500</v>
      </c>
      <c r="DG6" s="1">
        <v>9000</v>
      </c>
      <c r="DH6" s="1">
        <v>11500</v>
      </c>
      <c r="DI6" s="1">
        <v>15250</v>
      </c>
      <c r="DJ6" s="1">
        <v>3500</v>
      </c>
      <c r="DK6" s="1">
        <v>18000</v>
      </c>
      <c r="DL6" s="1">
        <v>4500</v>
      </c>
      <c r="DM6" s="1">
        <v>5000</v>
      </c>
      <c r="DN6" s="1">
        <v>6000</v>
      </c>
      <c r="DO6" s="1">
        <v>10500</v>
      </c>
      <c r="DP6" s="1">
        <v>8500</v>
      </c>
      <c r="DQ6" s="1">
        <v>19250</v>
      </c>
      <c r="DR6" s="1">
        <v>16500</v>
      </c>
      <c r="DS6" s="1">
        <v>17559</v>
      </c>
      <c r="DT6" s="1">
        <v>6500</v>
      </c>
      <c r="DU6" s="1">
        <v>11616</v>
      </c>
      <c r="DV6" s="1">
        <v>0</v>
      </c>
      <c r="DW6" s="1">
        <v>3000</v>
      </c>
      <c r="DX6" s="1">
        <v>2500</v>
      </c>
      <c r="DY6" s="1">
        <v>4500</v>
      </c>
      <c r="DZ6" s="1">
        <v>3000</v>
      </c>
      <c r="EA6" s="1">
        <v>4500</v>
      </c>
      <c r="EB6" s="1">
        <v>3500</v>
      </c>
      <c r="EC6" s="1">
        <v>1500</v>
      </c>
      <c r="ED6" s="1">
        <v>4000</v>
      </c>
      <c r="EE6" s="1">
        <v>11000</v>
      </c>
      <c r="EG6" s="1">
        <v>11500</v>
      </c>
      <c r="EH6" s="1">
        <v>2500</v>
      </c>
      <c r="EI6" s="1">
        <v>4500</v>
      </c>
      <c r="EJ6" s="1">
        <v>0</v>
      </c>
      <c r="EK6" s="1">
        <v>19000</v>
      </c>
      <c r="EL6" s="1">
        <v>6450</v>
      </c>
      <c r="EM6" s="1">
        <v>5750</v>
      </c>
      <c r="EN6" s="1">
        <v>12500</v>
      </c>
      <c r="EO6" s="1">
        <v>4000</v>
      </c>
      <c r="EP6" s="1">
        <v>9500</v>
      </c>
      <c r="EQ6" s="1">
        <v>3500</v>
      </c>
      <c r="ER6" s="1">
        <v>4500</v>
      </c>
      <c r="ES6" s="1">
        <v>5000</v>
      </c>
      <c r="ET6" s="1">
        <v>2000</v>
      </c>
      <c r="EU6" s="1">
        <v>1000</v>
      </c>
      <c r="EV6" s="1">
        <v>2500</v>
      </c>
      <c r="EW6" s="1">
        <v>5659</v>
      </c>
      <c r="EX6" s="1">
        <v>1000</v>
      </c>
      <c r="EY6" s="1">
        <v>3000</v>
      </c>
      <c r="EZ6" s="1">
        <v>2500</v>
      </c>
      <c r="FA6" s="1">
        <v>2000</v>
      </c>
      <c r="FC6" s="1">
        <v>0</v>
      </c>
      <c r="FD6" s="1">
        <v>500</v>
      </c>
      <c r="FE6" s="1">
        <v>4000</v>
      </c>
      <c r="FF6" s="1">
        <v>-2000</v>
      </c>
      <c r="FG6" s="1">
        <v>8700</v>
      </c>
      <c r="FH6" s="1">
        <v>0</v>
      </c>
      <c r="FI6" s="1">
        <v>9500</v>
      </c>
      <c r="FJ6" s="1">
        <v>2500</v>
      </c>
      <c r="FK6" s="1">
        <v>3000</v>
      </c>
      <c r="FL6" s="1">
        <v>1000</v>
      </c>
      <c r="FM6" s="1">
        <v>2500</v>
      </c>
      <c r="FN6" s="1">
        <v>0</v>
      </c>
      <c r="FO6" s="1">
        <v>9750</v>
      </c>
      <c r="FP6" s="1">
        <v>3500</v>
      </c>
      <c r="FQ6" s="1">
        <v>8000</v>
      </c>
      <c r="FR6" s="1">
        <v>0</v>
      </c>
      <c r="FS6" s="1">
        <v>4500</v>
      </c>
      <c r="FT6" s="1">
        <v>2500</v>
      </c>
      <c r="FU6" s="1">
        <v>4750</v>
      </c>
      <c r="FV6" s="1">
        <v>3000</v>
      </c>
      <c r="FW6" s="1">
        <v>1000</v>
      </c>
      <c r="FX6" s="1">
        <v>4500</v>
      </c>
      <c r="FY6" s="1">
        <v>1000</v>
      </c>
      <c r="FZ6" s="1">
        <v>5500</v>
      </c>
      <c r="GA6" s="1">
        <v>4500</v>
      </c>
      <c r="GB6" s="1">
        <v>2000</v>
      </c>
      <c r="GC6" s="1">
        <v>0</v>
      </c>
      <c r="GD6" s="1">
        <v>0</v>
      </c>
      <c r="GE6" s="1">
        <v>1000</v>
      </c>
      <c r="GF6" s="1">
        <v>7200</v>
      </c>
      <c r="GG6" s="1">
        <v>3000</v>
      </c>
      <c r="GH6" s="1">
        <v>1000</v>
      </c>
      <c r="GI6" s="1">
        <v>0</v>
      </c>
      <c r="GJ6" s="1">
        <v>0</v>
      </c>
      <c r="GK6" s="1">
        <v>8400</v>
      </c>
      <c r="GL6" s="1">
        <v>1900</v>
      </c>
      <c r="GM6" s="1">
        <v>6500</v>
      </c>
      <c r="GN6" s="1">
        <v>0</v>
      </c>
      <c r="GO6" s="1">
        <v>0</v>
      </c>
      <c r="GP6" s="1">
        <v>3750</v>
      </c>
      <c r="GQ6" s="1">
        <v>1000</v>
      </c>
      <c r="GR6" s="1">
        <v>1500</v>
      </c>
      <c r="GS6" s="1">
        <v>3000</v>
      </c>
      <c r="GT6" s="1">
        <v>2650</v>
      </c>
      <c r="GU6" s="1">
        <v>10000</v>
      </c>
      <c r="GV6" s="1">
        <v>0</v>
      </c>
      <c r="GW6" s="1">
        <v>0</v>
      </c>
      <c r="GX6" s="1">
        <v>0</v>
      </c>
      <c r="GY6" s="1">
        <v>0</v>
      </c>
      <c r="GZ6" s="1">
        <v>2000</v>
      </c>
      <c r="HA6" s="1">
        <v>1000</v>
      </c>
      <c r="HB6" s="1">
        <v>0</v>
      </c>
      <c r="HC6" s="1">
        <v>0</v>
      </c>
      <c r="HD6" s="1">
        <v>1500</v>
      </c>
      <c r="HE6" s="1">
        <v>0</v>
      </c>
      <c r="HF6" s="1">
        <v>0</v>
      </c>
      <c r="HG6" s="1">
        <v>1000</v>
      </c>
      <c r="HH6" s="1">
        <v>0</v>
      </c>
      <c r="HI6" s="1">
        <v>1000</v>
      </c>
      <c r="HJ6" s="1">
        <v>0</v>
      </c>
      <c r="HK6" s="1">
        <v>0</v>
      </c>
      <c r="HL6" s="1">
        <v>0</v>
      </c>
      <c r="HM6" s="1">
        <v>1500</v>
      </c>
      <c r="HN6" s="1">
        <v>0</v>
      </c>
      <c r="HO6" s="1">
        <v>3000</v>
      </c>
      <c r="HP6" s="1">
        <v>0</v>
      </c>
      <c r="HQ6" s="1">
        <v>500</v>
      </c>
      <c r="HR6" s="1">
        <v>0</v>
      </c>
      <c r="HS6" s="1">
        <v>2000</v>
      </c>
      <c r="HT6" s="1">
        <v>500</v>
      </c>
      <c r="HU6" s="1">
        <v>0</v>
      </c>
      <c r="HV6" s="1">
        <v>1000</v>
      </c>
      <c r="HW6" s="1">
        <v>2500</v>
      </c>
      <c r="HX6" s="1">
        <v>0</v>
      </c>
      <c r="HZ6" s="1">
        <v>0</v>
      </c>
      <c r="IA6" s="1">
        <v>0</v>
      </c>
      <c r="IB6" s="1">
        <v>3000</v>
      </c>
      <c r="IC6" s="1">
        <v>650</v>
      </c>
      <c r="ID6" s="1">
        <v>2500</v>
      </c>
      <c r="IE6" s="1">
        <v>2000</v>
      </c>
      <c r="IF6" s="1">
        <v>0</v>
      </c>
      <c r="IG6" s="1">
        <v>500</v>
      </c>
      <c r="IH6" s="1">
        <v>1000</v>
      </c>
      <c r="II6" s="1">
        <v>0</v>
      </c>
      <c r="IJ6" s="1">
        <v>1000</v>
      </c>
      <c r="IK6" s="1">
        <v>0</v>
      </c>
      <c r="IL6" s="1">
        <v>0</v>
      </c>
      <c r="IM6" s="1">
        <v>0</v>
      </c>
      <c r="IN6" s="1">
        <v>0</v>
      </c>
      <c r="IO6" s="1">
        <v>0</v>
      </c>
      <c r="IP6" s="1">
        <v>0</v>
      </c>
      <c r="IQ6" s="1">
        <v>0</v>
      </c>
      <c r="IR6" s="1">
        <v>0</v>
      </c>
      <c r="IS6" s="1">
        <v>0</v>
      </c>
      <c r="IT6" s="1">
        <v>0</v>
      </c>
      <c r="IU6" s="1">
        <v>0</v>
      </c>
      <c r="IV6" s="1">
        <v>250</v>
      </c>
      <c r="IW6" s="1">
        <v>0</v>
      </c>
      <c r="IX6" s="1">
        <v>0</v>
      </c>
      <c r="IY6" s="1">
        <v>0</v>
      </c>
      <c r="IZ6" s="1">
        <v>500</v>
      </c>
      <c r="JA6" s="1">
        <v>0</v>
      </c>
      <c r="JB6" s="1">
        <v>0</v>
      </c>
      <c r="JC6" s="1">
        <v>1000</v>
      </c>
      <c r="JD6" s="1">
        <v>0</v>
      </c>
      <c r="JE6" s="1">
        <v>500</v>
      </c>
      <c r="JF6" s="1">
        <v>0</v>
      </c>
      <c r="JH6" s="1">
        <v>0</v>
      </c>
      <c r="JI6" s="1">
        <v>0</v>
      </c>
      <c r="JK6" s="1">
        <v>0</v>
      </c>
      <c r="JL6" s="1">
        <v>0</v>
      </c>
      <c r="JM6" s="1">
        <v>0</v>
      </c>
      <c r="JN6" s="1">
        <v>0</v>
      </c>
      <c r="JO6" s="1">
        <v>0</v>
      </c>
      <c r="JP6" s="1">
        <v>0</v>
      </c>
      <c r="JQ6" s="1">
        <v>0</v>
      </c>
      <c r="JR6" s="1">
        <v>0</v>
      </c>
      <c r="JS6" s="1">
        <v>0</v>
      </c>
      <c r="JT6" s="1">
        <v>500</v>
      </c>
      <c r="JU6" s="1">
        <v>0</v>
      </c>
      <c r="JV6" s="1">
        <v>500</v>
      </c>
      <c r="JW6" s="1">
        <v>0</v>
      </c>
      <c r="JX6" s="1">
        <v>0</v>
      </c>
      <c r="JY6" s="1">
        <v>250</v>
      </c>
      <c r="JZ6" s="1">
        <v>0</v>
      </c>
      <c r="KA6" s="1">
        <v>0</v>
      </c>
      <c r="KB6" s="1">
        <v>0</v>
      </c>
    </row>
    <row r="7" spans="1:288">
      <c r="A7" s="1" t="s">
        <v>716</v>
      </c>
      <c r="S7" s="1">
        <v>2000</v>
      </c>
    </row>
    <row r="9" spans="1:288">
      <c r="A9" s="1" t="s">
        <v>197</v>
      </c>
    </row>
    <row r="11" spans="1:288">
      <c r="A11" s="1" t="s">
        <v>195</v>
      </c>
      <c r="B11" s="1">
        <v>137000</v>
      </c>
      <c r="C11" s="1">
        <v>118900</v>
      </c>
      <c r="D11" s="1">
        <v>117500</v>
      </c>
      <c r="E11" s="1">
        <v>109500</v>
      </c>
      <c r="F11" s="1">
        <v>163500</v>
      </c>
      <c r="G11" s="1">
        <v>145000</v>
      </c>
      <c r="H11" s="1">
        <v>114000</v>
      </c>
      <c r="I11" s="1">
        <v>83500</v>
      </c>
      <c r="J11" s="1">
        <v>73500</v>
      </c>
      <c r="K11" s="1">
        <v>47500</v>
      </c>
      <c r="L11" s="1">
        <v>68000</v>
      </c>
      <c r="M11" s="1">
        <v>54000</v>
      </c>
      <c r="N11" s="1">
        <v>95000</v>
      </c>
      <c r="O11" s="1">
        <v>55000</v>
      </c>
      <c r="P11" s="1">
        <v>59500</v>
      </c>
      <c r="Q11" s="1">
        <v>34500</v>
      </c>
      <c r="R11" s="1">
        <v>39500</v>
      </c>
      <c r="S11" s="1">
        <v>49000</v>
      </c>
      <c r="T11" s="1">
        <v>86750</v>
      </c>
      <c r="U11" s="1">
        <v>77000</v>
      </c>
      <c r="V11" s="1">
        <v>29000</v>
      </c>
      <c r="W11" s="1">
        <v>35000</v>
      </c>
      <c r="X11" s="1">
        <v>54500</v>
      </c>
      <c r="Y11" s="1">
        <v>125000</v>
      </c>
      <c r="Z11" s="1">
        <v>50200</v>
      </c>
      <c r="AA11" s="1">
        <v>45999</v>
      </c>
      <c r="AB11" s="1">
        <v>64798</v>
      </c>
      <c r="AC11" s="1">
        <v>25000</v>
      </c>
      <c r="AD11" s="1">
        <v>51000</v>
      </c>
      <c r="AE11" s="1">
        <v>39000</v>
      </c>
      <c r="AF11" s="1">
        <v>32500</v>
      </c>
      <c r="AG11" s="1">
        <v>94500</v>
      </c>
      <c r="AH11" s="1">
        <v>3500</v>
      </c>
      <c r="AI11" s="1">
        <v>43000</v>
      </c>
      <c r="AJ11" s="1">
        <v>35000</v>
      </c>
      <c r="AK11" s="1">
        <v>44000</v>
      </c>
      <c r="AL11" s="1">
        <v>42500</v>
      </c>
      <c r="AM11" s="1">
        <v>35500</v>
      </c>
      <c r="AN11" s="1">
        <v>26000</v>
      </c>
      <c r="AO11" s="1">
        <v>35700</v>
      </c>
      <c r="AP11" s="1">
        <v>33500</v>
      </c>
      <c r="AQ11" s="1">
        <v>25000</v>
      </c>
      <c r="AR11" s="1">
        <v>32500</v>
      </c>
      <c r="AS11" s="1">
        <v>50000</v>
      </c>
      <c r="AT11" s="1">
        <v>42200</v>
      </c>
      <c r="AU11" s="1">
        <v>37500</v>
      </c>
      <c r="AV11" s="1">
        <v>18300</v>
      </c>
      <c r="AW11" s="1">
        <v>17000</v>
      </c>
      <c r="AX11" s="1">
        <v>45000</v>
      </c>
      <c r="AY11" s="1">
        <v>38500</v>
      </c>
      <c r="AZ11" s="1">
        <v>25500</v>
      </c>
      <c r="BA11" s="1">
        <v>26000</v>
      </c>
      <c r="BB11" s="1">
        <v>20500</v>
      </c>
      <c r="BC11" s="1">
        <v>40500</v>
      </c>
      <c r="BD11" s="1">
        <v>19000</v>
      </c>
      <c r="BE11" s="1">
        <v>45500</v>
      </c>
      <c r="BF11" s="1">
        <v>39750</v>
      </c>
      <c r="BG11" s="1">
        <v>102500</v>
      </c>
      <c r="BH11" s="1">
        <v>47500</v>
      </c>
      <c r="BI11" s="1">
        <v>26000</v>
      </c>
      <c r="BJ11" s="1">
        <v>42500</v>
      </c>
      <c r="BK11" s="1">
        <v>36000</v>
      </c>
      <c r="BL11" s="1">
        <v>41000</v>
      </c>
      <c r="BM11" s="1">
        <v>36000</v>
      </c>
      <c r="BN11" s="1">
        <v>36499</v>
      </c>
      <c r="BO11" s="1">
        <v>21889</v>
      </c>
      <c r="BP11" s="1">
        <v>21200</v>
      </c>
      <c r="BQ11" s="1">
        <v>10000</v>
      </c>
      <c r="BR11" s="1">
        <v>15147</v>
      </c>
      <c r="BS11" s="1">
        <v>20000</v>
      </c>
      <c r="BT11" s="1">
        <v>11500</v>
      </c>
      <c r="BU11" s="1">
        <v>40500</v>
      </c>
      <c r="BV11" s="1">
        <v>26500</v>
      </c>
      <c r="BW11" s="1">
        <v>4700</v>
      </c>
      <c r="BX11" s="1">
        <v>42500</v>
      </c>
      <c r="BY11" s="1">
        <v>12500</v>
      </c>
      <c r="BZ11" s="1">
        <v>5000</v>
      </c>
      <c r="CA11" s="1">
        <v>5000</v>
      </c>
      <c r="CB11" s="1">
        <v>15000</v>
      </c>
      <c r="CC11" s="1">
        <v>26500</v>
      </c>
      <c r="CD11" s="1">
        <v>23000</v>
      </c>
      <c r="CE11" s="1">
        <v>38000</v>
      </c>
      <c r="CF11" s="1">
        <v>23500</v>
      </c>
      <c r="CG11" s="1">
        <v>27000</v>
      </c>
      <c r="CH11" s="1">
        <v>29500</v>
      </c>
      <c r="CI11" s="1">
        <v>21000</v>
      </c>
      <c r="CJ11" s="1">
        <v>16500</v>
      </c>
      <c r="CK11" s="1">
        <v>25500</v>
      </c>
      <c r="CL11" s="1">
        <v>11500</v>
      </c>
      <c r="CM11" s="1">
        <v>16000</v>
      </c>
      <c r="CN11" s="1">
        <v>3000</v>
      </c>
      <c r="CO11" s="1">
        <v>6000</v>
      </c>
      <c r="CP11" s="1">
        <v>33000</v>
      </c>
      <c r="CQ11" s="1">
        <v>37000</v>
      </c>
      <c r="CR11" s="1">
        <v>13500</v>
      </c>
      <c r="CS11" s="1">
        <v>2000</v>
      </c>
      <c r="CT11" s="1">
        <v>16000</v>
      </c>
      <c r="CU11" s="1">
        <v>23000</v>
      </c>
      <c r="CV11" s="1">
        <v>40500</v>
      </c>
      <c r="CW11" s="1">
        <v>13400</v>
      </c>
      <c r="CX11" s="1">
        <v>8000</v>
      </c>
      <c r="CY11" s="1">
        <v>7500</v>
      </c>
      <c r="CZ11" s="1">
        <v>9632</v>
      </c>
      <c r="DA11" s="1">
        <v>5000</v>
      </c>
      <c r="DB11" s="1">
        <v>12000</v>
      </c>
      <c r="DC11" s="1">
        <v>9000</v>
      </c>
      <c r="DD11" s="1">
        <v>7500</v>
      </c>
      <c r="DE11" s="1">
        <v>6000</v>
      </c>
      <c r="DF11" s="1">
        <v>15000</v>
      </c>
      <c r="DG11" s="1">
        <v>9500</v>
      </c>
      <c r="DH11" s="1">
        <v>5000</v>
      </c>
      <c r="DI11" s="1">
        <v>4500</v>
      </c>
      <c r="DJ11" s="1">
        <v>13500</v>
      </c>
      <c r="DK11" s="1">
        <v>0</v>
      </c>
      <c r="DL11" s="1">
        <v>8000</v>
      </c>
      <c r="DM11" s="1">
        <v>15000</v>
      </c>
      <c r="DN11" s="1">
        <v>1000</v>
      </c>
      <c r="DO11" s="1">
        <v>9500</v>
      </c>
      <c r="DP11" s="1">
        <v>7000</v>
      </c>
      <c r="DQ11" s="1">
        <v>3000</v>
      </c>
      <c r="DR11" s="1">
        <v>2000</v>
      </c>
      <c r="DS11" s="1">
        <v>3500</v>
      </c>
      <c r="DT11" s="1">
        <v>8000</v>
      </c>
      <c r="DU11" s="1">
        <v>7600</v>
      </c>
      <c r="DV11" s="1">
        <v>10000</v>
      </c>
      <c r="DW11" s="1">
        <v>17000</v>
      </c>
      <c r="DX11" s="1">
        <v>15000</v>
      </c>
      <c r="DY11" s="1">
        <v>2000</v>
      </c>
      <c r="DZ11" s="1">
        <v>20000</v>
      </c>
      <c r="EA11" s="1">
        <v>4500</v>
      </c>
      <c r="EB11" s="1">
        <v>1000</v>
      </c>
      <c r="EC11" s="1">
        <v>3000</v>
      </c>
      <c r="ED11" s="1">
        <v>12500</v>
      </c>
      <c r="EE11" s="1">
        <v>14500</v>
      </c>
      <c r="EF11" s="1">
        <v>10000</v>
      </c>
      <c r="EG11" s="1">
        <v>10500</v>
      </c>
      <c r="EH11" s="1">
        <v>11500</v>
      </c>
      <c r="EI11" s="1">
        <v>9000</v>
      </c>
      <c r="EJ11" s="1">
        <v>24000</v>
      </c>
      <c r="EK11" s="1">
        <v>2000</v>
      </c>
      <c r="EL11" s="1">
        <v>11000</v>
      </c>
      <c r="EM11" s="1">
        <v>10000</v>
      </c>
      <c r="EN11" s="1">
        <v>5000</v>
      </c>
      <c r="EO11" s="1">
        <v>9500</v>
      </c>
      <c r="EP11" s="1">
        <v>3000</v>
      </c>
      <c r="EQ11" s="1">
        <v>13000</v>
      </c>
      <c r="ER11" s="1">
        <v>10000</v>
      </c>
      <c r="ES11" s="1">
        <v>4000</v>
      </c>
      <c r="ET11" s="1">
        <v>3000</v>
      </c>
      <c r="EU11" s="1">
        <v>15200</v>
      </c>
      <c r="EV11" s="1">
        <v>2500</v>
      </c>
      <c r="EW11" s="1">
        <v>0</v>
      </c>
      <c r="EX11" s="1">
        <v>16000</v>
      </c>
      <c r="EY11" s="1">
        <v>7200</v>
      </c>
      <c r="EZ11" s="1">
        <v>0</v>
      </c>
      <c r="FA11" s="1">
        <v>10500</v>
      </c>
      <c r="FB11" s="1">
        <v>9500</v>
      </c>
      <c r="FC11" s="1">
        <v>3500</v>
      </c>
      <c r="FD11" s="1">
        <v>11000</v>
      </c>
      <c r="FE11" s="1">
        <v>3500</v>
      </c>
      <c r="FF11" s="1">
        <v>12500</v>
      </c>
      <c r="FG11" s="1">
        <v>0</v>
      </c>
      <c r="FH11" s="1">
        <v>5400</v>
      </c>
      <c r="FI11" s="1">
        <v>4500</v>
      </c>
      <c r="FJ11" s="1">
        <v>0</v>
      </c>
      <c r="FK11" s="1">
        <v>5000</v>
      </c>
      <c r="FL11" s="1">
        <v>3000</v>
      </c>
      <c r="FM11" s="1">
        <v>0</v>
      </c>
      <c r="FN11" s="1">
        <v>0</v>
      </c>
      <c r="FO11" s="1">
        <v>6000</v>
      </c>
      <c r="FP11" s="1">
        <v>3000</v>
      </c>
      <c r="FQ11" s="1">
        <v>0</v>
      </c>
      <c r="FR11" s="1">
        <v>4919</v>
      </c>
      <c r="FS11" s="1">
        <v>3000</v>
      </c>
      <c r="FT11" s="1">
        <v>6500</v>
      </c>
      <c r="FU11" s="1">
        <v>1500</v>
      </c>
      <c r="FV11" s="1">
        <v>5000</v>
      </c>
      <c r="FW11" s="1">
        <v>4000</v>
      </c>
      <c r="FX11" s="1">
        <v>4000</v>
      </c>
      <c r="FY11" s="1">
        <v>1000</v>
      </c>
      <c r="FZ11" s="1">
        <v>1000</v>
      </c>
      <c r="GA11" s="1">
        <v>3000</v>
      </c>
      <c r="GB11" s="1">
        <v>0</v>
      </c>
      <c r="GC11" s="1">
        <v>9000</v>
      </c>
      <c r="GD11" s="1">
        <v>5500</v>
      </c>
      <c r="GE11" s="1">
        <v>2500</v>
      </c>
      <c r="GF11" s="1">
        <v>0</v>
      </c>
      <c r="GG11" s="1">
        <v>7500</v>
      </c>
      <c r="GH11" s="1">
        <v>6500</v>
      </c>
      <c r="GI11" s="1">
        <v>7000</v>
      </c>
      <c r="GJ11" s="1">
        <v>2000</v>
      </c>
      <c r="GK11" s="1">
        <v>500</v>
      </c>
      <c r="GL11" s="1">
        <v>2000</v>
      </c>
      <c r="GM11" s="1">
        <v>0</v>
      </c>
      <c r="GN11" s="1">
        <v>7000</v>
      </c>
      <c r="GO11" s="1">
        <v>5000</v>
      </c>
      <c r="GP11" s="1">
        <v>0</v>
      </c>
      <c r="GQ11" s="1">
        <v>3700</v>
      </c>
      <c r="GR11" s="1">
        <v>0</v>
      </c>
      <c r="GS11" s="1">
        <v>0</v>
      </c>
      <c r="GT11" s="1">
        <v>0</v>
      </c>
      <c r="GU11" s="1">
        <v>250</v>
      </c>
      <c r="GV11" s="1">
        <v>0</v>
      </c>
      <c r="GW11" s="1">
        <v>0</v>
      </c>
      <c r="GX11" s="1">
        <v>3500</v>
      </c>
      <c r="GY11" s="1">
        <v>5500</v>
      </c>
      <c r="GZ11" s="1">
        <v>1500</v>
      </c>
      <c r="HA11" s="1">
        <v>3500</v>
      </c>
      <c r="HB11" s="1">
        <v>4437</v>
      </c>
      <c r="HC11" s="1">
        <v>1000</v>
      </c>
      <c r="HD11" s="1">
        <v>1000</v>
      </c>
      <c r="HE11" s="1">
        <v>3450</v>
      </c>
      <c r="HF11" s="1">
        <v>2000</v>
      </c>
      <c r="HG11" s="1">
        <v>2000</v>
      </c>
      <c r="HH11" s="1">
        <v>1500</v>
      </c>
      <c r="HI11" s="1">
        <v>2000</v>
      </c>
      <c r="HJ11" s="1">
        <v>1500</v>
      </c>
      <c r="HK11" s="1">
        <v>0</v>
      </c>
      <c r="HL11" s="1">
        <v>0</v>
      </c>
      <c r="HM11" s="1">
        <v>0</v>
      </c>
      <c r="HN11" s="1">
        <v>0</v>
      </c>
      <c r="HO11" s="1">
        <v>0</v>
      </c>
      <c r="HP11" s="1">
        <v>1000</v>
      </c>
      <c r="HQ11" s="1">
        <v>500</v>
      </c>
      <c r="HR11" s="1">
        <v>5000</v>
      </c>
      <c r="HS11" s="1">
        <v>0</v>
      </c>
      <c r="HT11" s="1">
        <v>4000</v>
      </c>
      <c r="HU11" s="1">
        <v>0</v>
      </c>
      <c r="HV11" s="1">
        <v>0</v>
      </c>
      <c r="HW11" s="1">
        <v>1000</v>
      </c>
      <c r="HZ11" s="1">
        <v>0</v>
      </c>
      <c r="IA11" s="1">
        <v>0</v>
      </c>
      <c r="IB11" s="1">
        <v>0</v>
      </c>
      <c r="IC11" s="1">
        <v>0</v>
      </c>
      <c r="ID11" s="1">
        <v>0</v>
      </c>
      <c r="IE11" s="1">
        <v>1500</v>
      </c>
      <c r="IF11" s="1">
        <v>2000</v>
      </c>
      <c r="IG11" s="1">
        <v>1250</v>
      </c>
      <c r="IH11" s="1">
        <v>1000</v>
      </c>
      <c r="II11" s="1">
        <v>0</v>
      </c>
      <c r="IJ11" s="1">
        <v>500</v>
      </c>
      <c r="IK11" s="1">
        <v>3500</v>
      </c>
      <c r="IL11" s="1">
        <v>0</v>
      </c>
      <c r="IM11" s="1">
        <v>0</v>
      </c>
      <c r="IN11" s="1">
        <v>0</v>
      </c>
      <c r="IO11" s="1">
        <v>0</v>
      </c>
      <c r="IP11" s="1">
        <v>0</v>
      </c>
      <c r="IQ11" s="1">
        <v>0</v>
      </c>
      <c r="IR11" s="1">
        <v>0</v>
      </c>
      <c r="IS11" s="1">
        <v>0</v>
      </c>
      <c r="IT11" s="1">
        <v>0</v>
      </c>
      <c r="IV11" s="1">
        <v>0</v>
      </c>
      <c r="IW11" s="1">
        <v>0</v>
      </c>
      <c r="IX11" s="1">
        <v>0</v>
      </c>
      <c r="IY11" s="1">
        <v>0</v>
      </c>
      <c r="IZ11" s="1">
        <v>0</v>
      </c>
      <c r="JB11" s="1">
        <v>0</v>
      </c>
      <c r="JC11" s="1">
        <v>0</v>
      </c>
      <c r="JD11" s="1">
        <v>1000</v>
      </c>
      <c r="JE11" s="1">
        <v>0</v>
      </c>
      <c r="JF11" s="1">
        <v>0</v>
      </c>
      <c r="JH11" s="1">
        <v>0</v>
      </c>
      <c r="JI11" s="1">
        <v>0</v>
      </c>
      <c r="JK11" s="1">
        <v>0</v>
      </c>
      <c r="JL11" s="1">
        <v>0</v>
      </c>
      <c r="JM11" s="1">
        <v>0</v>
      </c>
      <c r="JN11" s="1">
        <v>0</v>
      </c>
      <c r="JO11" s="1">
        <v>0</v>
      </c>
      <c r="JQ11" s="1">
        <v>300</v>
      </c>
      <c r="JR11" s="1">
        <v>0</v>
      </c>
      <c r="JS11" s="1">
        <v>0</v>
      </c>
      <c r="JT11" s="1">
        <v>0</v>
      </c>
      <c r="JU11" s="1">
        <v>0</v>
      </c>
      <c r="JV11" s="1">
        <v>0</v>
      </c>
      <c r="JW11" s="1">
        <v>0</v>
      </c>
      <c r="JX11" s="1">
        <v>0</v>
      </c>
      <c r="JY11" s="1">
        <v>0</v>
      </c>
      <c r="KA11" s="1">
        <v>0</v>
      </c>
      <c r="KB11" s="1">
        <v>100</v>
      </c>
    </row>
    <row r="12" spans="1:288">
      <c r="A12" s="1" t="s">
        <v>196</v>
      </c>
      <c r="B12" s="1">
        <v>93500</v>
      </c>
      <c r="C12" s="1">
        <v>55500</v>
      </c>
      <c r="D12" s="1">
        <v>40730</v>
      </c>
      <c r="E12" s="1">
        <v>0</v>
      </c>
      <c r="F12" s="1">
        <v>25500</v>
      </c>
      <c r="G12" s="1">
        <v>33000</v>
      </c>
      <c r="H12" s="1">
        <v>17000</v>
      </c>
      <c r="I12" s="1">
        <v>9500</v>
      </c>
      <c r="J12" s="1">
        <v>10000</v>
      </c>
      <c r="K12" s="1">
        <v>23500</v>
      </c>
      <c r="L12" s="1">
        <v>16000</v>
      </c>
      <c r="M12" s="1">
        <v>5500</v>
      </c>
      <c r="N12" s="1">
        <v>30000</v>
      </c>
      <c r="O12" s="1">
        <v>5000</v>
      </c>
      <c r="P12" s="1">
        <v>26500</v>
      </c>
      <c r="Q12" s="1">
        <v>81500</v>
      </c>
      <c r="R12" s="1">
        <v>7000</v>
      </c>
      <c r="S12" s="1">
        <v>39000</v>
      </c>
      <c r="T12" s="1">
        <v>24000</v>
      </c>
      <c r="U12" s="1">
        <v>12500</v>
      </c>
      <c r="V12" s="1">
        <v>37000</v>
      </c>
      <c r="W12" s="1">
        <v>47000</v>
      </c>
      <c r="X12" s="1">
        <v>16500</v>
      </c>
      <c r="Y12" s="1">
        <v>0</v>
      </c>
      <c r="Z12" s="1">
        <v>24000</v>
      </c>
      <c r="AA12" s="1">
        <v>13500</v>
      </c>
      <c r="AB12" s="1">
        <v>17500</v>
      </c>
      <c r="AC12" s="1">
        <v>13500</v>
      </c>
      <c r="AD12" s="1">
        <v>5000</v>
      </c>
      <c r="AE12" s="1">
        <v>10000</v>
      </c>
      <c r="AF12" s="1">
        <v>16000</v>
      </c>
      <c r="AG12" s="1">
        <v>0</v>
      </c>
      <c r="AH12" s="1">
        <v>1068</v>
      </c>
      <c r="AI12" s="1">
        <v>15000</v>
      </c>
      <c r="AJ12" s="1">
        <v>54500</v>
      </c>
      <c r="AK12" s="1">
        <v>0</v>
      </c>
      <c r="AL12" s="1">
        <v>3000</v>
      </c>
      <c r="AM12" s="1">
        <v>14000</v>
      </c>
      <c r="AN12" s="1">
        <v>8000</v>
      </c>
      <c r="AO12" s="1">
        <v>17000</v>
      </c>
      <c r="AP12" s="1">
        <v>5000</v>
      </c>
      <c r="AQ12" s="1">
        <v>11000</v>
      </c>
      <c r="AR12" s="1">
        <v>12000</v>
      </c>
      <c r="AS12" s="1">
        <v>0</v>
      </c>
      <c r="AT12" s="1">
        <v>14500</v>
      </c>
      <c r="AU12" s="1">
        <v>7000</v>
      </c>
      <c r="AV12" s="1">
        <v>0</v>
      </c>
      <c r="AW12" s="1">
        <v>15000</v>
      </c>
      <c r="AX12" s="1">
        <v>0</v>
      </c>
      <c r="AY12" s="1">
        <v>17500</v>
      </c>
      <c r="AZ12" s="1">
        <v>15000</v>
      </c>
      <c r="BA12" s="1">
        <v>4000</v>
      </c>
      <c r="BB12" s="1">
        <v>12000</v>
      </c>
      <c r="BC12" s="1">
        <v>4000</v>
      </c>
      <c r="BD12" s="1">
        <v>16500</v>
      </c>
      <c r="BE12" s="1">
        <v>1000</v>
      </c>
      <c r="BF12" s="1">
        <v>6500</v>
      </c>
      <c r="BG12" s="1">
        <v>0</v>
      </c>
      <c r="BH12" s="1">
        <v>0</v>
      </c>
      <c r="BI12" s="1">
        <v>0</v>
      </c>
      <c r="BJ12" s="1">
        <v>3500</v>
      </c>
      <c r="BK12" s="1">
        <v>10500</v>
      </c>
      <c r="BL12" s="1">
        <v>8500</v>
      </c>
      <c r="BM12" s="1">
        <v>0</v>
      </c>
      <c r="BN12" s="1">
        <v>2500</v>
      </c>
      <c r="BO12" s="1">
        <v>6700</v>
      </c>
      <c r="BP12" s="1">
        <v>26000</v>
      </c>
      <c r="BQ12" s="1">
        <v>10500</v>
      </c>
      <c r="BR12" s="1">
        <v>9575</v>
      </c>
      <c r="BS12" s="1">
        <v>14000</v>
      </c>
      <c r="BT12" s="1">
        <v>0</v>
      </c>
      <c r="BU12" s="1">
        <v>0</v>
      </c>
      <c r="BV12" s="1">
        <v>8000</v>
      </c>
      <c r="BW12" s="1">
        <v>0</v>
      </c>
      <c r="BX12" s="1">
        <v>0</v>
      </c>
      <c r="BY12" s="1">
        <v>2500</v>
      </c>
      <c r="BZ12" s="1">
        <v>5000</v>
      </c>
      <c r="CA12" s="1">
        <v>0</v>
      </c>
      <c r="CB12" s="1">
        <v>0</v>
      </c>
      <c r="CC12" s="1">
        <v>5000</v>
      </c>
      <c r="CD12" s="1">
        <v>10150</v>
      </c>
      <c r="CE12" s="1">
        <v>7000</v>
      </c>
      <c r="CF12" s="1">
        <v>3000</v>
      </c>
      <c r="CG12" s="1">
        <v>16500</v>
      </c>
      <c r="CH12" s="1">
        <v>1000</v>
      </c>
      <c r="CI12" s="1">
        <v>9500</v>
      </c>
      <c r="CJ12" s="1">
        <v>10000</v>
      </c>
      <c r="CK12" s="1">
        <v>4500</v>
      </c>
      <c r="CL12" s="1">
        <v>5000</v>
      </c>
      <c r="CM12" s="1">
        <v>8000</v>
      </c>
      <c r="CN12" s="1">
        <v>0</v>
      </c>
      <c r="CO12" s="1">
        <v>0</v>
      </c>
      <c r="CP12" s="1">
        <v>2000</v>
      </c>
      <c r="CQ12" s="1">
        <v>500</v>
      </c>
      <c r="CR12" s="1">
        <v>12750</v>
      </c>
      <c r="CS12" s="1">
        <v>8000</v>
      </c>
      <c r="CT12" s="1">
        <v>10000</v>
      </c>
      <c r="CU12" s="1">
        <v>5500</v>
      </c>
      <c r="CV12" s="1">
        <v>1000</v>
      </c>
      <c r="CW12" s="1">
        <v>5360</v>
      </c>
      <c r="CX12" s="1">
        <v>2500</v>
      </c>
      <c r="CY12" s="1">
        <v>2000</v>
      </c>
      <c r="CZ12" s="1">
        <v>5000</v>
      </c>
      <c r="DA12" s="1">
        <v>0</v>
      </c>
      <c r="DB12" s="1">
        <v>0</v>
      </c>
      <c r="DC12" s="1">
        <v>5000</v>
      </c>
      <c r="DD12" s="1">
        <v>4500</v>
      </c>
      <c r="DE12" s="1">
        <v>7000</v>
      </c>
      <c r="DF12" s="1">
        <v>0</v>
      </c>
      <c r="DG12" s="1">
        <v>0</v>
      </c>
      <c r="DH12" s="1">
        <v>9000</v>
      </c>
      <c r="DI12" s="1">
        <v>7500</v>
      </c>
      <c r="DJ12" s="1">
        <v>3000</v>
      </c>
      <c r="DK12" s="1">
        <v>0</v>
      </c>
      <c r="DL12" s="1">
        <v>6500</v>
      </c>
      <c r="DM12" s="1">
        <v>5000</v>
      </c>
      <c r="DN12" s="1">
        <v>0</v>
      </c>
      <c r="DO12" s="1">
        <v>3750</v>
      </c>
      <c r="DP12" s="1">
        <v>0</v>
      </c>
      <c r="DQ12" s="1">
        <v>17000</v>
      </c>
      <c r="DR12" s="1">
        <v>0</v>
      </c>
      <c r="DS12" s="1">
        <v>2500</v>
      </c>
      <c r="DT12" s="1">
        <v>6000</v>
      </c>
      <c r="DU12" s="1">
        <v>8140</v>
      </c>
      <c r="DV12" s="1">
        <v>0</v>
      </c>
      <c r="DW12" s="1">
        <v>2500</v>
      </c>
      <c r="DX12" s="1">
        <v>0</v>
      </c>
      <c r="DY12" s="1">
        <v>0</v>
      </c>
      <c r="DZ12" s="1">
        <v>7300</v>
      </c>
      <c r="EA12" s="1">
        <v>3500</v>
      </c>
      <c r="EB12" s="1">
        <v>0</v>
      </c>
      <c r="EC12" s="1">
        <v>2000</v>
      </c>
      <c r="ED12" s="1">
        <v>2000</v>
      </c>
      <c r="EE12" s="1">
        <v>3000</v>
      </c>
      <c r="EF12" s="1">
        <v>0</v>
      </c>
      <c r="EG12" s="1">
        <v>2000</v>
      </c>
      <c r="EH12" s="1">
        <v>0</v>
      </c>
      <c r="EI12" s="1">
        <v>0</v>
      </c>
      <c r="EJ12" s="1">
        <v>2500</v>
      </c>
      <c r="EK12" s="1">
        <v>5500</v>
      </c>
      <c r="EL12" s="1">
        <v>4000</v>
      </c>
      <c r="EM12" s="1">
        <v>1500</v>
      </c>
      <c r="EN12" s="1">
        <v>3000</v>
      </c>
      <c r="EO12" s="1">
        <v>0</v>
      </c>
      <c r="EP12" s="1">
        <v>0</v>
      </c>
      <c r="EQ12" s="1">
        <v>0</v>
      </c>
      <c r="ER12" s="1">
        <v>0</v>
      </c>
      <c r="ES12" s="1">
        <v>4000</v>
      </c>
      <c r="ET12" s="1">
        <v>0</v>
      </c>
      <c r="EU12" s="1">
        <v>1000</v>
      </c>
      <c r="EV12" s="1">
        <v>0</v>
      </c>
      <c r="EW12" s="1">
        <v>0</v>
      </c>
      <c r="EX12" s="1">
        <v>2500</v>
      </c>
      <c r="EY12" s="1">
        <v>3500</v>
      </c>
      <c r="EZ12" s="1">
        <v>0</v>
      </c>
      <c r="FA12" s="1">
        <v>2000</v>
      </c>
      <c r="FB12" s="1">
        <v>0</v>
      </c>
      <c r="FC12" s="1">
        <v>4500</v>
      </c>
      <c r="FD12" s="1">
        <v>0</v>
      </c>
      <c r="FE12" s="1">
        <v>0</v>
      </c>
      <c r="FF12" s="1">
        <v>0</v>
      </c>
      <c r="FG12" s="1">
        <v>0</v>
      </c>
      <c r="FH12" s="1">
        <v>0</v>
      </c>
      <c r="FI12" s="1">
        <v>1000</v>
      </c>
      <c r="FJ12" s="1">
        <v>4000</v>
      </c>
      <c r="FK12" s="1">
        <v>0</v>
      </c>
      <c r="FL12" s="1">
        <v>1000</v>
      </c>
      <c r="FM12" s="1">
        <v>0</v>
      </c>
      <c r="FN12" s="1">
        <v>0</v>
      </c>
      <c r="FO12" s="1">
        <v>1000</v>
      </c>
      <c r="FP12" s="1">
        <v>0</v>
      </c>
      <c r="FQ12" s="1">
        <v>4000</v>
      </c>
      <c r="FR12" s="1">
        <v>0</v>
      </c>
      <c r="FS12" s="1">
        <v>0</v>
      </c>
      <c r="FT12" s="1">
        <v>0</v>
      </c>
      <c r="FU12" s="1">
        <v>4000</v>
      </c>
      <c r="FV12" s="1">
        <v>0</v>
      </c>
      <c r="FW12" s="1">
        <v>0</v>
      </c>
      <c r="FX12" s="1">
        <v>1000</v>
      </c>
      <c r="FY12" s="1">
        <v>3000</v>
      </c>
      <c r="FZ12" s="1">
        <v>1000</v>
      </c>
      <c r="GA12" s="1">
        <v>1000</v>
      </c>
      <c r="GB12" s="1">
        <v>0</v>
      </c>
      <c r="GE12" s="1">
        <v>400</v>
      </c>
      <c r="GF12" s="1">
        <v>0</v>
      </c>
      <c r="GG12" s="1">
        <v>2000</v>
      </c>
      <c r="GH12" s="1">
        <v>1000</v>
      </c>
      <c r="GI12" s="1">
        <v>1000</v>
      </c>
      <c r="GJ12" s="1">
        <v>0</v>
      </c>
      <c r="GK12" s="1">
        <v>0</v>
      </c>
      <c r="GL12" s="1">
        <v>0</v>
      </c>
      <c r="GM12" s="1">
        <v>4500</v>
      </c>
      <c r="GN12" s="1">
        <v>1500</v>
      </c>
      <c r="GO12" s="1">
        <v>0</v>
      </c>
      <c r="GP12" s="1">
        <v>0</v>
      </c>
      <c r="GQ12" s="1">
        <v>0</v>
      </c>
      <c r="GR12" s="1">
        <v>0</v>
      </c>
      <c r="GS12" s="1">
        <v>0</v>
      </c>
      <c r="GT12" s="1">
        <v>3000</v>
      </c>
      <c r="GU12" s="1">
        <v>0</v>
      </c>
      <c r="GV12" s="1">
        <v>0</v>
      </c>
      <c r="GW12" s="1">
        <v>1000</v>
      </c>
      <c r="GX12" s="1">
        <v>3000</v>
      </c>
      <c r="GY12" s="1">
        <v>0</v>
      </c>
      <c r="GZ12" s="1">
        <v>0</v>
      </c>
      <c r="HB12" s="1">
        <v>0</v>
      </c>
      <c r="HC12" s="1">
        <v>0</v>
      </c>
      <c r="HD12" s="1">
        <v>2000</v>
      </c>
      <c r="HE12" s="1">
        <v>1000</v>
      </c>
      <c r="HF12" s="1">
        <v>0</v>
      </c>
      <c r="HG12" s="1">
        <v>1000</v>
      </c>
      <c r="HH12" s="1">
        <v>0</v>
      </c>
      <c r="HI12" s="1">
        <v>0</v>
      </c>
      <c r="HJ12" s="1">
        <v>0</v>
      </c>
      <c r="HK12" s="1">
        <v>0</v>
      </c>
      <c r="HL12" s="1">
        <v>0</v>
      </c>
      <c r="HM12" s="1">
        <v>0</v>
      </c>
      <c r="HN12" s="1">
        <v>0</v>
      </c>
      <c r="HO12" s="1">
        <v>0</v>
      </c>
      <c r="HP12" s="1">
        <v>0</v>
      </c>
      <c r="HQ12" s="1">
        <v>0</v>
      </c>
      <c r="HR12" s="1">
        <v>0</v>
      </c>
      <c r="HS12" s="1">
        <v>0</v>
      </c>
      <c r="HT12" s="1">
        <v>0</v>
      </c>
      <c r="HU12" s="1">
        <v>0</v>
      </c>
      <c r="HV12" s="1">
        <v>0</v>
      </c>
      <c r="HW12" s="1">
        <v>0</v>
      </c>
      <c r="HZ12" s="1">
        <v>0</v>
      </c>
      <c r="IA12" s="1">
        <v>0</v>
      </c>
      <c r="IB12" s="1">
        <v>0</v>
      </c>
      <c r="IC12" s="1">
        <v>0</v>
      </c>
      <c r="ID12" s="1">
        <v>0</v>
      </c>
      <c r="IE12" s="1">
        <v>0</v>
      </c>
      <c r="IF12" s="1">
        <v>0</v>
      </c>
      <c r="IG12" s="1">
        <v>0</v>
      </c>
      <c r="IH12" s="1">
        <v>1000</v>
      </c>
      <c r="II12" s="1">
        <v>0</v>
      </c>
      <c r="IJ12" s="1">
        <v>0</v>
      </c>
      <c r="IK12" s="1">
        <v>0</v>
      </c>
      <c r="IL12" s="1">
        <v>0</v>
      </c>
      <c r="IM12" s="1">
        <v>1000</v>
      </c>
      <c r="IN12" s="1">
        <v>1000</v>
      </c>
      <c r="IO12" s="1">
        <v>0</v>
      </c>
      <c r="IP12" s="1">
        <v>0</v>
      </c>
      <c r="IQ12" s="1">
        <v>0</v>
      </c>
      <c r="IR12" s="1">
        <v>0</v>
      </c>
      <c r="IS12" s="1">
        <v>0</v>
      </c>
      <c r="IT12" s="1">
        <v>0</v>
      </c>
      <c r="IV12" s="1">
        <v>1000</v>
      </c>
      <c r="IW12" s="1">
        <v>0</v>
      </c>
      <c r="IX12" s="1">
        <v>0</v>
      </c>
      <c r="IY12" s="1">
        <v>0</v>
      </c>
      <c r="IZ12" s="1">
        <v>0</v>
      </c>
      <c r="JB12" s="1">
        <v>0</v>
      </c>
      <c r="JC12" s="1">
        <v>0</v>
      </c>
      <c r="JD12" s="1">
        <v>0</v>
      </c>
      <c r="JE12" s="1">
        <v>0</v>
      </c>
      <c r="JF12" s="1">
        <v>0</v>
      </c>
      <c r="JH12" s="1">
        <v>0</v>
      </c>
      <c r="JI12" s="1">
        <v>0</v>
      </c>
      <c r="JK12" s="1">
        <v>0</v>
      </c>
      <c r="JL12" s="1">
        <v>0</v>
      </c>
      <c r="JM12" s="1">
        <v>0</v>
      </c>
      <c r="JN12" s="1">
        <v>0</v>
      </c>
      <c r="JO12" s="1">
        <v>0</v>
      </c>
      <c r="JQ12" s="1">
        <v>0</v>
      </c>
      <c r="JR12" s="1">
        <v>0</v>
      </c>
      <c r="JS12" s="1">
        <v>0</v>
      </c>
      <c r="JT12" s="1">
        <v>0</v>
      </c>
      <c r="JU12" s="1">
        <v>0</v>
      </c>
      <c r="JV12" s="1">
        <v>0</v>
      </c>
      <c r="JW12" s="1">
        <v>0</v>
      </c>
      <c r="JX12" s="1">
        <v>0</v>
      </c>
      <c r="JY12" s="1">
        <v>0</v>
      </c>
      <c r="KA12" s="1">
        <v>0</v>
      </c>
      <c r="KB12" s="1">
        <v>0</v>
      </c>
    </row>
    <row r="13" spans="1:288">
      <c r="A13" s="1" t="s">
        <v>716</v>
      </c>
      <c r="P13" s="1">
        <v>2500</v>
      </c>
      <c r="AB13" s="1">
        <v>2500</v>
      </c>
    </row>
    <row r="15" spans="1:288">
      <c r="A15" s="1" t="s">
        <v>198</v>
      </c>
    </row>
    <row r="17" spans="1:288">
      <c r="A17" s="1" t="s">
        <v>195</v>
      </c>
      <c r="O17" s="1">
        <v>5000</v>
      </c>
      <c r="Y17" s="1">
        <v>10000</v>
      </c>
      <c r="CA17" s="1">
        <v>5000</v>
      </c>
      <c r="CY17" s="1">
        <v>5000</v>
      </c>
      <c r="EO17" s="1">
        <v>-1000</v>
      </c>
      <c r="GW17" s="1">
        <v>3700</v>
      </c>
    </row>
    <row r="18" spans="1:288">
      <c r="A18" s="1" t="s">
        <v>196</v>
      </c>
      <c r="L18" s="1">
        <v>5000</v>
      </c>
      <c r="Q18" s="1">
        <v>5000</v>
      </c>
      <c r="AJ18" s="1">
        <v>5000</v>
      </c>
    </row>
    <row r="20" spans="1:288">
      <c r="A20" s="1" t="s">
        <v>287</v>
      </c>
      <c r="HY20" s="1">
        <v>5000</v>
      </c>
      <c r="IP20" s="1">
        <v>3000</v>
      </c>
      <c r="JG20" s="1">
        <v>1250</v>
      </c>
      <c r="JJ20" s="1">
        <v>1000</v>
      </c>
      <c r="JO20" s="1">
        <v>1000</v>
      </c>
      <c r="JU20" s="1">
        <v>500</v>
      </c>
      <c r="JX20" s="1">
        <v>250</v>
      </c>
      <c r="KA20" s="1">
        <v>250</v>
      </c>
    </row>
    <row r="21" spans="1:288">
      <c r="A21" s="1" t="s">
        <v>324</v>
      </c>
      <c r="HL21" s="1">
        <v>7500</v>
      </c>
      <c r="II21" s="1">
        <v>4000</v>
      </c>
    </row>
    <row r="23" spans="1:288">
      <c r="A23" s="1" t="s">
        <v>957</v>
      </c>
      <c r="B23" s="1">
        <f t="shared" ref="B23:BM23" si="0">SUM(B5:B21)</f>
        <v>2043000</v>
      </c>
      <c r="C23" s="1">
        <f t="shared" si="0"/>
        <v>1700950</v>
      </c>
      <c r="D23" s="1">
        <f t="shared" si="0"/>
        <v>1161750</v>
      </c>
      <c r="E23" s="1">
        <f t="shared" si="0"/>
        <v>997500</v>
      </c>
      <c r="F23" s="1">
        <f t="shared" si="0"/>
        <v>856750</v>
      </c>
      <c r="G23" s="1">
        <f t="shared" si="0"/>
        <v>783250</v>
      </c>
      <c r="H23" s="1">
        <f t="shared" si="0"/>
        <v>761250</v>
      </c>
      <c r="I23" s="1">
        <f t="shared" si="0"/>
        <v>581150</v>
      </c>
      <c r="J23" s="1">
        <f t="shared" si="0"/>
        <v>480000</v>
      </c>
      <c r="K23" s="1">
        <f t="shared" si="0"/>
        <v>470250</v>
      </c>
      <c r="L23" s="1">
        <f t="shared" si="0"/>
        <v>419000</v>
      </c>
      <c r="M23" s="1">
        <f t="shared" si="0"/>
        <v>416000</v>
      </c>
      <c r="N23" s="1">
        <f t="shared" si="0"/>
        <v>398500</v>
      </c>
      <c r="O23" s="1">
        <f t="shared" si="0"/>
        <v>367000</v>
      </c>
      <c r="P23" s="1">
        <f t="shared" si="0"/>
        <v>342500</v>
      </c>
      <c r="Q23" s="1">
        <f t="shared" si="0"/>
        <v>341500</v>
      </c>
      <c r="R23" s="1">
        <f t="shared" si="0"/>
        <v>277250</v>
      </c>
      <c r="S23" s="1">
        <f t="shared" si="0"/>
        <v>323500</v>
      </c>
      <c r="T23" s="1">
        <f t="shared" si="0"/>
        <v>321000</v>
      </c>
      <c r="U23" s="1">
        <f t="shared" si="0"/>
        <v>320000</v>
      </c>
      <c r="V23" s="1">
        <f t="shared" si="0"/>
        <v>312500</v>
      </c>
      <c r="W23" s="1">
        <f t="shared" si="0"/>
        <v>308560</v>
      </c>
      <c r="X23" s="1">
        <f t="shared" si="0"/>
        <v>302200</v>
      </c>
      <c r="Y23" s="1">
        <f t="shared" si="0"/>
        <v>300000</v>
      </c>
      <c r="Z23" s="1">
        <f t="shared" si="0"/>
        <v>287700</v>
      </c>
      <c r="AA23" s="1">
        <f t="shared" si="0"/>
        <v>282799</v>
      </c>
      <c r="AB23" s="1">
        <f t="shared" si="0"/>
        <v>276542</v>
      </c>
      <c r="AC23" s="1">
        <f t="shared" si="0"/>
        <v>268000</v>
      </c>
      <c r="AD23" s="1">
        <f t="shared" si="0"/>
        <v>250000</v>
      </c>
      <c r="AE23" s="1">
        <f t="shared" si="0"/>
        <v>249000</v>
      </c>
      <c r="AF23" s="1">
        <f t="shared" si="0"/>
        <v>232000</v>
      </c>
      <c r="AG23" s="1">
        <f t="shared" si="0"/>
        <v>230500</v>
      </c>
      <c r="AH23" s="1">
        <f t="shared" si="0"/>
        <v>219304</v>
      </c>
      <c r="AI23" s="1">
        <f t="shared" si="0"/>
        <v>219000</v>
      </c>
      <c r="AJ23" s="1">
        <f t="shared" si="0"/>
        <v>218000</v>
      </c>
      <c r="AK23" s="1">
        <f t="shared" si="0"/>
        <v>216000</v>
      </c>
      <c r="AL23" s="1">
        <f t="shared" si="0"/>
        <v>210500</v>
      </c>
      <c r="AM23" s="1">
        <f t="shared" si="0"/>
        <v>198500</v>
      </c>
      <c r="AN23" s="1">
        <f t="shared" si="0"/>
        <v>196500</v>
      </c>
      <c r="AO23" s="1">
        <f t="shared" si="0"/>
        <v>195700</v>
      </c>
      <c r="AP23" s="1">
        <f t="shared" si="0"/>
        <v>191200</v>
      </c>
      <c r="AQ23" s="1">
        <f t="shared" si="0"/>
        <v>185000</v>
      </c>
      <c r="AR23" s="1">
        <f t="shared" si="0"/>
        <v>184500</v>
      </c>
      <c r="AS23" s="1">
        <f t="shared" si="0"/>
        <v>183000</v>
      </c>
      <c r="AT23" s="1">
        <f t="shared" si="0"/>
        <v>172700</v>
      </c>
      <c r="AU23" s="1">
        <f t="shared" si="0"/>
        <v>161250</v>
      </c>
      <c r="AV23" s="1">
        <f t="shared" si="0"/>
        <v>157300</v>
      </c>
      <c r="AW23" s="1">
        <f t="shared" si="0"/>
        <v>152700</v>
      </c>
      <c r="AX23" s="1">
        <f t="shared" si="0"/>
        <v>149500</v>
      </c>
      <c r="AY23" s="1">
        <f t="shared" si="0"/>
        <v>147500</v>
      </c>
      <c r="AZ23" s="1">
        <f t="shared" si="0"/>
        <v>147500</v>
      </c>
      <c r="BA23" s="1">
        <f t="shared" si="0"/>
        <v>146125</v>
      </c>
      <c r="BB23" s="1">
        <f t="shared" si="0"/>
        <v>146000</v>
      </c>
      <c r="BC23" s="1">
        <f t="shared" si="0"/>
        <v>141983</v>
      </c>
      <c r="BD23" s="1">
        <f t="shared" si="0"/>
        <v>137500</v>
      </c>
      <c r="BE23" s="1">
        <f t="shared" si="0"/>
        <v>133500</v>
      </c>
      <c r="BF23" s="1">
        <f t="shared" si="0"/>
        <v>130250</v>
      </c>
      <c r="BG23" s="1">
        <f t="shared" si="0"/>
        <v>128500</v>
      </c>
      <c r="BH23" s="1">
        <f t="shared" si="0"/>
        <v>127500</v>
      </c>
      <c r="BI23" s="1">
        <f t="shared" si="0"/>
        <v>126550</v>
      </c>
      <c r="BJ23" s="1">
        <f t="shared" si="0"/>
        <v>125500</v>
      </c>
      <c r="BK23" s="1">
        <f t="shared" si="0"/>
        <v>124964</v>
      </c>
      <c r="BL23" s="1">
        <f t="shared" si="0"/>
        <v>124500</v>
      </c>
      <c r="BM23" s="1">
        <f t="shared" si="0"/>
        <v>124000</v>
      </c>
      <c r="BN23" s="1">
        <f t="shared" ref="BN23:DY23" si="1">SUM(BN5:BN21)</f>
        <v>121499</v>
      </c>
      <c r="BO23" s="1">
        <f t="shared" si="1"/>
        <v>117770</v>
      </c>
      <c r="BP23" s="1">
        <f t="shared" si="1"/>
        <v>116700</v>
      </c>
      <c r="BQ23" s="1">
        <f t="shared" si="1"/>
        <v>115750</v>
      </c>
      <c r="BR23" s="1">
        <f t="shared" si="1"/>
        <v>114267</v>
      </c>
      <c r="BS23" s="1">
        <f t="shared" si="1"/>
        <v>111000</v>
      </c>
      <c r="BT23" s="1">
        <f t="shared" si="1"/>
        <v>109500</v>
      </c>
      <c r="BU23" s="1">
        <f t="shared" si="1"/>
        <v>108000</v>
      </c>
      <c r="BV23" s="1">
        <f t="shared" si="1"/>
        <v>103213</v>
      </c>
      <c r="BW23" s="1">
        <f t="shared" si="1"/>
        <v>101750</v>
      </c>
      <c r="BX23" s="1">
        <f t="shared" si="1"/>
        <v>99500</v>
      </c>
      <c r="BY23" s="1">
        <f t="shared" si="1"/>
        <v>99411</v>
      </c>
      <c r="BZ23" s="1">
        <f t="shared" si="1"/>
        <v>98000</v>
      </c>
      <c r="CA23" s="1">
        <f t="shared" si="1"/>
        <v>96100</v>
      </c>
      <c r="CB23" s="1">
        <f t="shared" si="1"/>
        <v>96000</v>
      </c>
      <c r="CC23" s="1">
        <f t="shared" si="1"/>
        <v>95025</v>
      </c>
      <c r="CD23" s="1">
        <f t="shared" si="1"/>
        <v>94650</v>
      </c>
      <c r="CE23" s="1">
        <f t="shared" si="1"/>
        <v>90000</v>
      </c>
      <c r="CF23" s="1">
        <f t="shared" si="1"/>
        <v>90000</v>
      </c>
      <c r="CG23" s="1">
        <f t="shared" si="1"/>
        <v>87000</v>
      </c>
      <c r="CH23" s="1">
        <f t="shared" si="1"/>
        <v>85500</v>
      </c>
      <c r="CI23" s="1">
        <f t="shared" si="1"/>
        <v>84000</v>
      </c>
      <c r="CJ23" s="1">
        <f t="shared" si="1"/>
        <v>84000</v>
      </c>
      <c r="CK23" s="1">
        <f t="shared" si="1"/>
        <v>83500</v>
      </c>
      <c r="CL23" s="1">
        <f t="shared" si="1"/>
        <v>82625</v>
      </c>
      <c r="CM23" s="1">
        <f t="shared" si="1"/>
        <v>74750</v>
      </c>
      <c r="CN23" s="1">
        <f t="shared" si="1"/>
        <v>73500</v>
      </c>
      <c r="CO23" s="1">
        <f t="shared" si="1"/>
        <v>73500</v>
      </c>
      <c r="CP23" s="1">
        <f t="shared" si="1"/>
        <v>72000</v>
      </c>
      <c r="CQ23" s="1">
        <f t="shared" si="1"/>
        <v>70000</v>
      </c>
      <c r="CR23" s="1">
        <f t="shared" si="1"/>
        <v>69750</v>
      </c>
      <c r="CS23" s="1">
        <f t="shared" si="1"/>
        <v>69100</v>
      </c>
      <c r="CT23" s="1">
        <f t="shared" si="1"/>
        <v>68000</v>
      </c>
      <c r="CU23" s="1">
        <f t="shared" si="1"/>
        <v>67750</v>
      </c>
      <c r="CV23" s="1">
        <f t="shared" si="1"/>
        <v>67500</v>
      </c>
      <c r="CW23" s="1">
        <f t="shared" si="1"/>
        <v>66486</v>
      </c>
      <c r="CX23" s="1">
        <f t="shared" si="1"/>
        <v>66000</v>
      </c>
      <c r="CY23" s="1">
        <f t="shared" si="1"/>
        <v>65000</v>
      </c>
      <c r="CZ23" s="1">
        <f t="shared" si="1"/>
        <v>64660</v>
      </c>
      <c r="DA23" s="1">
        <f t="shared" si="1"/>
        <v>64100</v>
      </c>
      <c r="DB23" s="1">
        <f t="shared" si="1"/>
        <v>63700</v>
      </c>
      <c r="DC23" s="1">
        <f t="shared" si="1"/>
        <v>60200</v>
      </c>
      <c r="DD23" s="1">
        <f t="shared" si="1"/>
        <v>60200</v>
      </c>
      <c r="DE23" s="1">
        <f t="shared" si="1"/>
        <v>57500</v>
      </c>
      <c r="DF23" s="1">
        <f t="shared" si="1"/>
        <v>52500</v>
      </c>
      <c r="DG23" s="1">
        <f t="shared" si="1"/>
        <v>52200</v>
      </c>
      <c r="DH23" s="1">
        <f t="shared" si="1"/>
        <v>51000</v>
      </c>
      <c r="DI23" s="1">
        <f t="shared" si="1"/>
        <v>50250</v>
      </c>
      <c r="DJ23" s="1">
        <f t="shared" si="1"/>
        <v>50000</v>
      </c>
      <c r="DK23" s="1">
        <f t="shared" si="1"/>
        <v>48000</v>
      </c>
      <c r="DL23" s="1">
        <f t="shared" si="1"/>
        <v>48000</v>
      </c>
      <c r="DM23" s="1">
        <f t="shared" si="1"/>
        <v>47700</v>
      </c>
      <c r="DN23" s="1">
        <f t="shared" si="1"/>
        <v>47500</v>
      </c>
      <c r="DO23" s="1">
        <f t="shared" si="1"/>
        <v>46250</v>
      </c>
      <c r="DP23" s="1">
        <f t="shared" si="1"/>
        <v>43000</v>
      </c>
      <c r="DQ23" s="1">
        <f t="shared" si="1"/>
        <v>42250</v>
      </c>
      <c r="DR23" s="1">
        <f t="shared" si="1"/>
        <v>41898</v>
      </c>
      <c r="DS23" s="1">
        <f t="shared" si="1"/>
        <v>41009</v>
      </c>
      <c r="DT23" s="1">
        <f t="shared" si="1"/>
        <v>41000</v>
      </c>
      <c r="DU23" s="1">
        <f t="shared" si="1"/>
        <v>40356</v>
      </c>
      <c r="DV23" s="1">
        <f t="shared" si="1"/>
        <v>40000</v>
      </c>
      <c r="DW23" s="1">
        <f t="shared" si="1"/>
        <v>40000</v>
      </c>
      <c r="DX23" s="1">
        <f t="shared" si="1"/>
        <v>39500</v>
      </c>
      <c r="DY23" s="1">
        <f t="shared" si="1"/>
        <v>39500</v>
      </c>
      <c r="DZ23" s="1">
        <f t="shared" ref="DZ23:GK23" si="2">SUM(DZ5:DZ21)</f>
        <v>39000</v>
      </c>
      <c r="EA23" s="1">
        <f t="shared" si="2"/>
        <v>38700</v>
      </c>
      <c r="EB23" s="1">
        <f t="shared" si="2"/>
        <v>38500</v>
      </c>
      <c r="EC23" s="1">
        <f t="shared" si="2"/>
        <v>38000</v>
      </c>
      <c r="ED23" s="1">
        <f t="shared" si="2"/>
        <v>36000</v>
      </c>
      <c r="EE23" s="1">
        <f t="shared" si="2"/>
        <v>36000</v>
      </c>
      <c r="EF23" s="1">
        <f t="shared" si="2"/>
        <v>35000</v>
      </c>
      <c r="EG23" s="1">
        <f t="shared" si="2"/>
        <v>35000</v>
      </c>
      <c r="EH23" s="1">
        <f t="shared" si="2"/>
        <v>34000</v>
      </c>
      <c r="EI23" s="1">
        <f t="shared" si="2"/>
        <v>33050</v>
      </c>
      <c r="EJ23" s="1">
        <f t="shared" si="2"/>
        <v>33000</v>
      </c>
      <c r="EK23" s="1">
        <f t="shared" si="2"/>
        <v>32500</v>
      </c>
      <c r="EL23" s="1">
        <f t="shared" si="2"/>
        <v>32450</v>
      </c>
      <c r="EM23" s="1">
        <f t="shared" si="2"/>
        <v>32000</v>
      </c>
      <c r="EN23" s="1">
        <f t="shared" si="2"/>
        <v>31798</v>
      </c>
      <c r="EO23" s="1">
        <f t="shared" si="2"/>
        <v>31500</v>
      </c>
      <c r="EP23" s="1">
        <f t="shared" si="2"/>
        <v>31500</v>
      </c>
      <c r="EQ23" s="1">
        <f t="shared" si="2"/>
        <v>31000</v>
      </c>
      <c r="ER23" s="1">
        <f t="shared" si="2"/>
        <v>31000</v>
      </c>
      <c r="ES23" s="1">
        <f t="shared" si="2"/>
        <v>31000</v>
      </c>
      <c r="ET23" s="1">
        <f t="shared" si="2"/>
        <v>30000</v>
      </c>
      <c r="EU23" s="1">
        <f t="shared" si="2"/>
        <v>29900</v>
      </c>
      <c r="EV23" s="1">
        <f t="shared" si="2"/>
        <v>29500</v>
      </c>
      <c r="EW23" s="1">
        <f t="shared" si="2"/>
        <v>28207</v>
      </c>
      <c r="EX23" s="1">
        <f t="shared" si="2"/>
        <v>28000</v>
      </c>
      <c r="EY23" s="1">
        <f t="shared" si="2"/>
        <v>25200</v>
      </c>
      <c r="EZ23" s="1">
        <f t="shared" si="2"/>
        <v>25000</v>
      </c>
      <c r="FA23" s="1">
        <f t="shared" si="2"/>
        <v>24000</v>
      </c>
      <c r="FB23" s="1">
        <f t="shared" si="2"/>
        <v>24000</v>
      </c>
      <c r="FC23" s="1">
        <f t="shared" si="2"/>
        <v>23000</v>
      </c>
      <c r="FD23" s="1">
        <f t="shared" si="2"/>
        <v>22500</v>
      </c>
      <c r="FE23" s="1">
        <f t="shared" si="2"/>
        <v>22000</v>
      </c>
      <c r="FF23" s="1">
        <f t="shared" si="2"/>
        <v>21762</v>
      </c>
      <c r="FG23" s="1">
        <f t="shared" si="2"/>
        <v>21700</v>
      </c>
      <c r="FH23" s="1">
        <f t="shared" si="2"/>
        <v>21600</v>
      </c>
      <c r="FI23" s="1">
        <f t="shared" si="2"/>
        <v>21500</v>
      </c>
      <c r="FJ23" s="1">
        <f t="shared" si="2"/>
        <v>21500</v>
      </c>
      <c r="FK23" s="1">
        <f t="shared" si="2"/>
        <v>21000</v>
      </c>
      <c r="FL23" s="1">
        <f t="shared" si="2"/>
        <v>20950</v>
      </c>
      <c r="FM23" s="1">
        <f t="shared" si="2"/>
        <v>20500</v>
      </c>
      <c r="FN23" s="1">
        <f t="shared" si="2"/>
        <v>20500</v>
      </c>
      <c r="FO23" s="1">
        <f t="shared" si="2"/>
        <v>20250</v>
      </c>
      <c r="FP23" s="1">
        <f t="shared" si="2"/>
        <v>19000</v>
      </c>
      <c r="FQ23" s="1">
        <f t="shared" si="2"/>
        <v>18500</v>
      </c>
      <c r="FR23" s="1">
        <f t="shared" si="2"/>
        <v>18419</v>
      </c>
      <c r="FS23" s="1">
        <f t="shared" si="2"/>
        <v>18000</v>
      </c>
      <c r="FT23" s="1">
        <f t="shared" si="2"/>
        <v>17500</v>
      </c>
      <c r="FU23" s="1">
        <f t="shared" si="2"/>
        <v>16850</v>
      </c>
      <c r="FV23" s="1">
        <f t="shared" si="2"/>
        <v>16500</v>
      </c>
      <c r="FW23" s="1">
        <f t="shared" si="2"/>
        <v>16000</v>
      </c>
      <c r="FX23" s="1">
        <f t="shared" si="2"/>
        <v>16000</v>
      </c>
      <c r="FY23" s="1">
        <f t="shared" si="2"/>
        <v>16000</v>
      </c>
      <c r="FZ23" s="1">
        <f t="shared" si="2"/>
        <v>16000</v>
      </c>
      <c r="GA23" s="1">
        <f t="shared" si="2"/>
        <v>16000</v>
      </c>
      <c r="GB23" s="1">
        <f t="shared" si="2"/>
        <v>15000</v>
      </c>
      <c r="GC23" s="1">
        <f t="shared" si="2"/>
        <v>15000</v>
      </c>
      <c r="GD23" s="1">
        <f t="shared" si="2"/>
        <v>15000</v>
      </c>
      <c r="GE23" s="1">
        <f t="shared" si="2"/>
        <v>14900</v>
      </c>
      <c r="GF23" s="1">
        <f t="shared" si="2"/>
        <v>14900</v>
      </c>
      <c r="GG23" s="1">
        <f t="shared" si="2"/>
        <v>14500</v>
      </c>
      <c r="GH23" s="1">
        <f t="shared" si="2"/>
        <v>14500</v>
      </c>
      <c r="GI23" s="1">
        <f t="shared" si="2"/>
        <v>14350</v>
      </c>
      <c r="GJ23" s="1">
        <f t="shared" si="2"/>
        <v>14000</v>
      </c>
      <c r="GK23" s="1">
        <f t="shared" si="2"/>
        <v>13800</v>
      </c>
      <c r="GL23" s="1">
        <f t="shared" ref="GL23:IW23" si="3">SUM(GL5:GL21)</f>
        <v>13600</v>
      </c>
      <c r="GM23" s="1">
        <f t="shared" si="3"/>
        <v>13100</v>
      </c>
      <c r="GN23" s="1">
        <f t="shared" si="3"/>
        <v>12500</v>
      </c>
      <c r="GO23" s="1">
        <f t="shared" si="3"/>
        <v>12300</v>
      </c>
      <c r="GP23" s="1">
        <f t="shared" si="3"/>
        <v>12250</v>
      </c>
      <c r="GQ23" s="1">
        <f t="shared" si="3"/>
        <v>11700</v>
      </c>
      <c r="GR23" s="1">
        <f t="shared" si="3"/>
        <v>11500</v>
      </c>
      <c r="GS23" s="1">
        <f t="shared" si="3"/>
        <v>11500</v>
      </c>
      <c r="GT23" s="1">
        <f t="shared" si="3"/>
        <v>11400</v>
      </c>
      <c r="GU23" s="1">
        <f t="shared" si="3"/>
        <v>11250</v>
      </c>
      <c r="GV23" s="1">
        <f t="shared" si="3"/>
        <v>10700</v>
      </c>
      <c r="GW23" s="1">
        <f t="shared" si="3"/>
        <v>10200</v>
      </c>
      <c r="GX23" s="1">
        <f t="shared" si="3"/>
        <v>10000</v>
      </c>
      <c r="GY23" s="1">
        <f t="shared" si="3"/>
        <v>9600</v>
      </c>
      <c r="GZ23" s="1">
        <f t="shared" si="3"/>
        <v>9500</v>
      </c>
      <c r="HA23" s="1">
        <f t="shared" si="3"/>
        <v>9500</v>
      </c>
      <c r="HB23" s="1">
        <f t="shared" si="3"/>
        <v>9437</v>
      </c>
      <c r="HC23" s="1">
        <f t="shared" si="3"/>
        <v>9000</v>
      </c>
      <c r="HD23" s="1">
        <f t="shared" si="3"/>
        <v>9000</v>
      </c>
      <c r="HE23" s="1">
        <f t="shared" si="3"/>
        <v>8950</v>
      </c>
      <c r="HF23" s="1">
        <f t="shared" si="3"/>
        <v>8700</v>
      </c>
      <c r="HG23" s="1">
        <f t="shared" si="3"/>
        <v>8000</v>
      </c>
      <c r="HH23" s="1">
        <f t="shared" si="3"/>
        <v>8000</v>
      </c>
      <c r="HI23" s="1">
        <f t="shared" si="3"/>
        <v>8000</v>
      </c>
      <c r="HJ23" s="1">
        <f t="shared" si="3"/>
        <v>8000</v>
      </c>
      <c r="HK23" s="1">
        <f t="shared" si="3"/>
        <v>7700</v>
      </c>
      <c r="HL23" s="1">
        <f t="shared" si="3"/>
        <v>7500</v>
      </c>
      <c r="HM23" s="1">
        <f t="shared" si="3"/>
        <v>7500</v>
      </c>
      <c r="HN23" s="1">
        <f t="shared" si="3"/>
        <v>7500</v>
      </c>
      <c r="HO23" s="1">
        <f t="shared" si="3"/>
        <v>7000</v>
      </c>
      <c r="HP23" s="1">
        <f t="shared" si="3"/>
        <v>7000</v>
      </c>
      <c r="HQ23" s="1">
        <f t="shared" si="3"/>
        <v>6700</v>
      </c>
      <c r="HR23" s="1">
        <f t="shared" si="3"/>
        <v>6500</v>
      </c>
      <c r="HS23" s="1">
        <f t="shared" si="3"/>
        <v>6500</v>
      </c>
      <c r="HT23" s="1">
        <f t="shared" si="3"/>
        <v>6000</v>
      </c>
      <c r="HU23" s="1">
        <f t="shared" si="3"/>
        <v>6000</v>
      </c>
      <c r="HV23" s="1">
        <f t="shared" si="3"/>
        <v>6000</v>
      </c>
      <c r="HW23" s="1">
        <f t="shared" si="3"/>
        <v>6000</v>
      </c>
      <c r="HX23" s="1">
        <f t="shared" si="3"/>
        <v>5400</v>
      </c>
      <c r="HY23" s="1">
        <f t="shared" si="3"/>
        <v>5000</v>
      </c>
      <c r="HZ23" s="1">
        <f t="shared" si="3"/>
        <v>5000</v>
      </c>
      <c r="IA23" s="1">
        <f t="shared" si="3"/>
        <v>5000</v>
      </c>
      <c r="IB23" s="1">
        <f t="shared" si="3"/>
        <v>5000</v>
      </c>
      <c r="IC23" s="1">
        <f t="shared" si="3"/>
        <v>4700</v>
      </c>
      <c r="ID23" s="1">
        <f t="shared" si="3"/>
        <v>4500</v>
      </c>
      <c r="IE23" s="1">
        <f t="shared" si="3"/>
        <v>4500</v>
      </c>
      <c r="IF23" s="1">
        <f t="shared" si="3"/>
        <v>4500</v>
      </c>
      <c r="IG23" s="1">
        <f t="shared" si="3"/>
        <v>4250</v>
      </c>
      <c r="IH23" s="1">
        <f t="shared" si="3"/>
        <v>4000</v>
      </c>
      <c r="II23" s="1">
        <f t="shared" si="3"/>
        <v>4000</v>
      </c>
      <c r="IJ23" s="1">
        <f t="shared" si="3"/>
        <v>4000</v>
      </c>
      <c r="IK23" s="1">
        <f t="shared" si="3"/>
        <v>4000</v>
      </c>
      <c r="IL23" s="1">
        <f t="shared" si="3"/>
        <v>3700</v>
      </c>
      <c r="IM23" s="1">
        <f t="shared" si="3"/>
        <v>3500</v>
      </c>
      <c r="IN23" s="1">
        <f t="shared" si="3"/>
        <v>3500</v>
      </c>
      <c r="IO23" s="1">
        <f t="shared" si="3"/>
        <v>3500</v>
      </c>
      <c r="IP23" s="1">
        <f t="shared" si="3"/>
        <v>3000</v>
      </c>
      <c r="IQ23" s="1">
        <f t="shared" si="3"/>
        <v>3000</v>
      </c>
      <c r="IR23" s="1">
        <f t="shared" si="3"/>
        <v>2700</v>
      </c>
      <c r="IS23" s="1">
        <f t="shared" si="3"/>
        <v>2700</v>
      </c>
      <c r="IT23" s="1">
        <f t="shared" si="3"/>
        <v>2700</v>
      </c>
      <c r="IU23" s="1">
        <f t="shared" si="3"/>
        <v>2500</v>
      </c>
      <c r="IV23" s="1">
        <f t="shared" si="3"/>
        <v>2500</v>
      </c>
      <c r="IW23" s="1">
        <f t="shared" si="3"/>
        <v>2500</v>
      </c>
      <c r="IX23" s="1">
        <f t="shared" ref="IX23:KB23" si="4">SUM(IX5:IX21)</f>
        <v>2500</v>
      </c>
      <c r="IY23" s="1">
        <f t="shared" si="4"/>
        <v>2100</v>
      </c>
      <c r="IZ23" s="1">
        <f t="shared" si="4"/>
        <v>2000</v>
      </c>
      <c r="JA23" s="1">
        <f t="shared" si="4"/>
        <v>2000</v>
      </c>
      <c r="JB23" s="1">
        <f t="shared" si="4"/>
        <v>2000</v>
      </c>
      <c r="JC23" s="1">
        <f t="shared" si="4"/>
        <v>2000</v>
      </c>
      <c r="JD23" s="1">
        <f t="shared" si="4"/>
        <v>2000</v>
      </c>
      <c r="JE23" s="1">
        <f t="shared" si="4"/>
        <v>1500</v>
      </c>
      <c r="JF23" s="1">
        <f t="shared" si="4"/>
        <v>1500</v>
      </c>
      <c r="JG23" s="1">
        <f t="shared" si="4"/>
        <v>1250</v>
      </c>
      <c r="JH23" s="1">
        <f t="shared" si="4"/>
        <v>1250</v>
      </c>
      <c r="JI23" s="1">
        <f t="shared" si="4"/>
        <v>1000</v>
      </c>
      <c r="JJ23" s="1">
        <f t="shared" si="4"/>
        <v>1000</v>
      </c>
      <c r="JK23" s="1">
        <f t="shared" si="4"/>
        <v>1000</v>
      </c>
      <c r="JL23" s="1">
        <f t="shared" si="4"/>
        <v>1000</v>
      </c>
      <c r="JM23" s="1">
        <f t="shared" si="4"/>
        <v>1000</v>
      </c>
      <c r="JN23" s="1">
        <f t="shared" si="4"/>
        <v>1000</v>
      </c>
      <c r="JO23" s="1">
        <f t="shared" si="4"/>
        <v>1000</v>
      </c>
      <c r="JP23" s="1">
        <f t="shared" si="4"/>
        <v>850</v>
      </c>
      <c r="JQ23" s="1">
        <f t="shared" si="4"/>
        <v>800</v>
      </c>
      <c r="JR23" s="1">
        <f t="shared" si="4"/>
        <v>500</v>
      </c>
      <c r="JS23" s="1">
        <f t="shared" si="4"/>
        <v>500</v>
      </c>
      <c r="JT23" s="1">
        <f t="shared" si="4"/>
        <v>500</v>
      </c>
      <c r="JU23" s="1">
        <f t="shared" si="4"/>
        <v>500</v>
      </c>
      <c r="JV23" s="1">
        <f t="shared" si="4"/>
        <v>500</v>
      </c>
      <c r="JW23" s="1">
        <f t="shared" si="4"/>
        <v>500</v>
      </c>
      <c r="JX23" s="1">
        <f t="shared" si="4"/>
        <v>250</v>
      </c>
      <c r="JY23" s="1">
        <f t="shared" si="4"/>
        <v>250</v>
      </c>
      <c r="JZ23" s="1">
        <f t="shared" si="4"/>
        <v>250</v>
      </c>
      <c r="KA23" s="1">
        <f t="shared" si="4"/>
        <v>250</v>
      </c>
      <c r="KB23" s="1">
        <f t="shared" si="4"/>
        <v>150</v>
      </c>
    </row>
    <row r="24" spans="1:288">
      <c r="A24" s="1" t="s">
        <v>960</v>
      </c>
      <c r="B24" s="1">
        <f t="shared" ref="B24:BM24" si="5">SUM(B5+B11+B17+B20)</f>
        <v>1002000</v>
      </c>
      <c r="C24" s="1">
        <f t="shared" si="5"/>
        <v>1216950</v>
      </c>
      <c r="D24" s="1">
        <f t="shared" si="5"/>
        <v>816750</v>
      </c>
      <c r="E24" s="1">
        <f t="shared" si="5"/>
        <v>920500</v>
      </c>
      <c r="F24" s="1">
        <f t="shared" si="5"/>
        <v>683750</v>
      </c>
      <c r="G24" s="1">
        <f t="shared" si="5"/>
        <v>556750</v>
      </c>
      <c r="H24" s="1">
        <f t="shared" si="5"/>
        <v>562250</v>
      </c>
      <c r="I24" s="1">
        <f t="shared" si="5"/>
        <v>472650</v>
      </c>
      <c r="J24" s="1">
        <f t="shared" si="5"/>
        <v>362500</v>
      </c>
      <c r="K24" s="1">
        <f t="shared" si="5"/>
        <v>277750</v>
      </c>
      <c r="L24" s="1">
        <f t="shared" si="5"/>
        <v>306000</v>
      </c>
      <c r="M24" s="1">
        <f t="shared" si="5"/>
        <v>321000</v>
      </c>
      <c r="N24" s="1">
        <f t="shared" si="5"/>
        <v>332000</v>
      </c>
      <c r="O24" s="1">
        <f t="shared" si="5"/>
        <v>344500</v>
      </c>
      <c r="P24" s="1">
        <f t="shared" si="5"/>
        <v>228500</v>
      </c>
      <c r="Q24" s="1">
        <f t="shared" si="5"/>
        <v>194500</v>
      </c>
      <c r="R24" s="1">
        <f t="shared" si="5"/>
        <v>213500</v>
      </c>
      <c r="S24" s="1">
        <f t="shared" si="5"/>
        <v>184500</v>
      </c>
      <c r="T24" s="1">
        <f t="shared" si="5"/>
        <v>265500</v>
      </c>
      <c r="U24" s="1">
        <f t="shared" si="5"/>
        <v>221000</v>
      </c>
      <c r="V24" s="1">
        <f t="shared" si="5"/>
        <v>157500</v>
      </c>
      <c r="W24" s="1">
        <f t="shared" si="5"/>
        <v>172500</v>
      </c>
      <c r="X24" s="1">
        <f t="shared" si="5"/>
        <v>207200</v>
      </c>
      <c r="Y24" s="1">
        <f t="shared" si="5"/>
        <v>300000</v>
      </c>
      <c r="Z24" s="1">
        <f t="shared" si="5"/>
        <v>200700</v>
      </c>
      <c r="AA24" s="1">
        <f t="shared" si="5"/>
        <v>216299</v>
      </c>
      <c r="AB24" s="1">
        <f t="shared" si="5"/>
        <v>184517</v>
      </c>
      <c r="AC24" s="1">
        <f t="shared" si="5"/>
        <v>168500</v>
      </c>
      <c r="AD24" s="1">
        <f t="shared" si="5"/>
        <v>223000</v>
      </c>
      <c r="AE24" s="1">
        <f t="shared" si="5"/>
        <v>210000</v>
      </c>
      <c r="AF24" s="1">
        <f t="shared" si="5"/>
        <v>170000</v>
      </c>
      <c r="AG24" s="1">
        <f t="shared" si="5"/>
        <v>224500</v>
      </c>
      <c r="AH24" s="1">
        <f t="shared" si="5"/>
        <v>191697</v>
      </c>
      <c r="AI24" s="1">
        <f t="shared" si="5"/>
        <v>172500</v>
      </c>
      <c r="AJ24" s="1">
        <f t="shared" si="5"/>
        <v>101000</v>
      </c>
      <c r="AK24" s="1">
        <f t="shared" si="5"/>
        <v>180000</v>
      </c>
      <c r="AL24" s="1">
        <f t="shared" si="5"/>
        <v>182500</v>
      </c>
      <c r="AM24" s="1">
        <f t="shared" si="5"/>
        <v>120500</v>
      </c>
      <c r="AN24" s="1">
        <f t="shared" si="5"/>
        <v>141000</v>
      </c>
      <c r="AO24" s="1">
        <f t="shared" si="5"/>
        <v>145200</v>
      </c>
      <c r="AP24" s="1">
        <f t="shared" si="5"/>
        <v>154200</v>
      </c>
      <c r="AQ24" s="1">
        <f t="shared" si="5"/>
        <v>124000</v>
      </c>
      <c r="AR24" s="1">
        <f t="shared" si="5"/>
        <v>119000</v>
      </c>
      <c r="AS24" s="1">
        <f t="shared" si="5"/>
        <v>168500</v>
      </c>
      <c r="AT24" s="1">
        <f t="shared" si="5"/>
        <v>135700</v>
      </c>
      <c r="AU24" s="1">
        <f t="shared" si="5"/>
        <v>116250</v>
      </c>
      <c r="AV24" s="1">
        <f t="shared" si="5"/>
        <v>129300</v>
      </c>
      <c r="AW24" s="1">
        <f t="shared" si="5"/>
        <v>89000</v>
      </c>
      <c r="AX24" s="1">
        <f t="shared" si="5"/>
        <v>134500</v>
      </c>
      <c r="AY24" s="1">
        <f t="shared" si="5"/>
        <v>112000</v>
      </c>
      <c r="AZ24" s="1">
        <f t="shared" si="5"/>
        <v>100500</v>
      </c>
      <c r="BA24" s="1">
        <f t="shared" si="5"/>
        <v>120125</v>
      </c>
      <c r="BB24" s="1">
        <f t="shared" si="5"/>
        <v>71500</v>
      </c>
      <c r="BC24" s="1">
        <f t="shared" si="5"/>
        <v>112483</v>
      </c>
      <c r="BD24" s="1">
        <f t="shared" si="5"/>
        <v>81500</v>
      </c>
      <c r="BE24" s="1">
        <f t="shared" si="5"/>
        <v>107500</v>
      </c>
      <c r="BF24" s="1">
        <f t="shared" si="5"/>
        <v>106000</v>
      </c>
      <c r="BG24" s="1">
        <f t="shared" si="5"/>
        <v>121000</v>
      </c>
      <c r="BH24" s="1">
        <f t="shared" si="5"/>
        <v>109500</v>
      </c>
      <c r="BI24" s="1">
        <f t="shared" si="5"/>
        <v>100050</v>
      </c>
      <c r="BJ24" s="1">
        <f t="shared" si="5"/>
        <v>109000</v>
      </c>
      <c r="BK24" s="1">
        <f t="shared" si="5"/>
        <v>109964</v>
      </c>
      <c r="BL24" s="1">
        <f t="shared" si="5"/>
        <v>96500</v>
      </c>
      <c r="BM24" s="1">
        <f t="shared" si="5"/>
        <v>124000</v>
      </c>
      <c r="BN24" s="1">
        <f t="shared" ref="BN24:DY24" si="6">SUM(BN5+BN11+BN17+BN20)</f>
        <v>77499</v>
      </c>
      <c r="BO24" s="1">
        <f t="shared" si="6"/>
        <v>83889</v>
      </c>
      <c r="BP24" s="1">
        <f t="shared" si="6"/>
        <v>63200</v>
      </c>
      <c r="BQ24" s="1">
        <f t="shared" si="6"/>
        <v>72000</v>
      </c>
      <c r="BR24" s="1">
        <f t="shared" si="6"/>
        <v>88192</v>
      </c>
      <c r="BS24" s="1">
        <f t="shared" si="6"/>
        <v>66000</v>
      </c>
      <c r="BT24" s="1">
        <f t="shared" si="6"/>
        <v>80500</v>
      </c>
      <c r="BU24" s="1">
        <f t="shared" si="6"/>
        <v>96500</v>
      </c>
      <c r="BV24" s="1">
        <f t="shared" si="6"/>
        <v>85713</v>
      </c>
      <c r="BW24" s="1">
        <f t="shared" si="6"/>
        <v>72700</v>
      </c>
      <c r="BX24" s="1">
        <f t="shared" si="6"/>
        <v>92000</v>
      </c>
      <c r="BY24" s="1">
        <f t="shared" si="6"/>
        <v>77411</v>
      </c>
      <c r="BZ24" s="1">
        <f t="shared" si="6"/>
        <v>54000</v>
      </c>
      <c r="CA24" s="1">
        <f t="shared" si="6"/>
        <v>78600</v>
      </c>
      <c r="CB24" s="1">
        <f t="shared" si="6"/>
        <v>83000</v>
      </c>
      <c r="CC24" s="1">
        <f t="shared" si="6"/>
        <v>83525</v>
      </c>
      <c r="CD24" s="1">
        <f t="shared" si="6"/>
        <v>58000</v>
      </c>
      <c r="CE24" s="1">
        <f t="shared" si="6"/>
        <v>76000</v>
      </c>
      <c r="CF24" s="1">
        <f t="shared" si="6"/>
        <v>64500</v>
      </c>
      <c r="CG24" s="1">
        <f t="shared" si="6"/>
        <v>54000</v>
      </c>
      <c r="CH24" s="1">
        <f t="shared" si="6"/>
        <v>77500</v>
      </c>
      <c r="CI24" s="1">
        <f t="shared" si="6"/>
        <v>54500</v>
      </c>
      <c r="CJ24" s="1">
        <f t="shared" si="6"/>
        <v>54500</v>
      </c>
      <c r="CK24" s="1">
        <f t="shared" si="6"/>
        <v>76500</v>
      </c>
      <c r="CL24" s="1">
        <f t="shared" si="6"/>
        <v>54625</v>
      </c>
      <c r="CM24" s="1">
        <f t="shared" si="6"/>
        <v>61750</v>
      </c>
      <c r="CN24" s="1">
        <f t="shared" si="6"/>
        <v>57500</v>
      </c>
      <c r="CO24" s="1">
        <f t="shared" si="6"/>
        <v>60000</v>
      </c>
      <c r="CP24" s="1">
        <f t="shared" si="6"/>
        <v>61000</v>
      </c>
      <c r="CQ24" s="1">
        <f t="shared" si="6"/>
        <v>67000</v>
      </c>
      <c r="CR24" s="1">
        <f t="shared" si="6"/>
        <v>45000</v>
      </c>
      <c r="CS24" s="1">
        <f t="shared" si="6"/>
        <v>47900</v>
      </c>
      <c r="CT24" s="1">
        <f t="shared" si="6"/>
        <v>52000</v>
      </c>
      <c r="CU24" s="1">
        <f t="shared" si="6"/>
        <v>53500</v>
      </c>
      <c r="CV24" s="1">
        <f t="shared" si="6"/>
        <v>57000</v>
      </c>
      <c r="CW24" s="1">
        <f t="shared" si="6"/>
        <v>42318</v>
      </c>
      <c r="CX24" s="1">
        <f t="shared" si="6"/>
        <v>54000</v>
      </c>
      <c r="CY24" s="1">
        <f t="shared" si="6"/>
        <v>58500</v>
      </c>
      <c r="CZ24" s="1">
        <f t="shared" si="6"/>
        <v>29132</v>
      </c>
      <c r="DA24" s="1">
        <f t="shared" si="6"/>
        <v>52600</v>
      </c>
      <c r="DB24" s="1">
        <f t="shared" si="6"/>
        <v>54700</v>
      </c>
      <c r="DC24" s="1">
        <f t="shared" si="6"/>
        <v>36700</v>
      </c>
      <c r="DD24" s="1">
        <f t="shared" si="6"/>
        <v>43000</v>
      </c>
      <c r="DE24" s="1">
        <f t="shared" si="6"/>
        <v>25500</v>
      </c>
      <c r="DF24" s="1">
        <f t="shared" si="6"/>
        <v>31000</v>
      </c>
      <c r="DG24" s="1">
        <f t="shared" si="6"/>
        <v>43200</v>
      </c>
      <c r="DH24" s="1">
        <f t="shared" si="6"/>
        <v>30500</v>
      </c>
      <c r="DI24" s="1">
        <f t="shared" si="6"/>
        <v>27500</v>
      </c>
      <c r="DJ24" s="1">
        <f t="shared" si="6"/>
        <v>43500</v>
      </c>
      <c r="DK24" s="1">
        <f t="shared" si="6"/>
        <v>30000</v>
      </c>
      <c r="DL24" s="1">
        <f t="shared" si="6"/>
        <v>37000</v>
      </c>
      <c r="DM24" s="1">
        <f t="shared" si="6"/>
        <v>37700</v>
      </c>
      <c r="DN24" s="1">
        <f t="shared" si="6"/>
        <v>41500</v>
      </c>
      <c r="DO24" s="1">
        <f t="shared" si="6"/>
        <v>32000</v>
      </c>
      <c r="DP24" s="1">
        <f t="shared" si="6"/>
        <v>34500</v>
      </c>
      <c r="DQ24" s="1">
        <f t="shared" si="6"/>
        <v>6000</v>
      </c>
      <c r="DR24" s="1">
        <f t="shared" si="6"/>
        <v>25398</v>
      </c>
      <c r="DS24" s="1">
        <f t="shared" si="6"/>
        <v>20950</v>
      </c>
      <c r="DT24" s="1">
        <f t="shared" si="6"/>
        <v>28500</v>
      </c>
      <c r="DU24" s="1">
        <f t="shared" si="6"/>
        <v>20600</v>
      </c>
      <c r="DV24" s="1">
        <f t="shared" si="6"/>
        <v>40000</v>
      </c>
      <c r="DW24" s="1">
        <f t="shared" si="6"/>
        <v>34500</v>
      </c>
      <c r="DX24" s="1">
        <f t="shared" si="6"/>
        <v>37000</v>
      </c>
      <c r="DY24" s="1">
        <f t="shared" si="6"/>
        <v>35000</v>
      </c>
      <c r="DZ24" s="1">
        <f t="shared" ref="DZ24:GK24" si="7">SUM(DZ5+DZ11+DZ17+DZ20)</f>
        <v>28700</v>
      </c>
      <c r="EA24" s="1">
        <f t="shared" si="7"/>
        <v>30700</v>
      </c>
      <c r="EB24" s="1">
        <f t="shared" si="7"/>
        <v>35000</v>
      </c>
      <c r="EC24" s="1">
        <f t="shared" si="7"/>
        <v>34500</v>
      </c>
      <c r="ED24" s="1">
        <f t="shared" si="7"/>
        <v>30000</v>
      </c>
      <c r="EE24" s="1">
        <f t="shared" si="7"/>
        <v>22000</v>
      </c>
      <c r="EF24" s="1">
        <f t="shared" si="7"/>
        <v>35000</v>
      </c>
      <c r="EG24" s="1">
        <f t="shared" si="7"/>
        <v>21500</v>
      </c>
      <c r="EH24" s="1">
        <f t="shared" si="7"/>
        <v>31500</v>
      </c>
      <c r="EI24" s="1">
        <f t="shared" si="7"/>
        <v>28550</v>
      </c>
      <c r="EJ24" s="1">
        <f t="shared" si="7"/>
        <v>30500</v>
      </c>
      <c r="EK24" s="1">
        <f t="shared" si="7"/>
        <v>8000</v>
      </c>
      <c r="EL24" s="1">
        <f t="shared" si="7"/>
        <v>22000</v>
      </c>
      <c r="EM24" s="1">
        <f t="shared" si="7"/>
        <v>24750</v>
      </c>
      <c r="EN24" s="1">
        <f t="shared" si="7"/>
        <v>16298</v>
      </c>
      <c r="EO24" s="1">
        <f t="shared" si="7"/>
        <v>27500</v>
      </c>
      <c r="EP24" s="1">
        <f t="shared" si="7"/>
        <v>22000</v>
      </c>
      <c r="EQ24" s="1">
        <f t="shared" si="7"/>
        <v>27500</v>
      </c>
      <c r="ER24" s="1">
        <f t="shared" si="7"/>
        <v>26500</v>
      </c>
      <c r="ES24" s="1">
        <f t="shared" si="7"/>
        <v>22000</v>
      </c>
      <c r="ET24" s="1">
        <f t="shared" si="7"/>
        <v>28000</v>
      </c>
      <c r="EU24" s="1">
        <f t="shared" si="7"/>
        <v>27900</v>
      </c>
      <c r="EV24" s="1">
        <f t="shared" si="7"/>
        <v>27000</v>
      </c>
      <c r="EW24" s="1">
        <f t="shared" si="7"/>
        <v>22548</v>
      </c>
      <c r="EX24" s="1">
        <f t="shared" si="7"/>
        <v>24500</v>
      </c>
      <c r="EY24" s="1">
        <f t="shared" si="7"/>
        <v>18700</v>
      </c>
      <c r="EZ24" s="1">
        <f t="shared" si="7"/>
        <v>22500</v>
      </c>
      <c r="FA24" s="1">
        <f t="shared" si="7"/>
        <v>20000</v>
      </c>
      <c r="FB24" s="1">
        <f t="shared" si="7"/>
        <v>24000</v>
      </c>
      <c r="FC24" s="1">
        <f t="shared" si="7"/>
        <v>18500</v>
      </c>
      <c r="FD24" s="1">
        <f t="shared" si="7"/>
        <v>22000</v>
      </c>
      <c r="FE24" s="1">
        <f t="shared" si="7"/>
        <v>18000</v>
      </c>
      <c r="FF24" s="1">
        <f t="shared" si="7"/>
        <v>23762</v>
      </c>
      <c r="FG24" s="1">
        <f t="shared" si="7"/>
        <v>13000</v>
      </c>
      <c r="FH24" s="1">
        <f t="shared" si="7"/>
        <v>21600</v>
      </c>
      <c r="FI24" s="1">
        <f t="shared" si="7"/>
        <v>11000</v>
      </c>
      <c r="FJ24" s="1">
        <f t="shared" si="7"/>
        <v>15000</v>
      </c>
      <c r="FK24" s="1">
        <f t="shared" si="7"/>
        <v>18000</v>
      </c>
      <c r="FL24" s="1">
        <f t="shared" si="7"/>
        <v>18950</v>
      </c>
      <c r="FM24" s="1">
        <f t="shared" si="7"/>
        <v>18000</v>
      </c>
      <c r="FN24" s="1">
        <f t="shared" si="7"/>
        <v>20500</v>
      </c>
      <c r="FO24" s="1">
        <f t="shared" si="7"/>
        <v>9500</v>
      </c>
      <c r="FP24" s="1">
        <f t="shared" si="7"/>
        <v>15500</v>
      </c>
      <c r="FQ24" s="1">
        <f t="shared" si="7"/>
        <v>6500</v>
      </c>
      <c r="FR24" s="1">
        <f t="shared" si="7"/>
        <v>18419</v>
      </c>
      <c r="FS24" s="1">
        <f t="shared" si="7"/>
        <v>13500</v>
      </c>
      <c r="FT24" s="1">
        <f t="shared" si="7"/>
        <v>15000</v>
      </c>
      <c r="FU24" s="1">
        <f t="shared" si="7"/>
        <v>8100</v>
      </c>
      <c r="FV24" s="1">
        <f t="shared" si="7"/>
        <v>13500</v>
      </c>
      <c r="FW24" s="1">
        <f t="shared" si="7"/>
        <v>15000</v>
      </c>
      <c r="FX24" s="1">
        <f t="shared" si="7"/>
        <v>10500</v>
      </c>
      <c r="FY24" s="1">
        <f t="shared" si="7"/>
        <v>12000</v>
      </c>
      <c r="FZ24" s="1">
        <f t="shared" si="7"/>
        <v>9500</v>
      </c>
      <c r="GA24" s="1">
        <f t="shared" si="7"/>
        <v>10500</v>
      </c>
      <c r="GB24" s="1">
        <f t="shared" si="7"/>
        <v>13000</v>
      </c>
      <c r="GC24" s="1">
        <f t="shared" si="7"/>
        <v>15000</v>
      </c>
      <c r="GD24" s="1">
        <f t="shared" si="7"/>
        <v>15000</v>
      </c>
      <c r="GE24" s="1">
        <f t="shared" si="7"/>
        <v>13500</v>
      </c>
      <c r="GF24" s="1">
        <f t="shared" si="7"/>
        <v>7700</v>
      </c>
      <c r="GG24" s="1">
        <f t="shared" si="7"/>
        <v>9500</v>
      </c>
      <c r="GH24" s="1">
        <f t="shared" si="7"/>
        <v>12500</v>
      </c>
      <c r="GI24" s="1">
        <f t="shared" si="7"/>
        <v>13350</v>
      </c>
      <c r="GJ24" s="1">
        <f t="shared" si="7"/>
        <v>14000</v>
      </c>
      <c r="GK24" s="1">
        <f t="shared" si="7"/>
        <v>5400</v>
      </c>
      <c r="GL24" s="1">
        <f t="shared" ref="GL24:IW24" si="8">SUM(GL5+GL11+GL17+GL20)</f>
        <v>11700</v>
      </c>
      <c r="GM24" s="1">
        <f t="shared" si="8"/>
        <v>2100</v>
      </c>
      <c r="GN24" s="1">
        <f t="shared" si="8"/>
        <v>11000</v>
      </c>
      <c r="GO24" s="1">
        <f t="shared" si="8"/>
        <v>12300</v>
      </c>
      <c r="GP24" s="1">
        <f t="shared" si="8"/>
        <v>8500</v>
      </c>
      <c r="GQ24" s="1">
        <f t="shared" si="8"/>
        <v>10700</v>
      </c>
      <c r="GR24" s="1">
        <f t="shared" si="8"/>
        <v>10000</v>
      </c>
      <c r="GS24" s="1">
        <f t="shared" si="8"/>
        <v>8500</v>
      </c>
      <c r="GT24" s="1">
        <f t="shared" si="8"/>
        <v>5750</v>
      </c>
      <c r="GU24" s="1">
        <f t="shared" si="8"/>
        <v>1250</v>
      </c>
      <c r="GV24" s="1">
        <f t="shared" si="8"/>
        <v>10700</v>
      </c>
      <c r="GW24" s="1">
        <f t="shared" si="8"/>
        <v>9200</v>
      </c>
      <c r="GX24" s="1">
        <f t="shared" si="8"/>
        <v>7000</v>
      </c>
      <c r="GY24" s="1">
        <f t="shared" si="8"/>
        <v>9600</v>
      </c>
      <c r="GZ24" s="1">
        <f t="shared" si="8"/>
        <v>7500</v>
      </c>
      <c r="HA24" s="1">
        <f t="shared" si="8"/>
        <v>8500</v>
      </c>
      <c r="HB24" s="1">
        <f t="shared" si="8"/>
        <v>9437</v>
      </c>
      <c r="HC24" s="1">
        <f t="shared" si="8"/>
        <v>9000</v>
      </c>
      <c r="HD24" s="1">
        <f t="shared" si="8"/>
        <v>5500</v>
      </c>
      <c r="HE24" s="1">
        <f t="shared" si="8"/>
        <v>7950</v>
      </c>
      <c r="HF24" s="1">
        <f t="shared" si="8"/>
        <v>8700</v>
      </c>
      <c r="HG24" s="1">
        <f t="shared" si="8"/>
        <v>6000</v>
      </c>
      <c r="HH24" s="1">
        <f t="shared" si="8"/>
        <v>8000</v>
      </c>
      <c r="HI24" s="1">
        <f t="shared" si="8"/>
        <v>7000</v>
      </c>
      <c r="HJ24" s="1">
        <f t="shared" si="8"/>
        <v>8000</v>
      </c>
      <c r="HK24" s="1">
        <f t="shared" si="8"/>
        <v>7700</v>
      </c>
      <c r="HL24" s="1">
        <f t="shared" si="8"/>
        <v>0</v>
      </c>
      <c r="HM24" s="1">
        <f t="shared" si="8"/>
        <v>6000</v>
      </c>
      <c r="HN24" s="1">
        <f t="shared" si="8"/>
        <v>7500</v>
      </c>
      <c r="HO24" s="1">
        <f t="shared" si="8"/>
        <v>4000</v>
      </c>
      <c r="HP24" s="1">
        <f t="shared" si="8"/>
        <v>7000</v>
      </c>
      <c r="HQ24" s="1">
        <f t="shared" si="8"/>
        <v>6200</v>
      </c>
      <c r="HR24" s="1">
        <f t="shared" si="8"/>
        <v>6500</v>
      </c>
      <c r="HS24" s="1">
        <f t="shared" si="8"/>
        <v>4500</v>
      </c>
      <c r="HT24" s="1">
        <f t="shared" si="8"/>
        <v>5500</v>
      </c>
      <c r="HU24" s="1">
        <f t="shared" si="8"/>
        <v>6000</v>
      </c>
      <c r="HV24" s="1">
        <f t="shared" si="8"/>
        <v>5000</v>
      </c>
      <c r="HW24" s="1">
        <f t="shared" si="8"/>
        <v>3500</v>
      </c>
      <c r="HX24" s="1">
        <f t="shared" si="8"/>
        <v>5400</v>
      </c>
      <c r="HY24" s="1">
        <f t="shared" si="8"/>
        <v>5000</v>
      </c>
      <c r="HZ24" s="1">
        <f t="shared" si="8"/>
        <v>5000</v>
      </c>
      <c r="IA24" s="1">
        <f t="shared" si="8"/>
        <v>5000</v>
      </c>
      <c r="IB24" s="1">
        <f t="shared" si="8"/>
        <v>2000</v>
      </c>
      <c r="IC24" s="1">
        <f t="shared" si="8"/>
        <v>4050</v>
      </c>
      <c r="ID24" s="1">
        <f t="shared" si="8"/>
        <v>2000</v>
      </c>
      <c r="IE24" s="1">
        <f t="shared" si="8"/>
        <v>2500</v>
      </c>
      <c r="IF24" s="1">
        <f t="shared" si="8"/>
        <v>4500</v>
      </c>
      <c r="IG24" s="1">
        <f t="shared" si="8"/>
        <v>3750</v>
      </c>
      <c r="IH24" s="1">
        <f t="shared" si="8"/>
        <v>2000</v>
      </c>
      <c r="II24" s="1">
        <f t="shared" si="8"/>
        <v>0</v>
      </c>
      <c r="IJ24" s="1">
        <f t="shared" si="8"/>
        <v>3000</v>
      </c>
      <c r="IK24" s="1">
        <f t="shared" si="8"/>
        <v>4000</v>
      </c>
      <c r="IL24" s="1">
        <f t="shared" si="8"/>
        <v>3700</v>
      </c>
      <c r="IM24" s="1">
        <f t="shared" si="8"/>
        <v>2500</v>
      </c>
      <c r="IN24" s="1">
        <f t="shared" si="8"/>
        <v>2500</v>
      </c>
      <c r="IO24" s="1">
        <f t="shared" si="8"/>
        <v>3500</v>
      </c>
      <c r="IP24" s="1">
        <f t="shared" si="8"/>
        <v>3000</v>
      </c>
      <c r="IQ24" s="1">
        <f t="shared" si="8"/>
        <v>3000</v>
      </c>
      <c r="IR24" s="1">
        <f t="shared" si="8"/>
        <v>2700</v>
      </c>
      <c r="IS24" s="1">
        <f t="shared" si="8"/>
        <v>2700</v>
      </c>
      <c r="IT24" s="1">
        <f t="shared" si="8"/>
        <v>2700</v>
      </c>
      <c r="IU24" s="1">
        <f t="shared" si="8"/>
        <v>2500</v>
      </c>
      <c r="IV24" s="1">
        <f t="shared" si="8"/>
        <v>1250</v>
      </c>
      <c r="IW24" s="1">
        <f t="shared" si="8"/>
        <v>2500</v>
      </c>
      <c r="IX24" s="1">
        <f t="shared" ref="IX24:KB24" si="9">SUM(IX5+IX11+IX17+IX20)</f>
        <v>2500</v>
      </c>
      <c r="IY24" s="1">
        <f t="shared" si="9"/>
        <v>2100</v>
      </c>
      <c r="IZ24" s="1">
        <f t="shared" si="9"/>
        <v>1500</v>
      </c>
      <c r="JA24" s="1">
        <f t="shared" si="9"/>
        <v>2000</v>
      </c>
      <c r="JB24" s="1">
        <f t="shared" si="9"/>
        <v>2000</v>
      </c>
      <c r="JC24" s="1">
        <f t="shared" si="9"/>
        <v>1000</v>
      </c>
      <c r="JD24" s="1">
        <f t="shared" si="9"/>
        <v>2000</v>
      </c>
      <c r="JE24" s="1">
        <f t="shared" si="9"/>
        <v>1000</v>
      </c>
      <c r="JF24" s="1">
        <f t="shared" si="9"/>
        <v>1500</v>
      </c>
      <c r="JG24" s="1">
        <f t="shared" si="9"/>
        <v>1250</v>
      </c>
      <c r="JH24" s="1">
        <f t="shared" si="9"/>
        <v>1250</v>
      </c>
      <c r="JI24" s="1">
        <f t="shared" si="9"/>
        <v>1000</v>
      </c>
      <c r="JJ24" s="1">
        <f t="shared" si="9"/>
        <v>1000</v>
      </c>
      <c r="JK24" s="1">
        <f t="shared" si="9"/>
        <v>1000</v>
      </c>
      <c r="JL24" s="1">
        <f t="shared" si="9"/>
        <v>1000</v>
      </c>
      <c r="JM24" s="1">
        <f t="shared" si="9"/>
        <v>1000</v>
      </c>
      <c r="JN24" s="1">
        <f t="shared" si="9"/>
        <v>1000</v>
      </c>
      <c r="JO24" s="1">
        <f t="shared" si="9"/>
        <v>1000</v>
      </c>
      <c r="JP24" s="1">
        <f t="shared" si="9"/>
        <v>850</v>
      </c>
      <c r="JQ24" s="1">
        <f t="shared" si="9"/>
        <v>800</v>
      </c>
      <c r="JR24" s="1">
        <f t="shared" si="9"/>
        <v>500</v>
      </c>
      <c r="JS24" s="1">
        <f t="shared" si="9"/>
        <v>500</v>
      </c>
      <c r="JT24" s="1">
        <f t="shared" si="9"/>
        <v>0</v>
      </c>
      <c r="JU24" s="1">
        <f t="shared" si="9"/>
        <v>500</v>
      </c>
      <c r="JV24" s="1">
        <f t="shared" si="9"/>
        <v>0</v>
      </c>
      <c r="JW24" s="1">
        <f t="shared" si="9"/>
        <v>500</v>
      </c>
      <c r="JX24" s="1">
        <f t="shared" si="9"/>
        <v>250</v>
      </c>
      <c r="JY24" s="1">
        <f t="shared" si="9"/>
        <v>0</v>
      </c>
      <c r="JZ24" s="1">
        <f t="shared" si="9"/>
        <v>250</v>
      </c>
      <c r="KA24" s="1">
        <f t="shared" si="9"/>
        <v>250</v>
      </c>
      <c r="KB24" s="1">
        <f t="shared" si="9"/>
        <v>150</v>
      </c>
    </row>
    <row r="25" spans="1:288">
      <c r="A25" s="1" t="s">
        <v>959</v>
      </c>
      <c r="B25" s="3">
        <f t="shared" ref="B25:BM25" si="10">(B24/B23)</f>
        <v>0.49045521292217326</v>
      </c>
      <c r="C25" s="3">
        <f t="shared" si="10"/>
        <v>0.71545312913371939</v>
      </c>
      <c r="D25" s="3">
        <f t="shared" si="10"/>
        <v>0.70303421562298252</v>
      </c>
      <c r="E25" s="3">
        <f t="shared" si="10"/>
        <v>0.92280701754385963</v>
      </c>
      <c r="F25" s="3">
        <f t="shared" si="10"/>
        <v>0.79807411730376421</v>
      </c>
      <c r="G25" s="3">
        <f t="shared" si="10"/>
        <v>0.71082030003191832</v>
      </c>
      <c r="H25" s="3">
        <f t="shared" si="10"/>
        <v>0.73858784893267648</v>
      </c>
      <c r="I25" s="3">
        <f t="shared" si="10"/>
        <v>0.81330121311193326</v>
      </c>
      <c r="J25" s="3">
        <f t="shared" si="10"/>
        <v>0.75520833333333337</v>
      </c>
      <c r="K25" s="3">
        <f t="shared" si="10"/>
        <v>0.59064327485380119</v>
      </c>
      <c r="L25" s="3">
        <f t="shared" si="10"/>
        <v>0.73031026252983289</v>
      </c>
      <c r="M25" s="3">
        <f t="shared" si="10"/>
        <v>0.77163461538461542</v>
      </c>
      <c r="N25" s="3">
        <f t="shared" si="10"/>
        <v>0.83312421580928486</v>
      </c>
      <c r="O25" s="3">
        <f t="shared" si="10"/>
        <v>0.93869209809264309</v>
      </c>
      <c r="P25" s="3">
        <f t="shared" si="10"/>
        <v>0.6671532846715329</v>
      </c>
      <c r="Q25" s="3">
        <f t="shared" si="10"/>
        <v>0.5695461200585652</v>
      </c>
      <c r="R25" s="3">
        <f t="shared" si="10"/>
        <v>0.77006311992786292</v>
      </c>
      <c r="S25" s="3">
        <f t="shared" si="10"/>
        <v>0.57032457496136013</v>
      </c>
      <c r="T25" s="3">
        <f t="shared" si="10"/>
        <v>0.82710280373831779</v>
      </c>
      <c r="U25" s="3">
        <f t="shared" si="10"/>
        <v>0.69062500000000004</v>
      </c>
      <c r="V25" s="3">
        <f t="shared" si="10"/>
        <v>0.504</v>
      </c>
      <c r="W25" s="3">
        <f t="shared" si="10"/>
        <v>0.55904848327715839</v>
      </c>
      <c r="X25" s="3">
        <f t="shared" si="10"/>
        <v>0.68563864990072798</v>
      </c>
      <c r="Y25" s="3">
        <f t="shared" si="10"/>
        <v>1</v>
      </c>
      <c r="Z25" s="3">
        <f t="shared" si="10"/>
        <v>0.69760166840458815</v>
      </c>
      <c r="AA25" s="3">
        <f t="shared" si="10"/>
        <v>0.76485065364446125</v>
      </c>
      <c r="AB25" s="3">
        <f t="shared" si="10"/>
        <v>0.66722957091508706</v>
      </c>
      <c r="AC25" s="3">
        <f t="shared" si="10"/>
        <v>0.62873134328358204</v>
      </c>
      <c r="AD25" s="3">
        <f t="shared" si="10"/>
        <v>0.89200000000000002</v>
      </c>
      <c r="AE25" s="3">
        <f t="shared" si="10"/>
        <v>0.84337349397590367</v>
      </c>
      <c r="AF25" s="3">
        <f t="shared" si="10"/>
        <v>0.73275862068965514</v>
      </c>
      <c r="AG25" s="3">
        <f t="shared" si="10"/>
        <v>0.97396963123644253</v>
      </c>
      <c r="AH25" s="3">
        <f t="shared" si="10"/>
        <v>0.8741153832123445</v>
      </c>
      <c r="AI25" s="3">
        <f t="shared" si="10"/>
        <v>0.78767123287671237</v>
      </c>
      <c r="AJ25" s="3">
        <f t="shared" si="10"/>
        <v>0.46330275229357798</v>
      </c>
      <c r="AK25" s="3">
        <f t="shared" si="10"/>
        <v>0.83333333333333337</v>
      </c>
      <c r="AL25" s="3">
        <f t="shared" si="10"/>
        <v>0.8669833729216152</v>
      </c>
      <c r="AM25" s="3">
        <f t="shared" si="10"/>
        <v>0.60705289672544083</v>
      </c>
      <c r="AN25" s="3">
        <f t="shared" si="10"/>
        <v>0.71755725190839692</v>
      </c>
      <c r="AO25" s="3">
        <f t="shared" si="10"/>
        <v>0.74195196729688295</v>
      </c>
      <c r="AP25" s="3">
        <f t="shared" si="10"/>
        <v>0.80648535564853552</v>
      </c>
      <c r="AQ25" s="3">
        <f t="shared" si="10"/>
        <v>0.67027027027027031</v>
      </c>
      <c r="AR25" s="3">
        <f t="shared" si="10"/>
        <v>0.6449864498644986</v>
      </c>
      <c r="AS25" s="3">
        <f t="shared" si="10"/>
        <v>0.92076502732240439</v>
      </c>
      <c r="AT25" s="3">
        <f t="shared" si="10"/>
        <v>0.78575564562825706</v>
      </c>
      <c r="AU25" s="3">
        <f t="shared" si="10"/>
        <v>0.72093023255813948</v>
      </c>
      <c r="AV25" s="3">
        <f t="shared" si="10"/>
        <v>0.82199618563254928</v>
      </c>
      <c r="AW25" s="3">
        <f t="shared" si="10"/>
        <v>0.5828421741977734</v>
      </c>
      <c r="AX25" s="3">
        <f t="shared" si="10"/>
        <v>0.89966555183946484</v>
      </c>
      <c r="AY25" s="3">
        <f t="shared" si="10"/>
        <v>0.7593220338983051</v>
      </c>
      <c r="AZ25" s="3">
        <f t="shared" si="10"/>
        <v>0.68135593220338986</v>
      </c>
      <c r="BA25" s="3">
        <f t="shared" si="10"/>
        <v>0.82207014542343881</v>
      </c>
      <c r="BB25" s="3">
        <f t="shared" si="10"/>
        <v>0.48972602739726029</v>
      </c>
      <c r="BC25" s="3">
        <f t="shared" si="10"/>
        <v>0.79222864709155316</v>
      </c>
      <c r="BD25" s="3">
        <f t="shared" si="10"/>
        <v>0.59272727272727277</v>
      </c>
      <c r="BE25" s="3">
        <f t="shared" si="10"/>
        <v>0.80524344569288386</v>
      </c>
      <c r="BF25" s="3">
        <f t="shared" si="10"/>
        <v>0.81381957773512481</v>
      </c>
      <c r="BG25" s="3">
        <f t="shared" si="10"/>
        <v>0.94163424124513617</v>
      </c>
      <c r="BH25" s="3">
        <f t="shared" si="10"/>
        <v>0.85882352941176465</v>
      </c>
      <c r="BI25" s="3">
        <f t="shared" si="10"/>
        <v>0.7905966021335441</v>
      </c>
      <c r="BJ25" s="3">
        <f t="shared" si="10"/>
        <v>0.86852589641434264</v>
      </c>
      <c r="BK25" s="3">
        <f t="shared" si="10"/>
        <v>0.87996543004385264</v>
      </c>
      <c r="BL25" s="3">
        <f t="shared" si="10"/>
        <v>0.77510040160642568</v>
      </c>
      <c r="BM25" s="3">
        <f t="shared" si="10"/>
        <v>1</v>
      </c>
      <c r="BN25" s="3">
        <f t="shared" ref="BN25:DY25" si="11">(BN24/BN23)</f>
        <v>0.6378571017045408</v>
      </c>
      <c r="BO25" s="3">
        <f t="shared" si="11"/>
        <v>0.7123121338201579</v>
      </c>
      <c r="BP25" s="3">
        <f t="shared" si="11"/>
        <v>0.54155955441302484</v>
      </c>
      <c r="BQ25" s="3">
        <f t="shared" si="11"/>
        <v>0.62203023758099352</v>
      </c>
      <c r="BR25" s="3">
        <f t="shared" si="11"/>
        <v>0.77180638329526463</v>
      </c>
      <c r="BS25" s="3">
        <f t="shared" si="11"/>
        <v>0.59459459459459463</v>
      </c>
      <c r="BT25" s="3">
        <f t="shared" si="11"/>
        <v>0.73515981735159819</v>
      </c>
      <c r="BU25" s="3">
        <f t="shared" si="11"/>
        <v>0.89351851851851849</v>
      </c>
      <c r="BV25" s="3">
        <f t="shared" si="11"/>
        <v>0.83044771491963221</v>
      </c>
      <c r="BW25" s="3">
        <f t="shared" si="11"/>
        <v>0.71449631449631446</v>
      </c>
      <c r="BX25" s="3">
        <f t="shared" si="11"/>
        <v>0.92462311557788945</v>
      </c>
      <c r="BY25" s="3">
        <f t="shared" si="11"/>
        <v>0.77869652251762889</v>
      </c>
      <c r="BZ25" s="3">
        <f t="shared" si="11"/>
        <v>0.55102040816326525</v>
      </c>
      <c r="CA25" s="3">
        <f t="shared" si="11"/>
        <v>0.81789802289281999</v>
      </c>
      <c r="CB25" s="3">
        <f t="shared" si="11"/>
        <v>0.86458333333333337</v>
      </c>
      <c r="CC25" s="3">
        <f t="shared" si="11"/>
        <v>0.87897921599579054</v>
      </c>
      <c r="CD25" s="3">
        <f t="shared" si="11"/>
        <v>0.61278394083465404</v>
      </c>
      <c r="CE25" s="3">
        <f t="shared" si="11"/>
        <v>0.84444444444444444</v>
      </c>
      <c r="CF25" s="3">
        <f t="shared" si="11"/>
        <v>0.71666666666666667</v>
      </c>
      <c r="CG25" s="3">
        <f t="shared" si="11"/>
        <v>0.62068965517241381</v>
      </c>
      <c r="CH25" s="3">
        <f t="shared" si="11"/>
        <v>0.9064327485380117</v>
      </c>
      <c r="CI25" s="3">
        <f t="shared" si="11"/>
        <v>0.64880952380952384</v>
      </c>
      <c r="CJ25" s="3">
        <f t="shared" si="11"/>
        <v>0.64880952380952384</v>
      </c>
      <c r="CK25" s="3">
        <f t="shared" si="11"/>
        <v>0.91616766467065869</v>
      </c>
      <c r="CL25" s="3">
        <f t="shared" si="11"/>
        <v>0.66111951588502271</v>
      </c>
      <c r="CM25" s="3">
        <f t="shared" si="11"/>
        <v>0.82608695652173914</v>
      </c>
      <c r="CN25" s="3">
        <f t="shared" si="11"/>
        <v>0.78231292517006801</v>
      </c>
      <c r="CO25" s="3">
        <f t="shared" si="11"/>
        <v>0.81632653061224492</v>
      </c>
      <c r="CP25" s="3">
        <f t="shared" si="11"/>
        <v>0.84722222222222221</v>
      </c>
      <c r="CQ25" s="3">
        <f t="shared" si="11"/>
        <v>0.95714285714285718</v>
      </c>
      <c r="CR25" s="3">
        <f t="shared" si="11"/>
        <v>0.64516129032258063</v>
      </c>
      <c r="CS25" s="3">
        <f t="shared" si="11"/>
        <v>0.69319826338639656</v>
      </c>
      <c r="CT25" s="3">
        <f t="shared" si="11"/>
        <v>0.76470588235294112</v>
      </c>
      <c r="CU25" s="3">
        <f t="shared" si="11"/>
        <v>0.78966789667896675</v>
      </c>
      <c r="CV25" s="3">
        <f t="shared" si="11"/>
        <v>0.84444444444444444</v>
      </c>
      <c r="CW25" s="3">
        <f t="shared" si="11"/>
        <v>0.63649490118220375</v>
      </c>
      <c r="CX25" s="3">
        <f t="shared" si="11"/>
        <v>0.81818181818181823</v>
      </c>
      <c r="CY25" s="3">
        <f t="shared" si="11"/>
        <v>0.9</v>
      </c>
      <c r="CZ25" s="3">
        <f t="shared" si="11"/>
        <v>0.45054129291679557</v>
      </c>
      <c r="DA25" s="3">
        <f t="shared" si="11"/>
        <v>0.8205928237129485</v>
      </c>
      <c r="DB25" s="3">
        <f t="shared" si="11"/>
        <v>0.85871271585557296</v>
      </c>
      <c r="DC25" s="3">
        <f t="shared" si="11"/>
        <v>0.60963455149501666</v>
      </c>
      <c r="DD25" s="3">
        <f t="shared" si="11"/>
        <v>0.7142857142857143</v>
      </c>
      <c r="DE25" s="3">
        <f t="shared" si="11"/>
        <v>0.44347826086956521</v>
      </c>
      <c r="DF25" s="3">
        <f t="shared" si="11"/>
        <v>0.59047619047619049</v>
      </c>
      <c r="DG25" s="3">
        <f t="shared" si="11"/>
        <v>0.82758620689655171</v>
      </c>
      <c r="DH25" s="3">
        <f t="shared" si="11"/>
        <v>0.59803921568627449</v>
      </c>
      <c r="DI25" s="3">
        <f t="shared" si="11"/>
        <v>0.54726368159203975</v>
      </c>
      <c r="DJ25" s="3">
        <f t="shared" si="11"/>
        <v>0.87</v>
      </c>
      <c r="DK25" s="3">
        <f t="shared" si="11"/>
        <v>0.625</v>
      </c>
      <c r="DL25" s="3">
        <f t="shared" si="11"/>
        <v>0.77083333333333337</v>
      </c>
      <c r="DM25" s="3">
        <f t="shared" si="11"/>
        <v>0.79035639412997905</v>
      </c>
      <c r="DN25" s="3">
        <f t="shared" si="11"/>
        <v>0.87368421052631584</v>
      </c>
      <c r="DO25" s="3">
        <f t="shared" si="11"/>
        <v>0.69189189189189193</v>
      </c>
      <c r="DP25" s="3">
        <f t="shared" si="11"/>
        <v>0.80232558139534882</v>
      </c>
      <c r="DQ25" s="3">
        <f t="shared" si="11"/>
        <v>0.14201183431952663</v>
      </c>
      <c r="DR25" s="3">
        <f t="shared" si="11"/>
        <v>0.60618645281397676</v>
      </c>
      <c r="DS25" s="3">
        <f t="shared" si="11"/>
        <v>0.51086346899461099</v>
      </c>
      <c r="DT25" s="3">
        <f t="shared" si="11"/>
        <v>0.69512195121951215</v>
      </c>
      <c r="DU25" s="3">
        <f t="shared" si="11"/>
        <v>0.51045693329368624</v>
      </c>
      <c r="DV25" s="3">
        <f t="shared" si="11"/>
        <v>1</v>
      </c>
      <c r="DW25" s="3">
        <f t="shared" si="11"/>
        <v>0.86250000000000004</v>
      </c>
      <c r="DX25" s="3">
        <f t="shared" si="11"/>
        <v>0.93670886075949367</v>
      </c>
      <c r="DY25" s="3">
        <f t="shared" si="11"/>
        <v>0.88607594936708856</v>
      </c>
      <c r="DZ25" s="3">
        <f t="shared" ref="DZ25:GK25" si="12">(DZ24/DZ23)</f>
        <v>0.73589743589743595</v>
      </c>
      <c r="EA25" s="3">
        <f t="shared" si="12"/>
        <v>0.79328165374677007</v>
      </c>
      <c r="EB25" s="3">
        <f t="shared" si="12"/>
        <v>0.90909090909090906</v>
      </c>
      <c r="EC25" s="3">
        <f t="shared" si="12"/>
        <v>0.90789473684210531</v>
      </c>
      <c r="ED25" s="3">
        <f t="shared" si="12"/>
        <v>0.83333333333333337</v>
      </c>
      <c r="EE25" s="3">
        <f t="shared" si="12"/>
        <v>0.61111111111111116</v>
      </c>
      <c r="EF25" s="3">
        <f t="shared" si="12"/>
        <v>1</v>
      </c>
      <c r="EG25" s="3">
        <f t="shared" si="12"/>
        <v>0.61428571428571432</v>
      </c>
      <c r="EH25" s="3">
        <f t="shared" si="12"/>
        <v>0.92647058823529416</v>
      </c>
      <c r="EI25" s="3">
        <f t="shared" si="12"/>
        <v>0.86384266263237519</v>
      </c>
      <c r="EJ25" s="3">
        <f t="shared" si="12"/>
        <v>0.9242424242424242</v>
      </c>
      <c r="EK25" s="3">
        <f t="shared" si="12"/>
        <v>0.24615384615384617</v>
      </c>
      <c r="EL25" s="3">
        <f t="shared" si="12"/>
        <v>0.67796610169491522</v>
      </c>
      <c r="EM25" s="3">
        <f t="shared" si="12"/>
        <v>0.7734375</v>
      </c>
      <c r="EN25" s="3">
        <f t="shared" si="12"/>
        <v>0.51254795899113148</v>
      </c>
      <c r="EO25" s="3">
        <f t="shared" si="12"/>
        <v>0.87301587301587302</v>
      </c>
      <c r="EP25" s="3">
        <f t="shared" si="12"/>
        <v>0.69841269841269837</v>
      </c>
      <c r="EQ25" s="3">
        <f t="shared" si="12"/>
        <v>0.88709677419354838</v>
      </c>
      <c r="ER25" s="3">
        <f t="shared" si="12"/>
        <v>0.85483870967741937</v>
      </c>
      <c r="ES25" s="3">
        <f t="shared" si="12"/>
        <v>0.70967741935483875</v>
      </c>
      <c r="ET25" s="3">
        <f t="shared" si="12"/>
        <v>0.93333333333333335</v>
      </c>
      <c r="EU25" s="3">
        <f t="shared" si="12"/>
        <v>0.93311036789297663</v>
      </c>
      <c r="EV25" s="3">
        <f t="shared" si="12"/>
        <v>0.9152542372881356</v>
      </c>
      <c r="EW25" s="3">
        <f t="shared" si="12"/>
        <v>0.7993760414081611</v>
      </c>
      <c r="EX25" s="3">
        <f t="shared" si="12"/>
        <v>0.875</v>
      </c>
      <c r="EY25" s="3">
        <f t="shared" si="12"/>
        <v>0.74206349206349209</v>
      </c>
      <c r="EZ25" s="3">
        <f t="shared" si="12"/>
        <v>0.9</v>
      </c>
      <c r="FA25" s="3">
        <f t="shared" si="12"/>
        <v>0.83333333333333337</v>
      </c>
      <c r="FB25" s="3">
        <f t="shared" si="12"/>
        <v>1</v>
      </c>
      <c r="FC25" s="3">
        <f t="shared" si="12"/>
        <v>0.80434782608695654</v>
      </c>
      <c r="FD25" s="3">
        <f t="shared" si="12"/>
        <v>0.97777777777777775</v>
      </c>
      <c r="FE25" s="3">
        <f t="shared" si="12"/>
        <v>0.81818181818181823</v>
      </c>
      <c r="FF25" s="3">
        <f t="shared" si="12"/>
        <v>1.0919033177097692</v>
      </c>
      <c r="FG25" s="3">
        <f t="shared" si="12"/>
        <v>0.59907834101382484</v>
      </c>
      <c r="FH25" s="3">
        <f t="shared" si="12"/>
        <v>1</v>
      </c>
      <c r="FI25" s="3">
        <f t="shared" si="12"/>
        <v>0.51162790697674421</v>
      </c>
      <c r="FJ25" s="3">
        <f t="shared" si="12"/>
        <v>0.69767441860465118</v>
      </c>
      <c r="FK25" s="3">
        <f t="shared" si="12"/>
        <v>0.8571428571428571</v>
      </c>
      <c r="FL25" s="3">
        <f t="shared" si="12"/>
        <v>0.90453460620525061</v>
      </c>
      <c r="FM25" s="3">
        <f t="shared" si="12"/>
        <v>0.87804878048780488</v>
      </c>
      <c r="FN25" s="3">
        <f t="shared" si="12"/>
        <v>1</v>
      </c>
      <c r="FO25" s="3">
        <f t="shared" si="12"/>
        <v>0.46913580246913578</v>
      </c>
      <c r="FP25" s="3">
        <f t="shared" si="12"/>
        <v>0.81578947368421051</v>
      </c>
      <c r="FQ25" s="3">
        <f t="shared" si="12"/>
        <v>0.35135135135135137</v>
      </c>
      <c r="FR25" s="3">
        <f t="shared" si="12"/>
        <v>1</v>
      </c>
      <c r="FS25" s="3">
        <f t="shared" si="12"/>
        <v>0.75</v>
      </c>
      <c r="FT25" s="3">
        <f t="shared" si="12"/>
        <v>0.8571428571428571</v>
      </c>
      <c r="FU25" s="3">
        <f t="shared" si="12"/>
        <v>0.48071216617210683</v>
      </c>
      <c r="FV25" s="3">
        <f t="shared" si="12"/>
        <v>0.81818181818181823</v>
      </c>
      <c r="FW25" s="3">
        <f t="shared" si="12"/>
        <v>0.9375</v>
      </c>
      <c r="FX25" s="3">
        <f t="shared" si="12"/>
        <v>0.65625</v>
      </c>
      <c r="FY25" s="3">
        <f t="shared" si="12"/>
        <v>0.75</v>
      </c>
      <c r="FZ25" s="3">
        <f t="shared" si="12"/>
        <v>0.59375</v>
      </c>
      <c r="GA25" s="3">
        <f t="shared" si="12"/>
        <v>0.65625</v>
      </c>
      <c r="GB25" s="3">
        <f t="shared" si="12"/>
        <v>0.8666666666666667</v>
      </c>
      <c r="GC25" s="3">
        <f t="shared" si="12"/>
        <v>1</v>
      </c>
      <c r="GD25" s="3">
        <f t="shared" si="12"/>
        <v>1</v>
      </c>
      <c r="GE25" s="3">
        <f t="shared" si="12"/>
        <v>0.90604026845637586</v>
      </c>
      <c r="GF25" s="3">
        <f t="shared" si="12"/>
        <v>0.51677852348993292</v>
      </c>
      <c r="GG25" s="3">
        <f t="shared" si="12"/>
        <v>0.65517241379310343</v>
      </c>
      <c r="GH25" s="3">
        <f t="shared" si="12"/>
        <v>0.86206896551724133</v>
      </c>
      <c r="GI25" s="3">
        <f t="shared" si="12"/>
        <v>0.93031358885017423</v>
      </c>
      <c r="GJ25" s="3">
        <f t="shared" si="12"/>
        <v>1</v>
      </c>
      <c r="GK25" s="3">
        <f t="shared" si="12"/>
        <v>0.39130434782608697</v>
      </c>
      <c r="GL25" s="3">
        <f t="shared" ref="GL25:IW25" si="13">(GL24/GL23)</f>
        <v>0.86029411764705888</v>
      </c>
      <c r="GM25" s="3">
        <f t="shared" si="13"/>
        <v>0.16030534351145037</v>
      </c>
      <c r="GN25" s="3">
        <f t="shared" si="13"/>
        <v>0.88</v>
      </c>
      <c r="GO25" s="3">
        <f t="shared" si="13"/>
        <v>1</v>
      </c>
      <c r="GP25" s="3">
        <f t="shared" si="13"/>
        <v>0.69387755102040816</v>
      </c>
      <c r="GQ25" s="3">
        <f t="shared" si="13"/>
        <v>0.9145299145299145</v>
      </c>
      <c r="GR25" s="3">
        <f t="shared" si="13"/>
        <v>0.86956521739130432</v>
      </c>
      <c r="GS25" s="3">
        <f t="shared" si="13"/>
        <v>0.73913043478260865</v>
      </c>
      <c r="GT25" s="3">
        <f t="shared" si="13"/>
        <v>0.50438596491228072</v>
      </c>
      <c r="GU25" s="3">
        <f t="shared" si="13"/>
        <v>0.1111111111111111</v>
      </c>
      <c r="GV25" s="3">
        <f t="shared" si="13"/>
        <v>1</v>
      </c>
      <c r="GW25" s="3">
        <f t="shared" si="13"/>
        <v>0.90196078431372551</v>
      </c>
      <c r="GX25" s="3">
        <f t="shared" si="13"/>
        <v>0.7</v>
      </c>
      <c r="GY25" s="3">
        <f t="shared" si="13"/>
        <v>1</v>
      </c>
      <c r="GZ25" s="3">
        <f t="shared" si="13"/>
        <v>0.78947368421052633</v>
      </c>
      <c r="HA25" s="3">
        <f t="shared" si="13"/>
        <v>0.89473684210526316</v>
      </c>
      <c r="HB25" s="3">
        <f t="shared" si="13"/>
        <v>1</v>
      </c>
      <c r="HC25" s="3">
        <f t="shared" si="13"/>
        <v>1</v>
      </c>
      <c r="HD25" s="3">
        <f t="shared" si="13"/>
        <v>0.61111111111111116</v>
      </c>
      <c r="HE25" s="3">
        <f t="shared" si="13"/>
        <v>0.88826815642458101</v>
      </c>
      <c r="HF25" s="3">
        <f t="shared" si="13"/>
        <v>1</v>
      </c>
      <c r="HG25" s="3">
        <f t="shared" si="13"/>
        <v>0.75</v>
      </c>
      <c r="HH25" s="3">
        <f t="shared" si="13"/>
        <v>1</v>
      </c>
      <c r="HI25" s="3">
        <f t="shared" si="13"/>
        <v>0.875</v>
      </c>
      <c r="HJ25" s="3">
        <f t="shared" si="13"/>
        <v>1</v>
      </c>
      <c r="HK25" s="3">
        <f t="shared" si="13"/>
        <v>1</v>
      </c>
      <c r="HL25" s="3">
        <f t="shared" si="13"/>
        <v>0</v>
      </c>
      <c r="HM25" s="3">
        <f t="shared" si="13"/>
        <v>0.8</v>
      </c>
      <c r="HN25" s="3">
        <f t="shared" si="13"/>
        <v>1</v>
      </c>
      <c r="HO25" s="3">
        <f t="shared" si="13"/>
        <v>0.5714285714285714</v>
      </c>
      <c r="HP25" s="3">
        <f t="shared" si="13"/>
        <v>1</v>
      </c>
      <c r="HQ25" s="3">
        <f t="shared" si="13"/>
        <v>0.92537313432835822</v>
      </c>
      <c r="HR25" s="3">
        <f t="shared" si="13"/>
        <v>1</v>
      </c>
      <c r="HS25" s="3">
        <f t="shared" si="13"/>
        <v>0.69230769230769229</v>
      </c>
      <c r="HT25" s="3">
        <f t="shared" si="13"/>
        <v>0.91666666666666663</v>
      </c>
      <c r="HU25" s="3">
        <f t="shared" si="13"/>
        <v>1</v>
      </c>
      <c r="HV25" s="3">
        <f t="shared" si="13"/>
        <v>0.83333333333333337</v>
      </c>
      <c r="HW25" s="3">
        <f t="shared" si="13"/>
        <v>0.58333333333333337</v>
      </c>
      <c r="HX25" s="3">
        <f t="shared" si="13"/>
        <v>1</v>
      </c>
      <c r="HY25" s="3">
        <f t="shared" si="13"/>
        <v>1</v>
      </c>
      <c r="HZ25" s="3">
        <f t="shared" si="13"/>
        <v>1</v>
      </c>
      <c r="IA25" s="3">
        <f t="shared" si="13"/>
        <v>1</v>
      </c>
      <c r="IB25" s="3">
        <f t="shared" si="13"/>
        <v>0.4</v>
      </c>
      <c r="IC25" s="3">
        <f t="shared" si="13"/>
        <v>0.86170212765957444</v>
      </c>
      <c r="ID25" s="3">
        <f t="shared" si="13"/>
        <v>0.44444444444444442</v>
      </c>
      <c r="IE25" s="3">
        <f t="shared" si="13"/>
        <v>0.55555555555555558</v>
      </c>
      <c r="IF25" s="3">
        <f t="shared" si="13"/>
        <v>1</v>
      </c>
      <c r="IG25" s="3">
        <f t="shared" si="13"/>
        <v>0.88235294117647056</v>
      </c>
      <c r="IH25" s="3">
        <f t="shared" si="13"/>
        <v>0.5</v>
      </c>
      <c r="II25" s="3">
        <f t="shared" si="13"/>
        <v>0</v>
      </c>
      <c r="IJ25" s="3">
        <f t="shared" si="13"/>
        <v>0.75</v>
      </c>
      <c r="IK25" s="3">
        <f t="shared" si="13"/>
        <v>1</v>
      </c>
      <c r="IL25" s="3">
        <f t="shared" si="13"/>
        <v>1</v>
      </c>
      <c r="IM25" s="3">
        <f t="shared" si="13"/>
        <v>0.7142857142857143</v>
      </c>
      <c r="IN25" s="3">
        <f t="shared" si="13"/>
        <v>0.7142857142857143</v>
      </c>
      <c r="IO25" s="3">
        <f t="shared" si="13"/>
        <v>1</v>
      </c>
      <c r="IP25" s="3">
        <f t="shared" si="13"/>
        <v>1</v>
      </c>
      <c r="IQ25" s="3">
        <f t="shared" si="13"/>
        <v>1</v>
      </c>
      <c r="IR25" s="3">
        <f t="shared" si="13"/>
        <v>1</v>
      </c>
      <c r="IS25" s="3">
        <f t="shared" si="13"/>
        <v>1</v>
      </c>
      <c r="IT25" s="3">
        <f t="shared" si="13"/>
        <v>1</v>
      </c>
      <c r="IU25" s="3">
        <f t="shared" si="13"/>
        <v>1</v>
      </c>
      <c r="IV25" s="3">
        <f t="shared" si="13"/>
        <v>0.5</v>
      </c>
      <c r="IW25" s="3">
        <f t="shared" si="13"/>
        <v>1</v>
      </c>
      <c r="IX25" s="3">
        <f t="shared" ref="IX25:LI25" si="14">(IX24/IX23)</f>
        <v>1</v>
      </c>
      <c r="IY25" s="3">
        <f t="shared" si="14"/>
        <v>1</v>
      </c>
      <c r="IZ25" s="3">
        <f t="shared" si="14"/>
        <v>0.75</v>
      </c>
      <c r="JA25" s="3">
        <f t="shared" si="14"/>
        <v>1</v>
      </c>
      <c r="JB25" s="3">
        <f t="shared" si="14"/>
        <v>1</v>
      </c>
      <c r="JC25" s="3">
        <f t="shared" si="14"/>
        <v>0.5</v>
      </c>
      <c r="JD25" s="3">
        <f t="shared" si="14"/>
        <v>1</v>
      </c>
      <c r="JE25" s="3">
        <f t="shared" si="14"/>
        <v>0.66666666666666663</v>
      </c>
      <c r="JF25" s="3">
        <f t="shared" si="14"/>
        <v>1</v>
      </c>
      <c r="JG25" s="3">
        <f t="shared" si="14"/>
        <v>1</v>
      </c>
      <c r="JH25" s="3">
        <f t="shared" si="14"/>
        <v>1</v>
      </c>
      <c r="JI25" s="3">
        <f t="shared" si="14"/>
        <v>1</v>
      </c>
      <c r="JJ25" s="3">
        <f t="shared" si="14"/>
        <v>1</v>
      </c>
      <c r="JK25" s="3">
        <f t="shared" si="14"/>
        <v>1</v>
      </c>
      <c r="JL25" s="3">
        <f t="shared" si="14"/>
        <v>1</v>
      </c>
      <c r="JM25" s="3">
        <f t="shared" si="14"/>
        <v>1</v>
      </c>
      <c r="JN25" s="3">
        <f t="shared" si="14"/>
        <v>1</v>
      </c>
      <c r="JO25" s="3">
        <f t="shared" si="14"/>
        <v>1</v>
      </c>
      <c r="JP25" s="3">
        <f t="shared" si="14"/>
        <v>1</v>
      </c>
      <c r="JQ25" s="3">
        <f t="shared" si="14"/>
        <v>1</v>
      </c>
      <c r="JR25" s="3">
        <f t="shared" si="14"/>
        <v>1</v>
      </c>
      <c r="JS25" s="3">
        <f t="shared" si="14"/>
        <v>1</v>
      </c>
      <c r="JT25" s="3">
        <f t="shared" si="14"/>
        <v>0</v>
      </c>
      <c r="JU25" s="3">
        <f t="shared" si="14"/>
        <v>1</v>
      </c>
      <c r="JV25" s="3">
        <f t="shared" si="14"/>
        <v>0</v>
      </c>
      <c r="JW25" s="3">
        <f t="shared" si="14"/>
        <v>1</v>
      </c>
      <c r="JX25" s="3">
        <f t="shared" si="14"/>
        <v>1</v>
      </c>
      <c r="JY25" s="3">
        <f t="shared" si="14"/>
        <v>0</v>
      </c>
      <c r="JZ25" s="3">
        <f t="shared" si="14"/>
        <v>1</v>
      </c>
      <c r="KA25" s="3">
        <f t="shared" si="14"/>
        <v>1</v>
      </c>
      <c r="KB25" s="3">
        <f t="shared" si="14"/>
        <v>1</v>
      </c>
    </row>
    <row r="26" spans="1:288">
      <c r="A26" s="1" t="s">
        <v>961</v>
      </c>
      <c r="B26" s="1">
        <f t="shared" ref="B26:BM26" si="15">SUM(B6,B12,B18,B21)</f>
        <v>1041000</v>
      </c>
      <c r="C26" s="1">
        <f t="shared" si="15"/>
        <v>484000</v>
      </c>
      <c r="D26" s="1">
        <f t="shared" si="15"/>
        <v>345000</v>
      </c>
      <c r="E26" s="1">
        <f t="shared" si="15"/>
        <v>77000</v>
      </c>
      <c r="F26" s="1">
        <f t="shared" si="15"/>
        <v>173000</v>
      </c>
      <c r="G26" s="1">
        <f t="shared" si="15"/>
        <v>226500</v>
      </c>
      <c r="H26" s="1">
        <f t="shared" si="15"/>
        <v>199000</v>
      </c>
      <c r="I26" s="1">
        <f t="shared" si="15"/>
        <v>108500</v>
      </c>
      <c r="J26" s="1">
        <f t="shared" si="15"/>
        <v>117500</v>
      </c>
      <c r="K26" s="1">
        <f t="shared" si="15"/>
        <v>192500</v>
      </c>
      <c r="L26" s="1">
        <f t="shared" si="15"/>
        <v>113000</v>
      </c>
      <c r="M26" s="1">
        <f t="shared" si="15"/>
        <v>95000</v>
      </c>
      <c r="N26" s="1">
        <f t="shared" si="15"/>
        <v>66500</v>
      </c>
      <c r="O26" s="1">
        <f t="shared" si="15"/>
        <v>22500</v>
      </c>
      <c r="P26" s="1">
        <f t="shared" si="15"/>
        <v>111500</v>
      </c>
      <c r="Q26" s="1">
        <f t="shared" si="15"/>
        <v>147000</v>
      </c>
      <c r="R26" s="1">
        <f t="shared" si="15"/>
        <v>63750</v>
      </c>
      <c r="S26" s="1">
        <f t="shared" si="15"/>
        <v>137000</v>
      </c>
      <c r="T26" s="1">
        <f t="shared" si="15"/>
        <v>55500</v>
      </c>
      <c r="U26" s="1">
        <f t="shared" si="15"/>
        <v>99000</v>
      </c>
      <c r="V26" s="1">
        <f t="shared" si="15"/>
        <v>155000</v>
      </c>
      <c r="W26" s="1">
        <f t="shared" si="15"/>
        <v>136060</v>
      </c>
      <c r="X26" s="1">
        <f t="shared" si="15"/>
        <v>95000</v>
      </c>
      <c r="Y26" s="1">
        <f t="shared" si="15"/>
        <v>0</v>
      </c>
      <c r="Z26" s="1">
        <f t="shared" si="15"/>
        <v>87000</v>
      </c>
      <c r="AA26" s="1">
        <f t="shared" si="15"/>
        <v>66500</v>
      </c>
      <c r="AB26" s="1">
        <f t="shared" si="15"/>
        <v>89525</v>
      </c>
      <c r="AC26" s="1">
        <f t="shared" si="15"/>
        <v>99500</v>
      </c>
      <c r="AD26" s="1">
        <f t="shared" si="15"/>
        <v>27000</v>
      </c>
      <c r="AE26" s="1">
        <f t="shared" si="15"/>
        <v>39000</v>
      </c>
      <c r="AF26" s="1">
        <f t="shared" si="15"/>
        <v>62000</v>
      </c>
      <c r="AG26" s="1">
        <f t="shared" si="15"/>
        <v>6000</v>
      </c>
      <c r="AH26" s="1">
        <f t="shared" si="15"/>
        <v>27607</v>
      </c>
      <c r="AI26" s="1">
        <f t="shared" si="15"/>
        <v>46500</v>
      </c>
      <c r="AJ26" s="1">
        <f t="shared" si="15"/>
        <v>117000</v>
      </c>
      <c r="AK26" s="1">
        <f t="shared" si="15"/>
        <v>36000</v>
      </c>
      <c r="AL26" s="1">
        <f t="shared" si="15"/>
        <v>28000</v>
      </c>
      <c r="AM26" s="1">
        <f t="shared" si="15"/>
        <v>78000</v>
      </c>
      <c r="AN26" s="1">
        <f t="shared" si="15"/>
        <v>55500</v>
      </c>
      <c r="AO26" s="1">
        <f t="shared" si="15"/>
        <v>50500</v>
      </c>
      <c r="AP26" s="1">
        <f t="shared" si="15"/>
        <v>37000</v>
      </c>
      <c r="AQ26" s="1">
        <f t="shared" si="15"/>
        <v>61000</v>
      </c>
      <c r="AR26" s="1">
        <f t="shared" si="15"/>
        <v>65500</v>
      </c>
      <c r="AS26" s="1">
        <f t="shared" si="15"/>
        <v>14500</v>
      </c>
      <c r="AT26" s="1">
        <f t="shared" si="15"/>
        <v>37000</v>
      </c>
      <c r="AU26" s="1">
        <f t="shared" si="15"/>
        <v>45000</v>
      </c>
      <c r="AV26" s="1">
        <f t="shared" si="15"/>
        <v>28000</v>
      </c>
      <c r="AW26" s="1">
        <f t="shared" si="15"/>
        <v>63700</v>
      </c>
      <c r="AX26" s="1">
        <f t="shared" si="15"/>
        <v>15000</v>
      </c>
      <c r="AY26" s="1">
        <f t="shared" si="15"/>
        <v>35500</v>
      </c>
      <c r="AZ26" s="1">
        <f t="shared" si="15"/>
        <v>47000</v>
      </c>
      <c r="BA26" s="1">
        <f t="shared" si="15"/>
        <v>26000</v>
      </c>
      <c r="BB26" s="1">
        <f t="shared" si="15"/>
        <v>74500</v>
      </c>
      <c r="BC26" s="1">
        <f t="shared" si="15"/>
        <v>29500</v>
      </c>
      <c r="BD26" s="1">
        <f t="shared" si="15"/>
        <v>56000</v>
      </c>
      <c r="BE26" s="1">
        <f t="shared" si="15"/>
        <v>26000</v>
      </c>
      <c r="BF26" s="1">
        <f t="shared" si="15"/>
        <v>24250</v>
      </c>
      <c r="BG26" s="1">
        <f t="shared" si="15"/>
        <v>7500</v>
      </c>
      <c r="BH26" s="1">
        <f t="shared" si="15"/>
        <v>18000</v>
      </c>
      <c r="BI26" s="1">
        <f t="shared" si="15"/>
        <v>26500</v>
      </c>
      <c r="BJ26" s="1">
        <f t="shared" si="15"/>
        <v>16500</v>
      </c>
      <c r="BK26" s="1">
        <f t="shared" si="15"/>
        <v>15000</v>
      </c>
      <c r="BL26" s="1">
        <f t="shared" si="15"/>
        <v>28000</v>
      </c>
      <c r="BM26" s="1">
        <f t="shared" si="15"/>
        <v>0</v>
      </c>
      <c r="BN26" s="1">
        <f t="shared" ref="BN26:DY26" si="16">SUM(BN6,BN12,BN18,BN21)</f>
        <v>44000</v>
      </c>
      <c r="BO26" s="1">
        <f t="shared" si="16"/>
        <v>33881</v>
      </c>
      <c r="BP26" s="1">
        <f t="shared" si="16"/>
        <v>53500</v>
      </c>
      <c r="BQ26" s="1">
        <f t="shared" si="16"/>
        <v>43750</v>
      </c>
      <c r="BR26" s="1">
        <f t="shared" si="16"/>
        <v>26075</v>
      </c>
      <c r="BS26" s="1">
        <f t="shared" si="16"/>
        <v>45000</v>
      </c>
      <c r="BT26" s="1">
        <f t="shared" si="16"/>
        <v>29000</v>
      </c>
      <c r="BU26" s="1">
        <f t="shared" si="16"/>
        <v>11500</v>
      </c>
      <c r="BV26" s="1">
        <f t="shared" si="16"/>
        <v>17500</v>
      </c>
      <c r="BW26" s="1">
        <f t="shared" si="16"/>
        <v>29050</v>
      </c>
      <c r="BX26" s="1">
        <f t="shared" si="16"/>
        <v>7500</v>
      </c>
      <c r="BY26" s="1">
        <f t="shared" si="16"/>
        <v>22000</v>
      </c>
      <c r="BZ26" s="1">
        <f t="shared" si="16"/>
        <v>44000</v>
      </c>
      <c r="CA26" s="1">
        <f t="shared" si="16"/>
        <v>17500</v>
      </c>
      <c r="CB26" s="1">
        <f t="shared" si="16"/>
        <v>13000</v>
      </c>
      <c r="CC26" s="1">
        <f t="shared" si="16"/>
        <v>11500</v>
      </c>
      <c r="CD26" s="1">
        <f t="shared" si="16"/>
        <v>36650</v>
      </c>
      <c r="CE26" s="1">
        <f t="shared" si="16"/>
        <v>14000</v>
      </c>
      <c r="CF26" s="1">
        <f t="shared" si="16"/>
        <v>25500</v>
      </c>
      <c r="CG26" s="1">
        <f t="shared" si="16"/>
        <v>33000</v>
      </c>
      <c r="CH26" s="1">
        <f t="shared" si="16"/>
        <v>8000</v>
      </c>
      <c r="CI26" s="1">
        <f t="shared" si="16"/>
        <v>29500</v>
      </c>
      <c r="CJ26" s="1">
        <f t="shared" si="16"/>
        <v>29500</v>
      </c>
      <c r="CK26" s="1">
        <f t="shared" si="16"/>
        <v>7000</v>
      </c>
      <c r="CL26" s="1">
        <f t="shared" si="16"/>
        <v>28000</v>
      </c>
      <c r="CM26" s="1">
        <f t="shared" si="16"/>
        <v>13000</v>
      </c>
      <c r="CN26" s="1">
        <f t="shared" si="16"/>
        <v>16000</v>
      </c>
      <c r="CO26" s="1">
        <f t="shared" si="16"/>
        <v>13500</v>
      </c>
      <c r="CP26" s="1">
        <f t="shared" si="16"/>
        <v>11000</v>
      </c>
      <c r="CQ26" s="1">
        <f t="shared" si="16"/>
        <v>3000</v>
      </c>
      <c r="CR26" s="1">
        <f t="shared" si="16"/>
        <v>24750</v>
      </c>
      <c r="CS26" s="1">
        <f t="shared" si="16"/>
        <v>21200</v>
      </c>
      <c r="CT26" s="1">
        <f t="shared" si="16"/>
        <v>16000</v>
      </c>
      <c r="CU26" s="1">
        <f t="shared" si="16"/>
        <v>14250</v>
      </c>
      <c r="CV26" s="1">
        <f t="shared" si="16"/>
        <v>10500</v>
      </c>
      <c r="CW26" s="1">
        <f t="shared" si="16"/>
        <v>24168</v>
      </c>
      <c r="CX26" s="1">
        <f t="shared" si="16"/>
        <v>12000</v>
      </c>
      <c r="CY26" s="1">
        <f t="shared" si="16"/>
        <v>6500</v>
      </c>
      <c r="CZ26" s="1">
        <f t="shared" si="16"/>
        <v>35528</v>
      </c>
      <c r="DA26" s="1">
        <f t="shared" si="16"/>
        <v>11500</v>
      </c>
      <c r="DB26" s="1">
        <f t="shared" si="16"/>
        <v>9000</v>
      </c>
      <c r="DC26" s="1">
        <f t="shared" si="16"/>
        <v>23500</v>
      </c>
      <c r="DD26" s="1">
        <f t="shared" si="16"/>
        <v>17200</v>
      </c>
      <c r="DE26" s="1">
        <f t="shared" si="16"/>
        <v>32000</v>
      </c>
      <c r="DF26" s="1">
        <f t="shared" si="16"/>
        <v>21500</v>
      </c>
      <c r="DG26" s="1">
        <f t="shared" si="16"/>
        <v>9000</v>
      </c>
      <c r="DH26" s="1">
        <f t="shared" si="16"/>
        <v>20500</v>
      </c>
      <c r="DI26" s="1">
        <f t="shared" si="16"/>
        <v>22750</v>
      </c>
      <c r="DJ26" s="1">
        <f t="shared" si="16"/>
        <v>6500</v>
      </c>
      <c r="DK26" s="1">
        <f t="shared" si="16"/>
        <v>18000</v>
      </c>
      <c r="DL26" s="1">
        <f t="shared" si="16"/>
        <v>11000</v>
      </c>
      <c r="DM26" s="1">
        <f t="shared" si="16"/>
        <v>10000</v>
      </c>
      <c r="DN26" s="1">
        <f t="shared" si="16"/>
        <v>6000</v>
      </c>
      <c r="DO26" s="1">
        <f t="shared" si="16"/>
        <v>14250</v>
      </c>
      <c r="DP26" s="1">
        <f t="shared" si="16"/>
        <v>8500</v>
      </c>
      <c r="DQ26" s="1">
        <f t="shared" si="16"/>
        <v>36250</v>
      </c>
      <c r="DR26" s="1">
        <f t="shared" si="16"/>
        <v>16500</v>
      </c>
      <c r="DS26" s="1">
        <f t="shared" si="16"/>
        <v>20059</v>
      </c>
      <c r="DT26" s="1">
        <f t="shared" si="16"/>
        <v>12500</v>
      </c>
      <c r="DU26" s="1">
        <f t="shared" si="16"/>
        <v>19756</v>
      </c>
      <c r="DV26" s="1">
        <f t="shared" si="16"/>
        <v>0</v>
      </c>
      <c r="DW26" s="1">
        <f t="shared" si="16"/>
        <v>5500</v>
      </c>
      <c r="DX26" s="1">
        <f t="shared" si="16"/>
        <v>2500</v>
      </c>
      <c r="DY26" s="1">
        <f t="shared" si="16"/>
        <v>4500</v>
      </c>
      <c r="DZ26" s="1">
        <f t="shared" ref="DZ26:GK26" si="17">SUM(DZ6,DZ12,DZ18,DZ21)</f>
        <v>10300</v>
      </c>
      <c r="EA26" s="1">
        <f t="shared" si="17"/>
        <v>8000</v>
      </c>
      <c r="EB26" s="1">
        <f t="shared" si="17"/>
        <v>3500</v>
      </c>
      <c r="EC26" s="1">
        <f t="shared" si="17"/>
        <v>3500</v>
      </c>
      <c r="ED26" s="1">
        <f t="shared" si="17"/>
        <v>6000</v>
      </c>
      <c r="EE26" s="1">
        <f t="shared" si="17"/>
        <v>14000</v>
      </c>
      <c r="EF26" s="1">
        <f t="shared" si="17"/>
        <v>0</v>
      </c>
      <c r="EG26" s="1">
        <f t="shared" si="17"/>
        <v>13500</v>
      </c>
      <c r="EH26" s="1">
        <f t="shared" si="17"/>
        <v>2500</v>
      </c>
      <c r="EI26" s="1">
        <f t="shared" si="17"/>
        <v>4500</v>
      </c>
      <c r="EJ26" s="1">
        <f t="shared" si="17"/>
        <v>2500</v>
      </c>
      <c r="EK26" s="1">
        <f t="shared" si="17"/>
        <v>24500</v>
      </c>
      <c r="EL26" s="1">
        <f t="shared" si="17"/>
        <v>10450</v>
      </c>
      <c r="EM26" s="1">
        <f t="shared" si="17"/>
        <v>7250</v>
      </c>
      <c r="EN26" s="1">
        <f t="shared" si="17"/>
        <v>15500</v>
      </c>
      <c r="EO26" s="1">
        <f t="shared" si="17"/>
        <v>4000</v>
      </c>
      <c r="EP26" s="1">
        <f t="shared" si="17"/>
        <v>9500</v>
      </c>
      <c r="EQ26" s="1">
        <f t="shared" si="17"/>
        <v>3500</v>
      </c>
      <c r="ER26" s="1">
        <f t="shared" si="17"/>
        <v>4500</v>
      </c>
      <c r="ES26" s="1">
        <f t="shared" si="17"/>
        <v>9000</v>
      </c>
      <c r="ET26" s="1">
        <f t="shared" si="17"/>
        <v>2000</v>
      </c>
      <c r="EU26" s="1">
        <f t="shared" si="17"/>
        <v>2000</v>
      </c>
      <c r="EV26" s="1">
        <f t="shared" si="17"/>
        <v>2500</v>
      </c>
      <c r="EW26" s="1">
        <f t="shared" si="17"/>
        <v>5659</v>
      </c>
      <c r="EX26" s="1">
        <f t="shared" si="17"/>
        <v>3500</v>
      </c>
      <c r="EY26" s="1">
        <f t="shared" si="17"/>
        <v>6500</v>
      </c>
      <c r="EZ26" s="1">
        <f t="shared" si="17"/>
        <v>2500</v>
      </c>
      <c r="FA26" s="1">
        <f t="shared" si="17"/>
        <v>4000</v>
      </c>
      <c r="FB26" s="1">
        <f t="shared" si="17"/>
        <v>0</v>
      </c>
      <c r="FC26" s="1">
        <f t="shared" si="17"/>
        <v>4500</v>
      </c>
      <c r="FD26" s="1">
        <f t="shared" si="17"/>
        <v>500</v>
      </c>
      <c r="FE26" s="1">
        <f t="shared" si="17"/>
        <v>4000</v>
      </c>
      <c r="FF26" s="1">
        <f t="shared" si="17"/>
        <v>-2000</v>
      </c>
      <c r="FG26" s="1">
        <f t="shared" si="17"/>
        <v>8700</v>
      </c>
      <c r="FH26" s="1">
        <f t="shared" si="17"/>
        <v>0</v>
      </c>
      <c r="FI26" s="1">
        <f t="shared" si="17"/>
        <v>10500</v>
      </c>
      <c r="FJ26" s="1">
        <f t="shared" si="17"/>
        <v>6500</v>
      </c>
      <c r="FK26" s="1">
        <f t="shared" si="17"/>
        <v>3000</v>
      </c>
      <c r="FL26" s="1">
        <f t="shared" si="17"/>
        <v>2000</v>
      </c>
      <c r="FM26" s="1">
        <f t="shared" si="17"/>
        <v>2500</v>
      </c>
      <c r="FN26" s="1">
        <f t="shared" si="17"/>
        <v>0</v>
      </c>
      <c r="FO26" s="1">
        <f t="shared" si="17"/>
        <v>10750</v>
      </c>
      <c r="FP26" s="1">
        <f t="shared" si="17"/>
        <v>3500</v>
      </c>
      <c r="FQ26" s="1">
        <f t="shared" si="17"/>
        <v>12000</v>
      </c>
      <c r="FR26" s="1">
        <f t="shared" si="17"/>
        <v>0</v>
      </c>
      <c r="FS26" s="1">
        <f t="shared" si="17"/>
        <v>4500</v>
      </c>
      <c r="FT26" s="1">
        <f t="shared" si="17"/>
        <v>2500</v>
      </c>
      <c r="FU26" s="1">
        <f t="shared" si="17"/>
        <v>8750</v>
      </c>
      <c r="FV26" s="1">
        <f t="shared" si="17"/>
        <v>3000</v>
      </c>
      <c r="FW26" s="1">
        <f t="shared" si="17"/>
        <v>1000</v>
      </c>
      <c r="FX26" s="1">
        <f t="shared" si="17"/>
        <v>5500</v>
      </c>
      <c r="FY26" s="1">
        <f t="shared" si="17"/>
        <v>4000</v>
      </c>
      <c r="FZ26" s="1">
        <f t="shared" si="17"/>
        <v>6500</v>
      </c>
      <c r="GA26" s="1">
        <f t="shared" si="17"/>
        <v>5500</v>
      </c>
      <c r="GB26" s="1">
        <f t="shared" si="17"/>
        <v>2000</v>
      </c>
      <c r="GC26" s="1">
        <f t="shared" si="17"/>
        <v>0</v>
      </c>
      <c r="GD26" s="1">
        <f t="shared" si="17"/>
        <v>0</v>
      </c>
      <c r="GE26" s="1">
        <f t="shared" si="17"/>
        <v>1400</v>
      </c>
      <c r="GF26" s="1">
        <f t="shared" si="17"/>
        <v>7200</v>
      </c>
      <c r="GG26" s="1">
        <f t="shared" si="17"/>
        <v>5000</v>
      </c>
      <c r="GH26" s="1">
        <f t="shared" si="17"/>
        <v>2000</v>
      </c>
      <c r="GI26" s="1">
        <f t="shared" si="17"/>
        <v>1000</v>
      </c>
      <c r="GJ26" s="1">
        <f t="shared" si="17"/>
        <v>0</v>
      </c>
      <c r="GK26" s="1">
        <f t="shared" si="17"/>
        <v>8400</v>
      </c>
      <c r="GL26" s="1">
        <f t="shared" ref="GL26:IW26" si="18">SUM(GL6,GL12,GL18,GL21)</f>
        <v>1900</v>
      </c>
      <c r="GM26" s="1">
        <f t="shared" si="18"/>
        <v>11000</v>
      </c>
      <c r="GN26" s="1">
        <f t="shared" si="18"/>
        <v>1500</v>
      </c>
      <c r="GO26" s="1">
        <f t="shared" si="18"/>
        <v>0</v>
      </c>
      <c r="GP26" s="1">
        <f t="shared" si="18"/>
        <v>3750</v>
      </c>
      <c r="GQ26" s="1">
        <f t="shared" si="18"/>
        <v>1000</v>
      </c>
      <c r="GR26" s="1">
        <f t="shared" si="18"/>
        <v>1500</v>
      </c>
      <c r="GS26" s="1">
        <f t="shared" si="18"/>
        <v>3000</v>
      </c>
      <c r="GT26" s="1">
        <f t="shared" si="18"/>
        <v>5650</v>
      </c>
      <c r="GU26" s="1">
        <f t="shared" si="18"/>
        <v>10000</v>
      </c>
      <c r="GV26" s="1">
        <f t="shared" si="18"/>
        <v>0</v>
      </c>
      <c r="GW26" s="1">
        <f t="shared" si="18"/>
        <v>1000</v>
      </c>
      <c r="GX26" s="1">
        <f t="shared" si="18"/>
        <v>3000</v>
      </c>
      <c r="GY26" s="1">
        <f t="shared" si="18"/>
        <v>0</v>
      </c>
      <c r="GZ26" s="1">
        <f t="shared" si="18"/>
        <v>2000</v>
      </c>
      <c r="HA26" s="1">
        <f t="shared" si="18"/>
        <v>1000</v>
      </c>
      <c r="HB26" s="1">
        <f t="shared" si="18"/>
        <v>0</v>
      </c>
      <c r="HC26" s="1">
        <f t="shared" si="18"/>
        <v>0</v>
      </c>
      <c r="HD26" s="1">
        <f t="shared" si="18"/>
        <v>3500</v>
      </c>
      <c r="HE26" s="1">
        <f t="shared" si="18"/>
        <v>1000</v>
      </c>
      <c r="HF26" s="1">
        <f t="shared" si="18"/>
        <v>0</v>
      </c>
      <c r="HG26" s="1">
        <f t="shared" si="18"/>
        <v>2000</v>
      </c>
      <c r="HH26" s="1">
        <f t="shared" si="18"/>
        <v>0</v>
      </c>
      <c r="HI26" s="1">
        <f t="shared" si="18"/>
        <v>1000</v>
      </c>
      <c r="HJ26" s="1">
        <f t="shared" si="18"/>
        <v>0</v>
      </c>
      <c r="HK26" s="1">
        <f t="shared" si="18"/>
        <v>0</v>
      </c>
      <c r="HL26" s="1">
        <f t="shared" si="18"/>
        <v>7500</v>
      </c>
      <c r="HM26" s="1">
        <f t="shared" si="18"/>
        <v>1500</v>
      </c>
      <c r="HN26" s="1">
        <f t="shared" si="18"/>
        <v>0</v>
      </c>
      <c r="HO26" s="1">
        <f t="shared" si="18"/>
        <v>3000</v>
      </c>
      <c r="HP26" s="1">
        <f t="shared" si="18"/>
        <v>0</v>
      </c>
      <c r="HQ26" s="1">
        <f t="shared" si="18"/>
        <v>500</v>
      </c>
      <c r="HR26" s="1">
        <f t="shared" si="18"/>
        <v>0</v>
      </c>
      <c r="HS26" s="1">
        <f t="shared" si="18"/>
        <v>2000</v>
      </c>
      <c r="HT26" s="1">
        <f t="shared" si="18"/>
        <v>500</v>
      </c>
      <c r="HU26" s="1">
        <f t="shared" si="18"/>
        <v>0</v>
      </c>
      <c r="HV26" s="1">
        <f t="shared" si="18"/>
        <v>1000</v>
      </c>
      <c r="HW26" s="1">
        <f t="shared" si="18"/>
        <v>2500</v>
      </c>
      <c r="HX26" s="1">
        <f t="shared" si="18"/>
        <v>0</v>
      </c>
      <c r="HY26" s="1">
        <f t="shared" si="18"/>
        <v>0</v>
      </c>
      <c r="HZ26" s="1">
        <f t="shared" si="18"/>
        <v>0</v>
      </c>
      <c r="IA26" s="1">
        <f t="shared" si="18"/>
        <v>0</v>
      </c>
      <c r="IB26" s="1">
        <f t="shared" si="18"/>
        <v>3000</v>
      </c>
      <c r="IC26" s="1">
        <f t="shared" si="18"/>
        <v>650</v>
      </c>
      <c r="ID26" s="1">
        <f t="shared" si="18"/>
        <v>2500</v>
      </c>
      <c r="IE26" s="1">
        <f t="shared" si="18"/>
        <v>2000</v>
      </c>
      <c r="IF26" s="1">
        <f t="shared" si="18"/>
        <v>0</v>
      </c>
      <c r="IG26" s="1">
        <f t="shared" si="18"/>
        <v>500</v>
      </c>
      <c r="IH26" s="1">
        <f t="shared" si="18"/>
        <v>2000</v>
      </c>
      <c r="II26" s="1">
        <f t="shared" si="18"/>
        <v>4000</v>
      </c>
      <c r="IJ26" s="1">
        <f t="shared" si="18"/>
        <v>1000</v>
      </c>
      <c r="IK26" s="1">
        <f t="shared" si="18"/>
        <v>0</v>
      </c>
      <c r="IL26" s="1">
        <f t="shared" si="18"/>
        <v>0</v>
      </c>
      <c r="IM26" s="1">
        <f t="shared" si="18"/>
        <v>1000</v>
      </c>
      <c r="IN26" s="1">
        <f t="shared" si="18"/>
        <v>1000</v>
      </c>
      <c r="IO26" s="1">
        <f t="shared" si="18"/>
        <v>0</v>
      </c>
      <c r="IP26" s="1">
        <f t="shared" si="18"/>
        <v>0</v>
      </c>
      <c r="IQ26" s="1">
        <f t="shared" si="18"/>
        <v>0</v>
      </c>
      <c r="IR26" s="1">
        <f t="shared" si="18"/>
        <v>0</v>
      </c>
      <c r="IS26" s="1">
        <f t="shared" si="18"/>
        <v>0</v>
      </c>
      <c r="IT26" s="1">
        <f t="shared" si="18"/>
        <v>0</v>
      </c>
      <c r="IU26" s="1">
        <f t="shared" si="18"/>
        <v>0</v>
      </c>
      <c r="IV26" s="1">
        <f t="shared" si="18"/>
        <v>1250</v>
      </c>
      <c r="IW26" s="1">
        <f t="shared" si="18"/>
        <v>0</v>
      </c>
      <c r="IX26" s="1">
        <f t="shared" ref="IX26:KB26" si="19">SUM(IX6,IX12,IX18,IX21)</f>
        <v>0</v>
      </c>
      <c r="IY26" s="1">
        <f t="shared" si="19"/>
        <v>0</v>
      </c>
      <c r="IZ26" s="1">
        <f t="shared" si="19"/>
        <v>500</v>
      </c>
      <c r="JA26" s="1">
        <f t="shared" si="19"/>
        <v>0</v>
      </c>
      <c r="JB26" s="1">
        <f t="shared" si="19"/>
        <v>0</v>
      </c>
      <c r="JC26" s="1">
        <f t="shared" si="19"/>
        <v>1000</v>
      </c>
      <c r="JD26" s="1">
        <f t="shared" si="19"/>
        <v>0</v>
      </c>
      <c r="JE26" s="1">
        <f t="shared" si="19"/>
        <v>500</v>
      </c>
      <c r="JF26" s="1">
        <f t="shared" si="19"/>
        <v>0</v>
      </c>
      <c r="JG26" s="1">
        <f t="shared" si="19"/>
        <v>0</v>
      </c>
      <c r="JH26" s="1">
        <f t="shared" si="19"/>
        <v>0</v>
      </c>
      <c r="JI26" s="1">
        <f t="shared" si="19"/>
        <v>0</v>
      </c>
      <c r="JJ26" s="1">
        <f t="shared" si="19"/>
        <v>0</v>
      </c>
      <c r="JK26" s="1">
        <f t="shared" si="19"/>
        <v>0</v>
      </c>
      <c r="JL26" s="1">
        <f t="shared" si="19"/>
        <v>0</v>
      </c>
      <c r="JM26" s="1">
        <f t="shared" si="19"/>
        <v>0</v>
      </c>
      <c r="JN26" s="1">
        <f t="shared" si="19"/>
        <v>0</v>
      </c>
      <c r="JO26" s="1">
        <f t="shared" si="19"/>
        <v>0</v>
      </c>
      <c r="JP26" s="1">
        <f t="shared" si="19"/>
        <v>0</v>
      </c>
      <c r="JQ26" s="1">
        <f t="shared" si="19"/>
        <v>0</v>
      </c>
      <c r="JR26" s="1">
        <f t="shared" si="19"/>
        <v>0</v>
      </c>
      <c r="JS26" s="1">
        <f t="shared" si="19"/>
        <v>0</v>
      </c>
      <c r="JT26" s="1">
        <f t="shared" si="19"/>
        <v>500</v>
      </c>
      <c r="JU26" s="1">
        <f t="shared" si="19"/>
        <v>0</v>
      </c>
      <c r="JV26" s="1">
        <f t="shared" si="19"/>
        <v>500</v>
      </c>
      <c r="JW26" s="1">
        <f t="shared" si="19"/>
        <v>0</v>
      </c>
      <c r="JX26" s="1">
        <f t="shared" si="19"/>
        <v>0</v>
      </c>
      <c r="JY26" s="1">
        <f t="shared" si="19"/>
        <v>250</v>
      </c>
      <c r="JZ26" s="1">
        <f t="shared" si="19"/>
        <v>0</v>
      </c>
      <c r="KA26" s="1">
        <f t="shared" si="19"/>
        <v>0</v>
      </c>
      <c r="KB26" s="1">
        <f t="shared" si="19"/>
        <v>0</v>
      </c>
    </row>
    <row r="27" spans="1:288">
      <c r="A27" s="1" t="s">
        <v>958</v>
      </c>
      <c r="B27" s="3">
        <f t="shared" ref="B27:BM27" si="20">B26/B23</f>
        <v>0.50954478707782669</v>
      </c>
      <c r="C27" s="3">
        <f t="shared" si="20"/>
        <v>0.28454687086628061</v>
      </c>
      <c r="D27" s="3">
        <f t="shared" si="20"/>
        <v>0.29696578437701743</v>
      </c>
      <c r="E27" s="3">
        <f t="shared" si="20"/>
        <v>7.7192982456140355E-2</v>
      </c>
      <c r="F27" s="3">
        <f t="shared" si="20"/>
        <v>0.20192588269623576</v>
      </c>
      <c r="G27" s="3">
        <f t="shared" si="20"/>
        <v>0.28917969996808174</v>
      </c>
      <c r="H27" s="3">
        <f t="shared" si="20"/>
        <v>0.26141215106732346</v>
      </c>
      <c r="I27" s="3">
        <f t="shared" si="20"/>
        <v>0.18669878688806676</v>
      </c>
      <c r="J27" s="3">
        <f t="shared" si="20"/>
        <v>0.24479166666666666</v>
      </c>
      <c r="K27" s="3">
        <f t="shared" si="20"/>
        <v>0.40935672514619881</v>
      </c>
      <c r="L27" s="3">
        <f t="shared" si="20"/>
        <v>0.26968973747016706</v>
      </c>
      <c r="M27" s="3">
        <f t="shared" si="20"/>
        <v>0.22836538461538461</v>
      </c>
      <c r="N27" s="3">
        <f t="shared" si="20"/>
        <v>0.16687578419071519</v>
      </c>
      <c r="O27" s="3">
        <f t="shared" si="20"/>
        <v>6.1307901907356951E-2</v>
      </c>
      <c r="P27" s="3">
        <f t="shared" si="20"/>
        <v>0.32554744525547447</v>
      </c>
      <c r="Q27" s="3">
        <f t="shared" si="20"/>
        <v>0.43045387994143486</v>
      </c>
      <c r="R27" s="3">
        <f t="shared" si="20"/>
        <v>0.22993688007213706</v>
      </c>
      <c r="S27" s="3">
        <f t="shared" si="20"/>
        <v>0.42349304482225658</v>
      </c>
      <c r="T27" s="3">
        <f t="shared" si="20"/>
        <v>0.17289719626168223</v>
      </c>
      <c r="U27" s="3">
        <f t="shared" si="20"/>
        <v>0.30937500000000001</v>
      </c>
      <c r="V27" s="3">
        <f t="shared" si="20"/>
        <v>0.496</v>
      </c>
      <c r="W27" s="3">
        <f t="shared" si="20"/>
        <v>0.44095151672284161</v>
      </c>
      <c r="X27" s="3">
        <f t="shared" si="20"/>
        <v>0.31436135009927202</v>
      </c>
      <c r="Y27" s="3">
        <f t="shared" si="20"/>
        <v>0</v>
      </c>
      <c r="Z27" s="3">
        <f t="shared" si="20"/>
        <v>0.30239833159541191</v>
      </c>
      <c r="AA27" s="3">
        <f t="shared" si="20"/>
        <v>0.23514934635553875</v>
      </c>
      <c r="AB27" s="3">
        <f t="shared" si="20"/>
        <v>0.32373021096253013</v>
      </c>
      <c r="AC27" s="3">
        <f t="shared" si="20"/>
        <v>0.3712686567164179</v>
      </c>
      <c r="AD27" s="3">
        <f t="shared" si="20"/>
        <v>0.108</v>
      </c>
      <c r="AE27" s="3">
        <f t="shared" si="20"/>
        <v>0.15662650602409639</v>
      </c>
      <c r="AF27" s="3">
        <f t="shared" si="20"/>
        <v>0.26724137931034481</v>
      </c>
      <c r="AG27" s="3">
        <f t="shared" si="20"/>
        <v>2.6030368763557483E-2</v>
      </c>
      <c r="AH27" s="3">
        <f t="shared" si="20"/>
        <v>0.1258846167876555</v>
      </c>
      <c r="AI27" s="3">
        <f t="shared" si="20"/>
        <v>0.21232876712328766</v>
      </c>
      <c r="AJ27" s="3">
        <f t="shared" si="20"/>
        <v>0.53669724770642202</v>
      </c>
      <c r="AK27" s="3">
        <f t="shared" si="20"/>
        <v>0.16666666666666666</v>
      </c>
      <c r="AL27" s="3">
        <f t="shared" si="20"/>
        <v>0.1330166270783848</v>
      </c>
      <c r="AM27" s="3">
        <f t="shared" si="20"/>
        <v>0.39294710327455917</v>
      </c>
      <c r="AN27" s="3">
        <f t="shared" si="20"/>
        <v>0.28244274809160308</v>
      </c>
      <c r="AO27" s="3">
        <f t="shared" si="20"/>
        <v>0.25804803270311699</v>
      </c>
      <c r="AP27" s="3">
        <f t="shared" si="20"/>
        <v>0.19351464435146443</v>
      </c>
      <c r="AQ27" s="3">
        <f t="shared" si="20"/>
        <v>0.32972972972972975</v>
      </c>
      <c r="AR27" s="3">
        <f t="shared" si="20"/>
        <v>0.35501355013550134</v>
      </c>
      <c r="AS27" s="3">
        <f t="shared" si="20"/>
        <v>7.9234972677595633E-2</v>
      </c>
      <c r="AT27" s="3">
        <f t="shared" si="20"/>
        <v>0.21424435437174291</v>
      </c>
      <c r="AU27" s="3">
        <f t="shared" si="20"/>
        <v>0.27906976744186046</v>
      </c>
      <c r="AV27" s="3">
        <f t="shared" si="20"/>
        <v>0.17800381436745072</v>
      </c>
      <c r="AW27" s="3">
        <f t="shared" si="20"/>
        <v>0.4171578258022266</v>
      </c>
      <c r="AX27" s="3">
        <f t="shared" si="20"/>
        <v>0.10033444816053512</v>
      </c>
      <c r="AY27" s="3">
        <f t="shared" si="20"/>
        <v>0.24067796610169492</v>
      </c>
      <c r="AZ27" s="3">
        <f t="shared" si="20"/>
        <v>0.31864406779661014</v>
      </c>
      <c r="BA27" s="3">
        <f t="shared" si="20"/>
        <v>0.17792985457656116</v>
      </c>
      <c r="BB27" s="3">
        <f t="shared" si="20"/>
        <v>0.51027397260273977</v>
      </c>
      <c r="BC27" s="3">
        <f t="shared" si="20"/>
        <v>0.20777135290844678</v>
      </c>
      <c r="BD27" s="3">
        <f t="shared" si="20"/>
        <v>0.40727272727272729</v>
      </c>
      <c r="BE27" s="3">
        <f t="shared" si="20"/>
        <v>0.19475655430711611</v>
      </c>
      <c r="BF27" s="3">
        <f t="shared" si="20"/>
        <v>0.18618042226487524</v>
      </c>
      <c r="BG27" s="3">
        <f t="shared" si="20"/>
        <v>5.8365758754863814E-2</v>
      </c>
      <c r="BH27" s="3">
        <f t="shared" si="20"/>
        <v>0.14117647058823529</v>
      </c>
      <c r="BI27" s="3">
        <f t="shared" si="20"/>
        <v>0.20940339786645595</v>
      </c>
      <c r="BJ27" s="3">
        <f t="shared" si="20"/>
        <v>0.13147410358565736</v>
      </c>
      <c r="BK27" s="3">
        <f t="shared" si="20"/>
        <v>0.12003456995614738</v>
      </c>
      <c r="BL27" s="3">
        <f t="shared" si="20"/>
        <v>0.22489959839357429</v>
      </c>
      <c r="BM27" s="3">
        <f t="shared" si="20"/>
        <v>0</v>
      </c>
      <c r="BN27" s="3">
        <f t="shared" ref="BN27:DY27" si="21">BN26/BN23</f>
        <v>0.3621428982954592</v>
      </c>
      <c r="BO27" s="3">
        <f t="shared" si="21"/>
        <v>0.28768786617984204</v>
      </c>
      <c r="BP27" s="3">
        <f t="shared" si="21"/>
        <v>0.45844044558697516</v>
      </c>
      <c r="BQ27" s="3">
        <f t="shared" si="21"/>
        <v>0.37796976241900648</v>
      </c>
      <c r="BR27" s="3">
        <f t="shared" si="21"/>
        <v>0.2281936167047354</v>
      </c>
      <c r="BS27" s="3">
        <f t="shared" si="21"/>
        <v>0.40540540540540543</v>
      </c>
      <c r="BT27" s="3">
        <f t="shared" si="21"/>
        <v>0.26484018264840181</v>
      </c>
      <c r="BU27" s="3">
        <f t="shared" si="21"/>
        <v>0.10648148148148148</v>
      </c>
      <c r="BV27" s="3">
        <f t="shared" si="21"/>
        <v>0.16955228508036779</v>
      </c>
      <c r="BW27" s="3">
        <f t="shared" si="21"/>
        <v>0.28550368550368549</v>
      </c>
      <c r="BX27" s="3">
        <f t="shared" si="21"/>
        <v>7.5376884422110546E-2</v>
      </c>
      <c r="BY27" s="3">
        <f t="shared" si="21"/>
        <v>0.22130347748237117</v>
      </c>
      <c r="BZ27" s="3">
        <f t="shared" si="21"/>
        <v>0.44897959183673469</v>
      </c>
      <c r="CA27" s="3">
        <f t="shared" si="21"/>
        <v>0.18210197710718001</v>
      </c>
      <c r="CB27" s="3">
        <f t="shared" si="21"/>
        <v>0.13541666666666666</v>
      </c>
      <c r="CC27" s="3">
        <f t="shared" si="21"/>
        <v>0.12102078400420942</v>
      </c>
      <c r="CD27" s="3">
        <f t="shared" si="21"/>
        <v>0.38721605916534602</v>
      </c>
      <c r="CE27" s="3">
        <f t="shared" si="21"/>
        <v>0.15555555555555556</v>
      </c>
      <c r="CF27" s="3">
        <f t="shared" si="21"/>
        <v>0.28333333333333333</v>
      </c>
      <c r="CG27" s="3">
        <f t="shared" si="21"/>
        <v>0.37931034482758619</v>
      </c>
      <c r="CH27" s="3">
        <f t="shared" si="21"/>
        <v>9.3567251461988299E-2</v>
      </c>
      <c r="CI27" s="3">
        <f t="shared" si="21"/>
        <v>0.35119047619047616</v>
      </c>
      <c r="CJ27" s="3">
        <f t="shared" si="21"/>
        <v>0.35119047619047616</v>
      </c>
      <c r="CK27" s="3">
        <f t="shared" si="21"/>
        <v>8.3832335329341312E-2</v>
      </c>
      <c r="CL27" s="3">
        <f t="shared" si="21"/>
        <v>0.33888048411497729</v>
      </c>
      <c r="CM27" s="3">
        <f t="shared" si="21"/>
        <v>0.17391304347826086</v>
      </c>
      <c r="CN27" s="3">
        <f t="shared" si="21"/>
        <v>0.21768707482993196</v>
      </c>
      <c r="CO27" s="3">
        <f t="shared" si="21"/>
        <v>0.18367346938775511</v>
      </c>
      <c r="CP27" s="3">
        <f t="shared" si="21"/>
        <v>0.15277777777777779</v>
      </c>
      <c r="CQ27" s="3">
        <f t="shared" si="21"/>
        <v>4.2857142857142858E-2</v>
      </c>
      <c r="CR27" s="3">
        <f t="shared" si="21"/>
        <v>0.35483870967741937</v>
      </c>
      <c r="CS27" s="3">
        <f t="shared" si="21"/>
        <v>0.30680173661360349</v>
      </c>
      <c r="CT27" s="3">
        <f t="shared" si="21"/>
        <v>0.23529411764705882</v>
      </c>
      <c r="CU27" s="3">
        <f t="shared" si="21"/>
        <v>0.21033210332103322</v>
      </c>
      <c r="CV27" s="3">
        <f t="shared" si="21"/>
        <v>0.15555555555555556</v>
      </c>
      <c r="CW27" s="3">
        <f t="shared" si="21"/>
        <v>0.36350509881779625</v>
      </c>
      <c r="CX27" s="3">
        <f t="shared" si="21"/>
        <v>0.18181818181818182</v>
      </c>
      <c r="CY27" s="3">
        <f t="shared" si="21"/>
        <v>0.1</v>
      </c>
      <c r="CZ27" s="3">
        <f t="shared" si="21"/>
        <v>0.54945870708320443</v>
      </c>
      <c r="DA27" s="3">
        <f t="shared" si="21"/>
        <v>0.1794071762870515</v>
      </c>
      <c r="DB27" s="3">
        <f t="shared" si="21"/>
        <v>0.14128728414442701</v>
      </c>
      <c r="DC27" s="3">
        <f t="shared" si="21"/>
        <v>0.39036544850498339</v>
      </c>
      <c r="DD27" s="3">
        <f t="shared" si="21"/>
        <v>0.2857142857142857</v>
      </c>
      <c r="DE27" s="3">
        <f t="shared" si="21"/>
        <v>0.55652173913043479</v>
      </c>
      <c r="DF27" s="3">
        <f t="shared" si="21"/>
        <v>0.40952380952380951</v>
      </c>
      <c r="DG27" s="3">
        <f t="shared" si="21"/>
        <v>0.17241379310344829</v>
      </c>
      <c r="DH27" s="3">
        <f t="shared" si="21"/>
        <v>0.40196078431372551</v>
      </c>
      <c r="DI27" s="3">
        <f t="shared" si="21"/>
        <v>0.45273631840796019</v>
      </c>
      <c r="DJ27" s="3">
        <f t="shared" si="21"/>
        <v>0.13</v>
      </c>
      <c r="DK27" s="3">
        <f t="shared" si="21"/>
        <v>0.375</v>
      </c>
      <c r="DL27" s="3">
        <f t="shared" si="21"/>
        <v>0.22916666666666666</v>
      </c>
      <c r="DM27" s="3">
        <f t="shared" si="21"/>
        <v>0.20964360587002095</v>
      </c>
      <c r="DN27" s="3">
        <f t="shared" si="21"/>
        <v>0.12631578947368421</v>
      </c>
      <c r="DO27" s="3">
        <f t="shared" si="21"/>
        <v>0.30810810810810813</v>
      </c>
      <c r="DP27" s="3">
        <f t="shared" si="21"/>
        <v>0.19767441860465115</v>
      </c>
      <c r="DQ27" s="3">
        <f t="shared" si="21"/>
        <v>0.85798816568047342</v>
      </c>
      <c r="DR27" s="3">
        <f t="shared" si="21"/>
        <v>0.39381354718602318</v>
      </c>
      <c r="DS27" s="3">
        <f t="shared" si="21"/>
        <v>0.48913653100538906</v>
      </c>
      <c r="DT27" s="3">
        <f t="shared" si="21"/>
        <v>0.3048780487804878</v>
      </c>
      <c r="DU27" s="3">
        <f t="shared" si="21"/>
        <v>0.48954306670631381</v>
      </c>
      <c r="DV27" s="3">
        <f t="shared" si="21"/>
        <v>0</v>
      </c>
      <c r="DW27" s="3">
        <f t="shared" si="21"/>
        <v>0.13750000000000001</v>
      </c>
      <c r="DX27" s="3">
        <f t="shared" si="21"/>
        <v>6.3291139240506333E-2</v>
      </c>
      <c r="DY27" s="3">
        <f t="shared" si="21"/>
        <v>0.11392405063291139</v>
      </c>
      <c r="DZ27" s="3">
        <f t="shared" ref="DZ27:GK27" si="22">DZ26/DZ23</f>
        <v>0.26410256410256411</v>
      </c>
      <c r="EA27" s="3">
        <f t="shared" si="22"/>
        <v>0.20671834625322996</v>
      </c>
      <c r="EB27" s="3">
        <f t="shared" si="22"/>
        <v>9.0909090909090912E-2</v>
      </c>
      <c r="EC27" s="3">
        <f t="shared" si="22"/>
        <v>9.2105263157894732E-2</v>
      </c>
      <c r="ED27" s="3">
        <f t="shared" si="22"/>
        <v>0.16666666666666666</v>
      </c>
      <c r="EE27" s="3">
        <f t="shared" si="22"/>
        <v>0.3888888888888889</v>
      </c>
      <c r="EF27" s="3">
        <f t="shared" si="22"/>
        <v>0</v>
      </c>
      <c r="EG27" s="3">
        <f t="shared" si="22"/>
        <v>0.38571428571428573</v>
      </c>
      <c r="EH27" s="3">
        <f t="shared" si="22"/>
        <v>7.3529411764705885E-2</v>
      </c>
      <c r="EI27" s="3">
        <f t="shared" si="22"/>
        <v>0.13615733736762481</v>
      </c>
      <c r="EJ27" s="3">
        <f t="shared" si="22"/>
        <v>7.575757575757576E-2</v>
      </c>
      <c r="EK27" s="3">
        <f t="shared" si="22"/>
        <v>0.75384615384615383</v>
      </c>
      <c r="EL27" s="3">
        <f t="shared" si="22"/>
        <v>0.32203389830508472</v>
      </c>
      <c r="EM27" s="3">
        <f t="shared" si="22"/>
        <v>0.2265625</v>
      </c>
      <c r="EN27" s="3">
        <f t="shared" si="22"/>
        <v>0.48745204100886846</v>
      </c>
      <c r="EO27" s="3">
        <f t="shared" si="22"/>
        <v>0.12698412698412698</v>
      </c>
      <c r="EP27" s="3">
        <f t="shared" si="22"/>
        <v>0.30158730158730157</v>
      </c>
      <c r="EQ27" s="3">
        <f t="shared" si="22"/>
        <v>0.11290322580645161</v>
      </c>
      <c r="ER27" s="3">
        <f t="shared" si="22"/>
        <v>0.14516129032258066</v>
      </c>
      <c r="ES27" s="3">
        <f t="shared" si="22"/>
        <v>0.29032258064516131</v>
      </c>
      <c r="ET27" s="3">
        <f t="shared" si="22"/>
        <v>6.6666666666666666E-2</v>
      </c>
      <c r="EU27" s="3">
        <f t="shared" si="22"/>
        <v>6.6889632107023408E-2</v>
      </c>
      <c r="EV27" s="3">
        <f t="shared" si="22"/>
        <v>8.4745762711864403E-2</v>
      </c>
      <c r="EW27" s="3">
        <f t="shared" si="22"/>
        <v>0.2006239585918389</v>
      </c>
      <c r="EX27" s="3">
        <f t="shared" si="22"/>
        <v>0.125</v>
      </c>
      <c r="EY27" s="3">
        <f t="shared" si="22"/>
        <v>0.25793650793650796</v>
      </c>
      <c r="EZ27" s="3">
        <f t="shared" si="22"/>
        <v>0.1</v>
      </c>
      <c r="FA27" s="3">
        <f t="shared" si="22"/>
        <v>0.16666666666666666</v>
      </c>
      <c r="FB27" s="3">
        <f t="shared" si="22"/>
        <v>0</v>
      </c>
      <c r="FC27" s="3">
        <f t="shared" si="22"/>
        <v>0.19565217391304349</v>
      </c>
      <c r="FD27" s="3">
        <f t="shared" si="22"/>
        <v>2.2222222222222223E-2</v>
      </c>
      <c r="FE27" s="3">
        <f t="shared" si="22"/>
        <v>0.18181818181818182</v>
      </c>
      <c r="FF27" s="3">
        <f t="shared" si="22"/>
        <v>-9.1903317709769325E-2</v>
      </c>
      <c r="FG27" s="3">
        <f t="shared" si="22"/>
        <v>0.4009216589861751</v>
      </c>
      <c r="FH27" s="3">
        <f t="shared" si="22"/>
        <v>0</v>
      </c>
      <c r="FI27" s="3">
        <f t="shared" si="22"/>
        <v>0.48837209302325579</v>
      </c>
      <c r="FJ27" s="3">
        <f t="shared" si="22"/>
        <v>0.30232558139534882</v>
      </c>
      <c r="FK27" s="3">
        <f t="shared" si="22"/>
        <v>0.14285714285714285</v>
      </c>
      <c r="FL27" s="3">
        <f t="shared" si="22"/>
        <v>9.5465393794749401E-2</v>
      </c>
      <c r="FM27" s="3">
        <f t="shared" si="22"/>
        <v>0.12195121951219512</v>
      </c>
      <c r="FN27" s="3">
        <f t="shared" si="22"/>
        <v>0</v>
      </c>
      <c r="FO27" s="3">
        <f t="shared" si="22"/>
        <v>0.53086419753086422</v>
      </c>
      <c r="FP27" s="3">
        <f t="shared" si="22"/>
        <v>0.18421052631578946</v>
      </c>
      <c r="FQ27" s="3">
        <f t="shared" si="22"/>
        <v>0.64864864864864868</v>
      </c>
      <c r="FR27" s="3">
        <f t="shared" si="22"/>
        <v>0</v>
      </c>
      <c r="FS27" s="3">
        <f t="shared" si="22"/>
        <v>0.25</v>
      </c>
      <c r="FT27" s="3">
        <f t="shared" si="22"/>
        <v>0.14285714285714285</v>
      </c>
      <c r="FU27" s="3">
        <f t="shared" si="22"/>
        <v>0.51928783382789323</v>
      </c>
      <c r="FV27" s="3">
        <f t="shared" si="22"/>
        <v>0.18181818181818182</v>
      </c>
      <c r="FW27" s="3">
        <f t="shared" si="22"/>
        <v>6.25E-2</v>
      </c>
      <c r="FX27" s="3">
        <f t="shared" si="22"/>
        <v>0.34375</v>
      </c>
      <c r="FY27" s="3">
        <f t="shared" si="22"/>
        <v>0.25</v>
      </c>
      <c r="FZ27" s="3">
        <f t="shared" si="22"/>
        <v>0.40625</v>
      </c>
      <c r="GA27" s="3">
        <f t="shared" si="22"/>
        <v>0.34375</v>
      </c>
      <c r="GB27" s="3">
        <f t="shared" si="22"/>
        <v>0.13333333333333333</v>
      </c>
      <c r="GC27" s="3">
        <f t="shared" si="22"/>
        <v>0</v>
      </c>
      <c r="GD27" s="3">
        <f t="shared" si="22"/>
        <v>0</v>
      </c>
      <c r="GE27" s="3">
        <f t="shared" si="22"/>
        <v>9.3959731543624164E-2</v>
      </c>
      <c r="GF27" s="3">
        <f t="shared" si="22"/>
        <v>0.48322147651006714</v>
      </c>
      <c r="GG27" s="3">
        <f t="shared" si="22"/>
        <v>0.34482758620689657</v>
      </c>
      <c r="GH27" s="3">
        <f t="shared" si="22"/>
        <v>0.13793103448275862</v>
      </c>
      <c r="GI27" s="3">
        <f t="shared" si="22"/>
        <v>6.968641114982578E-2</v>
      </c>
      <c r="GJ27" s="3">
        <f t="shared" si="22"/>
        <v>0</v>
      </c>
      <c r="GK27" s="3">
        <f t="shared" si="22"/>
        <v>0.60869565217391308</v>
      </c>
      <c r="GL27" s="3">
        <f t="shared" ref="GL27:IW27" si="23">GL26/GL23</f>
        <v>0.13970588235294118</v>
      </c>
      <c r="GM27" s="3">
        <f t="shared" si="23"/>
        <v>0.83969465648854957</v>
      </c>
      <c r="GN27" s="3">
        <f t="shared" si="23"/>
        <v>0.12</v>
      </c>
      <c r="GO27" s="3">
        <f t="shared" si="23"/>
        <v>0</v>
      </c>
      <c r="GP27" s="3">
        <f t="shared" si="23"/>
        <v>0.30612244897959184</v>
      </c>
      <c r="GQ27" s="3">
        <f t="shared" si="23"/>
        <v>8.5470085470085472E-2</v>
      </c>
      <c r="GR27" s="3">
        <f t="shared" si="23"/>
        <v>0.13043478260869565</v>
      </c>
      <c r="GS27" s="3">
        <f t="shared" si="23"/>
        <v>0.2608695652173913</v>
      </c>
      <c r="GT27" s="3">
        <f t="shared" si="23"/>
        <v>0.49561403508771928</v>
      </c>
      <c r="GU27" s="3">
        <f t="shared" si="23"/>
        <v>0.88888888888888884</v>
      </c>
      <c r="GV27" s="3">
        <f t="shared" si="23"/>
        <v>0</v>
      </c>
      <c r="GW27" s="3">
        <f t="shared" si="23"/>
        <v>9.8039215686274508E-2</v>
      </c>
      <c r="GX27" s="3">
        <f t="shared" si="23"/>
        <v>0.3</v>
      </c>
      <c r="GY27" s="3">
        <f t="shared" si="23"/>
        <v>0</v>
      </c>
      <c r="GZ27" s="3">
        <f t="shared" si="23"/>
        <v>0.21052631578947367</v>
      </c>
      <c r="HA27" s="3">
        <f t="shared" si="23"/>
        <v>0.10526315789473684</v>
      </c>
      <c r="HB27" s="3">
        <f t="shared" si="23"/>
        <v>0</v>
      </c>
      <c r="HC27" s="3">
        <f t="shared" si="23"/>
        <v>0</v>
      </c>
      <c r="HD27" s="3">
        <f t="shared" si="23"/>
        <v>0.3888888888888889</v>
      </c>
      <c r="HE27" s="3">
        <f t="shared" si="23"/>
        <v>0.11173184357541899</v>
      </c>
      <c r="HF27" s="3">
        <f t="shared" si="23"/>
        <v>0</v>
      </c>
      <c r="HG27" s="3">
        <f t="shared" si="23"/>
        <v>0.25</v>
      </c>
      <c r="HH27" s="3">
        <f t="shared" si="23"/>
        <v>0</v>
      </c>
      <c r="HI27" s="3">
        <f t="shared" si="23"/>
        <v>0.125</v>
      </c>
      <c r="HJ27" s="3">
        <f t="shared" si="23"/>
        <v>0</v>
      </c>
      <c r="HK27" s="3">
        <f t="shared" si="23"/>
        <v>0</v>
      </c>
      <c r="HL27" s="3">
        <f t="shared" si="23"/>
        <v>1</v>
      </c>
      <c r="HM27" s="3">
        <f t="shared" si="23"/>
        <v>0.2</v>
      </c>
      <c r="HN27" s="3">
        <f t="shared" si="23"/>
        <v>0</v>
      </c>
      <c r="HO27" s="3">
        <f t="shared" si="23"/>
        <v>0.42857142857142855</v>
      </c>
      <c r="HP27" s="3">
        <f t="shared" si="23"/>
        <v>0</v>
      </c>
      <c r="HQ27" s="3">
        <f t="shared" si="23"/>
        <v>7.4626865671641784E-2</v>
      </c>
      <c r="HR27" s="3">
        <f t="shared" si="23"/>
        <v>0</v>
      </c>
      <c r="HS27" s="3">
        <f t="shared" si="23"/>
        <v>0.30769230769230771</v>
      </c>
      <c r="HT27" s="3">
        <f t="shared" si="23"/>
        <v>8.3333333333333329E-2</v>
      </c>
      <c r="HU27" s="3">
        <f t="shared" si="23"/>
        <v>0</v>
      </c>
      <c r="HV27" s="3">
        <f t="shared" si="23"/>
        <v>0.16666666666666666</v>
      </c>
      <c r="HW27" s="3">
        <f t="shared" si="23"/>
        <v>0.41666666666666669</v>
      </c>
      <c r="HX27" s="3">
        <f t="shared" si="23"/>
        <v>0</v>
      </c>
      <c r="HY27" s="3">
        <f t="shared" si="23"/>
        <v>0</v>
      </c>
      <c r="HZ27" s="3">
        <f t="shared" si="23"/>
        <v>0</v>
      </c>
      <c r="IA27" s="3">
        <f t="shared" si="23"/>
        <v>0</v>
      </c>
      <c r="IB27" s="3">
        <f t="shared" si="23"/>
        <v>0.6</v>
      </c>
      <c r="IC27" s="3">
        <f t="shared" si="23"/>
        <v>0.13829787234042554</v>
      </c>
      <c r="ID27" s="3">
        <f t="shared" si="23"/>
        <v>0.55555555555555558</v>
      </c>
      <c r="IE27" s="3">
        <f t="shared" si="23"/>
        <v>0.44444444444444442</v>
      </c>
      <c r="IF27" s="3">
        <f t="shared" si="23"/>
        <v>0</v>
      </c>
      <c r="IG27" s="3">
        <f t="shared" si="23"/>
        <v>0.11764705882352941</v>
      </c>
      <c r="IH27" s="3">
        <f t="shared" si="23"/>
        <v>0.5</v>
      </c>
      <c r="II27" s="3">
        <f t="shared" si="23"/>
        <v>1</v>
      </c>
      <c r="IJ27" s="3">
        <f t="shared" si="23"/>
        <v>0.25</v>
      </c>
      <c r="IK27" s="3">
        <f t="shared" si="23"/>
        <v>0</v>
      </c>
      <c r="IL27" s="3">
        <f t="shared" si="23"/>
        <v>0</v>
      </c>
      <c r="IM27" s="3">
        <f t="shared" si="23"/>
        <v>0.2857142857142857</v>
      </c>
      <c r="IN27" s="3">
        <f t="shared" si="23"/>
        <v>0.2857142857142857</v>
      </c>
      <c r="IO27" s="3">
        <f t="shared" si="23"/>
        <v>0</v>
      </c>
      <c r="IP27" s="3">
        <f t="shared" si="23"/>
        <v>0</v>
      </c>
      <c r="IQ27" s="3">
        <f t="shared" si="23"/>
        <v>0</v>
      </c>
      <c r="IR27" s="3">
        <f t="shared" si="23"/>
        <v>0</v>
      </c>
      <c r="IS27" s="3">
        <f t="shared" si="23"/>
        <v>0</v>
      </c>
      <c r="IT27" s="3">
        <f t="shared" si="23"/>
        <v>0</v>
      </c>
      <c r="IU27" s="3">
        <f t="shared" si="23"/>
        <v>0</v>
      </c>
      <c r="IV27" s="3">
        <f t="shared" si="23"/>
        <v>0.5</v>
      </c>
      <c r="IW27" s="3">
        <f t="shared" si="23"/>
        <v>0</v>
      </c>
      <c r="IX27" s="3">
        <f t="shared" ref="IX27:LI27" si="24">IX26/IX23</f>
        <v>0</v>
      </c>
      <c r="IY27" s="3">
        <f t="shared" si="24"/>
        <v>0</v>
      </c>
      <c r="IZ27" s="3">
        <f t="shared" si="24"/>
        <v>0.25</v>
      </c>
      <c r="JA27" s="3">
        <f t="shared" si="24"/>
        <v>0</v>
      </c>
      <c r="JB27" s="3">
        <f t="shared" si="24"/>
        <v>0</v>
      </c>
      <c r="JC27" s="3">
        <f t="shared" si="24"/>
        <v>0.5</v>
      </c>
      <c r="JD27" s="3">
        <f t="shared" si="24"/>
        <v>0</v>
      </c>
      <c r="JE27" s="3">
        <f t="shared" si="24"/>
        <v>0.33333333333333331</v>
      </c>
      <c r="JF27" s="3">
        <f t="shared" si="24"/>
        <v>0</v>
      </c>
      <c r="JG27" s="3">
        <f t="shared" si="24"/>
        <v>0</v>
      </c>
      <c r="JH27" s="3">
        <f t="shared" si="24"/>
        <v>0</v>
      </c>
      <c r="JI27" s="3">
        <f t="shared" si="24"/>
        <v>0</v>
      </c>
      <c r="JJ27" s="3">
        <f t="shared" si="24"/>
        <v>0</v>
      </c>
      <c r="JK27" s="3">
        <f t="shared" si="24"/>
        <v>0</v>
      </c>
      <c r="JL27" s="3">
        <f t="shared" si="24"/>
        <v>0</v>
      </c>
      <c r="JM27" s="3">
        <f t="shared" si="24"/>
        <v>0</v>
      </c>
      <c r="JN27" s="3">
        <f t="shared" si="24"/>
        <v>0</v>
      </c>
      <c r="JO27" s="3">
        <f t="shared" si="24"/>
        <v>0</v>
      </c>
      <c r="JP27" s="3">
        <f t="shared" si="24"/>
        <v>0</v>
      </c>
      <c r="JQ27" s="3">
        <f t="shared" si="24"/>
        <v>0</v>
      </c>
      <c r="JR27" s="3">
        <f t="shared" si="24"/>
        <v>0</v>
      </c>
      <c r="JS27" s="3">
        <f t="shared" si="24"/>
        <v>0</v>
      </c>
      <c r="JT27" s="3">
        <f t="shared" si="24"/>
        <v>1</v>
      </c>
      <c r="JU27" s="3">
        <f t="shared" si="24"/>
        <v>0</v>
      </c>
      <c r="JV27" s="3">
        <f t="shared" si="24"/>
        <v>1</v>
      </c>
      <c r="JW27" s="3">
        <f t="shared" si="24"/>
        <v>0</v>
      </c>
      <c r="JX27" s="3">
        <f t="shared" si="24"/>
        <v>0</v>
      </c>
      <c r="JY27" s="3">
        <f t="shared" si="24"/>
        <v>1</v>
      </c>
      <c r="JZ27" s="3">
        <f t="shared" si="24"/>
        <v>0</v>
      </c>
      <c r="KA27" s="3">
        <f t="shared" si="24"/>
        <v>0</v>
      </c>
      <c r="KB27" s="3">
        <f t="shared" si="24"/>
        <v>0</v>
      </c>
    </row>
    <row r="29" spans="1:288">
      <c r="A29" s="1" t="s">
        <v>962</v>
      </c>
      <c r="B29" s="1">
        <f>SUM(23:23)</f>
        <v>28577219</v>
      </c>
    </row>
    <row r="30" spans="1:288">
      <c r="A30" s="1" t="s">
        <v>963</v>
      </c>
      <c r="B30" s="1">
        <f>SUM(24:24)</f>
        <v>20942451</v>
      </c>
      <c r="C30" s="4">
        <f>B30/B29</f>
        <v>0.73283726453578291</v>
      </c>
    </row>
    <row r="31" spans="1:288">
      <c r="A31" s="1" t="s">
        <v>964</v>
      </c>
      <c r="B31" s="1">
        <f>SUM(26:26)</f>
        <v>7627768</v>
      </c>
      <c r="C31" s="4">
        <f>B31/B29</f>
        <v>0.26691778510708125</v>
      </c>
    </row>
    <row r="33" spans="1:3">
      <c r="A33" s="1" t="s">
        <v>965</v>
      </c>
      <c r="B33" s="1">
        <f>SUM(5:5)</f>
        <v>15963631</v>
      </c>
      <c r="C33" s="3">
        <f>((B33/(SUM(B33:B34))))</f>
        <v>0.72145561146719728</v>
      </c>
    </row>
    <row r="34" spans="1:3">
      <c r="A34" s="1" t="s">
        <v>966</v>
      </c>
      <c r="B34" s="1">
        <f>SUM(6:6)</f>
        <v>6163345</v>
      </c>
      <c r="C34" s="3">
        <f>((B34/(SUM(B33:B34))))</f>
        <v>0.27854438853280267</v>
      </c>
    </row>
    <row r="36" spans="1:3">
      <c r="A36" s="1" t="s">
        <v>967</v>
      </c>
      <c r="B36" s="1">
        <f>SUM(11:11)</f>
        <v>4938870</v>
      </c>
      <c r="C36" s="3">
        <f>B36/(SUM(B37+B36))</f>
        <v>0.77450687202799273</v>
      </c>
    </row>
    <row r="37" spans="1:3">
      <c r="A37" s="1" t="s">
        <v>968</v>
      </c>
      <c r="B37" s="1">
        <f>SUM(12:12)</f>
        <v>1437923</v>
      </c>
      <c r="C37" s="3">
        <f>B37/(SUM(B36+B37))</f>
        <v>0.22549312797200724</v>
      </c>
    </row>
    <row r="39" spans="1:3">
      <c r="A39" s="1" t="s">
        <v>969</v>
      </c>
      <c r="B39" s="1">
        <f>SUM(17:17)</f>
        <v>27700</v>
      </c>
      <c r="C39" s="3">
        <f>B39/(SUM(B39:B40))</f>
        <v>0.64871194379391106</v>
      </c>
    </row>
    <row r="40" spans="1:3">
      <c r="A40" s="1" t="s">
        <v>970</v>
      </c>
      <c r="B40" s="1">
        <f>SUM(18:18)</f>
        <v>15000</v>
      </c>
      <c r="C40" s="3">
        <f>B40/(SUM(B39:B40))</f>
        <v>0.35128805620608899</v>
      </c>
    </row>
  </sheetData>
  <sortState columnSort="1" ref="A2:KB27">
    <sortCondition descending="1" ref="A23:KB23"/>
  </sortState>
  <mergeCells count="1">
    <mergeCell ref="A1:C1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S529"/>
  <sheetViews>
    <sheetView zoomScale="150" zoomScaleNormal="150" zoomScalePageLayoutView="150" workbookViewId="0">
      <pane xSplit="2" ySplit="3" topLeftCell="C4" activePane="bottomRight" state="frozen"/>
      <selection pane="topRight" activeCell="C1" sqref="C1"/>
      <selection pane="bottomLeft" activeCell="A3" sqref="A3"/>
      <selection pane="bottomRight" activeCell="A3" sqref="A3"/>
    </sheetView>
  </sheetViews>
  <sheetFormatPr baseColWidth="10" defaultColWidth="12.5" defaultRowHeight="15" x14ac:dyDescent="0"/>
  <cols>
    <col min="1" max="1" width="30.5" style="1" customWidth="1"/>
    <col min="2" max="2" width="13.6640625" style="1" customWidth="1"/>
    <col min="3" max="3" width="14.1640625" style="1" customWidth="1"/>
    <col min="4" max="102" width="12.5" style="1"/>
    <col min="103" max="103" width="14.83203125" style="1" customWidth="1"/>
    <col min="104" max="104" width="13.6640625" style="1" customWidth="1"/>
    <col min="105" max="16384" width="12.5" style="1"/>
  </cols>
  <sheetData>
    <row r="1" spans="1:279">
      <c r="A1" s="5" t="s">
        <v>971</v>
      </c>
      <c r="B1" s="5"/>
    </row>
    <row r="2" spans="1:279">
      <c r="A2" s="1" t="s">
        <v>972</v>
      </c>
      <c r="B2" s="1" t="s">
        <v>956</v>
      </c>
      <c r="C2" s="1" t="s">
        <v>649</v>
      </c>
      <c r="D2" s="1" t="s">
        <v>942</v>
      </c>
      <c r="E2" s="1" t="s">
        <v>503</v>
      </c>
      <c r="F2" s="1" t="s">
        <v>161</v>
      </c>
      <c r="G2" s="1" t="s">
        <v>421</v>
      </c>
      <c r="H2" s="1" t="s">
        <v>527</v>
      </c>
      <c r="I2" s="1" t="s">
        <v>905</v>
      </c>
      <c r="J2" s="1" t="s">
        <v>700</v>
      </c>
      <c r="K2" s="1" t="s">
        <v>705</v>
      </c>
      <c r="L2" s="1" t="s">
        <v>827</v>
      </c>
      <c r="M2" s="1" t="s">
        <v>533</v>
      </c>
      <c r="N2" s="1" t="s">
        <v>179</v>
      </c>
      <c r="O2" s="1" t="s">
        <v>459</v>
      </c>
      <c r="P2" s="1" t="s">
        <v>327</v>
      </c>
      <c r="Q2" s="1" t="s">
        <v>908</v>
      </c>
      <c r="R2" s="1" t="s">
        <v>714</v>
      </c>
      <c r="S2" s="1" t="s">
        <v>706</v>
      </c>
      <c r="T2" s="1" t="s">
        <v>340</v>
      </c>
      <c r="U2" s="1" t="s">
        <v>288</v>
      </c>
      <c r="V2" s="1" t="s">
        <v>832</v>
      </c>
      <c r="W2" s="1" t="s">
        <v>715</v>
      </c>
      <c r="X2" s="1" t="s">
        <v>536</v>
      </c>
      <c r="Y2" s="1" t="s">
        <v>566</v>
      </c>
      <c r="Z2" s="1" t="s">
        <v>948</v>
      </c>
      <c r="AA2" s="1" t="s">
        <v>569</v>
      </c>
      <c r="AB2" s="1" t="s">
        <v>562</v>
      </c>
      <c r="AC2" s="1" t="s">
        <v>910</v>
      </c>
      <c r="AD2" s="1" t="s">
        <v>720</v>
      </c>
      <c r="AE2" s="1" t="s">
        <v>296</v>
      </c>
      <c r="AF2" s="1" t="s">
        <v>834</v>
      </c>
      <c r="AG2" s="1" t="s">
        <v>721</v>
      </c>
      <c r="AH2" s="1" t="s">
        <v>722</v>
      </c>
      <c r="AI2" s="1" t="s">
        <v>555</v>
      </c>
      <c r="AJ2" s="1" t="s">
        <v>570</v>
      </c>
      <c r="AK2" s="1" t="s">
        <v>912</v>
      </c>
      <c r="AL2" s="1" t="s">
        <v>307</v>
      </c>
      <c r="AM2" s="1" t="s">
        <v>573</v>
      </c>
      <c r="AN2" s="1" t="s">
        <v>723</v>
      </c>
      <c r="AO2" s="1" t="s">
        <v>728</v>
      </c>
      <c r="AP2" s="1" t="s">
        <v>354</v>
      </c>
      <c r="AQ2" s="1" t="s">
        <v>730</v>
      </c>
      <c r="AR2" s="1" t="s">
        <v>582</v>
      </c>
      <c r="AS2" s="1" t="s">
        <v>839</v>
      </c>
      <c r="AT2" s="1" t="s">
        <v>574</v>
      </c>
      <c r="AU2" s="1" t="s">
        <v>950</v>
      </c>
      <c r="AV2" s="1" t="s">
        <v>842</v>
      </c>
      <c r="AW2" s="1" t="s">
        <v>370</v>
      </c>
      <c r="AX2" s="1" t="s">
        <v>577</v>
      </c>
      <c r="AY2" s="1" t="s">
        <v>852</v>
      </c>
      <c r="AZ2" s="1" t="s">
        <v>576</v>
      </c>
      <c r="BA2" s="1" t="s">
        <v>732</v>
      </c>
      <c r="BB2" s="1" t="s">
        <v>583</v>
      </c>
      <c r="BC2" s="1" t="s">
        <v>212</v>
      </c>
      <c r="BD2" s="1" t="s">
        <v>855</v>
      </c>
      <c r="BE2" s="1" t="s">
        <v>740</v>
      </c>
      <c r="BF2" s="1" t="s">
        <v>744</v>
      </c>
      <c r="BG2" s="1" t="s">
        <v>853</v>
      </c>
      <c r="BH2" s="1" t="s">
        <v>746</v>
      </c>
      <c r="BI2" s="1" t="s">
        <v>389</v>
      </c>
      <c r="BJ2" s="1" t="s">
        <v>914</v>
      </c>
      <c r="BK2" s="1" t="s">
        <v>471</v>
      </c>
      <c r="BL2" s="1" t="s">
        <v>863</v>
      </c>
      <c r="BM2" s="1" t="s">
        <v>748</v>
      </c>
      <c r="BN2" s="1" t="s">
        <v>467</v>
      </c>
      <c r="BO2" s="1" t="s">
        <v>856</v>
      </c>
      <c r="BP2" s="1" t="s">
        <v>242</v>
      </c>
      <c r="BQ2" s="1" t="s">
        <v>587</v>
      </c>
      <c r="BR2" s="1" t="s">
        <v>735</v>
      </c>
      <c r="BS2" s="1" t="s">
        <v>861</v>
      </c>
      <c r="BT2" s="1" t="s">
        <v>749</v>
      </c>
      <c r="BU2" s="1" t="s">
        <v>737</v>
      </c>
      <c r="BV2" s="1" t="s">
        <v>860</v>
      </c>
      <c r="BW2" s="1" t="s">
        <v>738</v>
      </c>
      <c r="BX2" s="1" t="s">
        <v>743</v>
      </c>
      <c r="BY2" s="1" t="s">
        <v>584</v>
      </c>
      <c r="BZ2" s="1" t="s">
        <v>752</v>
      </c>
      <c r="CA2" s="1" t="s">
        <v>865</v>
      </c>
      <c r="CB2" s="1" t="s">
        <v>585</v>
      </c>
      <c r="CC2" s="1" t="s">
        <v>753</v>
      </c>
      <c r="CD2" s="1" t="s">
        <v>390</v>
      </c>
      <c r="CE2" s="1" t="s">
        <v>227</v>
      </c>
      <c r="CF2" s="1" t="s">
        <v>867</v>
      </c>
      <c r="CG2" s="1" t="s">
        <v>866</v>
      </c>
      <c r="CH2" s="1" t="s">
        <v>878</v>
      </c>
      <c r="CI2" s="1" t="s">
        <v>754</v>
      </c>
      <c r="CJ2" s="1" t="s">
        <v>751</v>
      </c>
      <c r="CK2" s="1" t="s">
        <v>586</v>
      </c>
      <c r="CL2" s="1" t="s">
        <v>877</v>
      </c>
      <c r="CM2" s="1" t="s">
        <v>750</v>
      </c>
      <c r="CN2" s="1" t="s">
        <v>871</v>
      </c>
      <c r="CO2" s="1" t="s">
        <v>869</v>
      </c>
      <c r="CP2" s="1" t="s">
        <v>760</v>
      </c>
      <c r="CQ2" s="1" t="s">
        <v>916</v>
      </c>
      <c r="CR2" s="1" t="s">
        <v>588</v>
      </c>
      <c r="CS2" s="1" t="s">
        <v>759</v>
      </c>
      <c r="CT2" s="1" t="s">
        <v>761</v>
      </c>
      <c r="CU2" s="1" t="s">
        <v>763</v>
      </c>
      <c r="CV2" s="1" t="s">
        <v>757</v>
      </c>
      <c r="CW2" s="1" t="s">
        <v>250</v>
      </c>
      <c r="CX2" s="1" t="s">
        <v>592</v>
      </c>
      <c r="CY2" s="1" t="s">
        <v>868</v>
      </c>
      <c r="CZ2" s="1" t="s">
        <v>395</v>
      </c>
      <c r="DA2" s="1" t="s">
        <v>872</v>
      </c>
      <c r="DB2" s="1" t="s">
        <v>920</v>
      </c>
      <c r="DC2" s="1" t="s">
        <v>593</v>
      </c>
      <c r="DD2" s="1" t="s">
        <v>921</v>
      </c>
      <c r="DE2" s="1" t="s">
        <v>924</v>
      </c>
      <c r="DF2" s="1" t="s">
        <v>874</v>
      </c>
      <c r="DG2" s="1" t="s">
        <v>923</v>
      </c>
      <c r="DH2" s="1" t="s">
        <v>606</v>
      </c>
      <c r="DI2" s="1" t="s">
        <v>953</v>
      </c>
      <c r="DJ2" s="1" t="s">
        <v>771</v>
      </c>
      <c r="DK2" s="1" t="s">
        <v>917</v>
      </c>
      <c r="DL2" s="1" t="s">
        <v>762</v>
      </c>
      <c r="DM2" s="1" t="s">
        <v>766</v>
      </c>
      <c r="DN2" s="1" t="s">
        <v>767</v>
      </c>
      <c r="DO2" s="1" t="s">
        <v>594</v>
      </c>
      <c r="DP2" s="1" t="s">
        <v>595</v>
      </c>
      <c r="DQ2" s="1" t="s">
        <v>597</v>
      </c>
      <c r="DR2" s="1" t="s">
        <v>492</v>
      </c>
      <c r="DS2" s="1" t="s">
        <v>919</v>
      </c>
      <c r="DT2" s="1" t="s">
        <v>605</v>
      </c>
      <c r="DU2" s="1" t="s">
        <v>880</v>
      </c>
      <c r="DV2" s="1" t="s">
        <v>886</v>
      </c>
      <c r="DW2" s="1" t="s">
        <v>613</v>
      </c>
      <c r="DX2" s="1" t="s">
        <v>596</v>
      </c>
      <c r="DY2" s="1" t="s">
        <v>617</v>
      </c>
      <c r="DZ2" s="1" t="s">
        <v>768</v>
      </c>
      <c r="EA2" s="1" t="s">
        <v>778</v>
      </c>
      <c r="EB2" s="1" t="s">
        <v>876</v>
      </c>
      <c r="EC2" s="1" t="s">
        <v>858</v>
      </c>
      <c r="ED2" s="1" t="s">
        <v>620</v>
      </c>
      <c r="EE2" s="1" t="s">
        <v>773</v>
      </c>
      <c r="EF2" s="1" t="s">
        <v>882</v>
      </c>
      <c r="EG2" s="1" t="s">
        <v>769</v>
      </c>
      <c r="EH2" s="1" t="s">
        <v>770</v>
      </c>
      <c r="EI2" s="1" t="s">
        <v>775</v>
      </c>
      <c r="EJ2" s="1" t="s">
        <v>776</v>
      </c>
      <c r="EK2" s="1" t="s">
        <v>925</v>
      </c>
      <c r="EL2" s="1" t="s">
        <v>777</v>
      </c>
      <c r="EM2" s="1" t="s">
        <v>611</v>
      </c>
      <c r="EN2" s="1" t="s">
        <v>881</v>
      </c>
      <c r="EO2" s="1" t="s">
        <v>599</v>
      </c>
      <c r="EP2" s="1" t="s">
        <v>259</v>
      </c>
      <c r="EQ2" s="1" t="s">
        <v>609</v>
      </c>
      <c r="ER2" s="1" t="s">
        <v>615</v>
      </c>
      <c r="ES2" s="1" t="s">
        <v>625</v>
      </c>
      <c r="ET2" s="1" t="s">
        <v>612</v>
      </c>
      <c r="EU2" s="1" t="s">
        <v>891</v>
      </c>
      <c r="EV2" s="1" t="s">
        <v>489</v>
      </c>
      <c r="EW2" s="1" t="s">
        <v>772</v>
      </c>
      <c r="EX2" s="1" t="s">
        <v>780</v>
      </c>
      <c r="EY2" s="1" t="s">
        <v>888</v>
      </c>
      <c r="EZ2" s="1" t="s">
        <v>397</v>
      </c>
      <c r="FA2" s="1" t="s">
        <v>883</v>
      </c>
      <c r="FB2" s="1" t="s">
        <v>499</v>
      </c>
      <c r="FC2" s="1" t="s">
        <v>624</v>
      </c>
      <c r="FD2" s="1" t="s">
        <v>890</v>
      </c>
      <c r="FE2" s="1" t="s">
        <v>781</v>
      </c>
      <c r="FF2" s="1" t="s">
        <v>627</v>
      </c>
      <c r="FG2" s="1" t="s">
        <v>931</v>
      </c>
      <c r="FH2" s="1" t="s">
        <v>282</v>
      </c>
      <c r="FI2" s="1" t="s">
        <v>889</v>
      </c>
      <c r="FJ2" s="1" t="s">
        <v>410</v>
      </c>
      <c r="FK2" s="1" t="s">
        <v>779</v>
      </c>
      <c r="FL2" s="1" t="s">
        <v>955</v>
      </c>
      <c r="FM2" s="1" t="s">
        <v>929</v>
      </c>
      <c r="FN2" s="1" t="s">
        <v>787</v>
      </c>
      <c r="FO2" s="1" t="s">
        <v>618</v>
      </c>
      <c r="FP2" s="1" t="s">
        <v>628</v>
      </c>
      <c r="FQ2" s="1" t="s">
        <v>791</v>
      </c>
      <c r="FR2" s="1" t="s">
        <v>782</v>
      </c>
      <c r="FS2" s="1" t="s">
        <v>632</v>
      </c>
      <c r="FT2" s="1" t="s">
        <v>790</v>
      </c>
      <c r="FU2" s="1" t="s">
        <v>501</v>
      </c>
      <c r="FV2" s="1" t="s">
        <v>932</v>
      </c>
      <c r="FW2" s="1" t="s">
        <v>930</v>
      </c>
      <c r="FX2" s="1" t="s">
        <v>405</v>
      </c>
      <c r="FY2" s="1" t="s">
        <v>279</v>
      </c>
      <c r="FZ2" s="1" t="s">
        <v>629</v>
      </c>
      <c r="GA2" s="1" t="s">
        <v>795</v>
      </c>
      <c r="GB2" s="1" t="s">
        <v>623</v>
      </c>
      <c r="GC2" s="1" t="s">
        <v>411</v>
      </c>
      <c r="GD2" s="1" t="s">
        <v>786</v>
      </c>
      <c r="GE2" s="1" t="s">
        <v>927</v>
      </c>
      <c r="GF2" s="1" t="s">
        <v>399</v>
      </c>
      <c r="GG2" s="1" t="s">
        <v>784</v>
      </c>
      <c r="GH2" s="1" t="s">
        <v>264</v>
      </c>
      <c r="GI2" s="1" t="s">
        <v>788</v>
      </c>
      <c r="GJ2" s="1" t="s">
        <v>895</v>
      </c>
      <c r="GK2" s="1" t="s">
        <v>619</v>
      </c>
      <c r="GL2" s="1" t="s">
        <v>789</v>
      </c>
      <c r="GM2" s="1" t="s">
        <v>497</v>
      </c>
      <c r="GN2" s="1" t="s">
        <v>320</v>
      </c>
      <c r="GO2" s="1" t="s">
        <v>933</v>
      </c>
      <c r="GP2" s="1" t="s">
        <v>797</v>
      </c>
      <c r="GQ2" s="1" t="s">
        <v>794</v>
      </c>
      <c r="GR2" s="1" t="s">
        <v>634</v>
      </c>
      <c r="GS2" s="1" t="s">
        <v>321</v>
      </c>
      <c r="GT2" s="1" t="s">
        <v>639</v>
      </c>
      <c r="GU2" s="1" t="s">
        <v>638</v>
      </c>
      <c r="GV2" s="1" t="s">
        <v>793</v>
      </c>
      <c r="GW2" s="1" t="s">
        <v>801</v>
      </c>
      <c r="GX2" s="1" t="s">
        <v>893</v>
      </c>
      <c r="GY2" s="1" t="s">
        <v>898</v>
      </c>
      <c r="GZ2" s="1" t="s">
        <v>495</v>
      </c>
      <c r="HA2" s="1" t="s">
        <v>637</v>
      </c>
      <c r="HB2" s="1" t="s">
        <v>640</v>
      </c>
      <c r="HC2" s="1" t="s">
        <v>798</v>
      </c>
      <c r="HD2" s="1" t="s">
        <v>263</v>
      </c>
      <c r="HE2" s="1" t="s">
        <v>802</v>
      </c>
      <c r="HF2" s="1" t="s">
        <v>785</v>
      </c>
      <c r="HG2" s="1" t="s">
        <v>635</v>
      </c>
      <c r="HH2" s="1" t="s">
        <v>806</v>
      </c>
      <c r="HI2" s="1" t="s">
        <v>273</v>
      </c>
      <c r="HJ2" s="1" t="s">
        <v>799</v>
      </c>
      <c r="HK2" s="1" t="s">
        <v>412</v>
      </c>
      <c r="HL2" s="1" t="s">
        <v>266</v>
      </c>
      <c r="HM2" s="1" t="s">
        <v>896</v>
      </c>
      <c r="HN2" s="1" t="s">
        <v>413</v>
      </c>
      <c r="HO2" s="1" t="s">
        <v>796</v>
      </c>
      <c r="HP2" s="1" t="s">
        <v>894</v>
      </c>
      <c r="HQ2" s="1" t="s">
        <v>636</v>
      </c>
      <c r="HR2" s="1" t="s">
        <v>641</v>
      </c>
      <c r="HS2" s="1" t="s">
        <v>936</v>
      </c>
      <c r="HT2" s="1" t="s">
        <v>807</v>
      </c>
      <c r="HU2" s="1" t="s">
        <v>805</v>
      </c>
      <c r="HV2" s="1" t="s">
        <v>808</v>
      </c>
      <c r="HW2" s="1" t="s">
        <v>809</v>
      </c>
      <c r="HX2" s="1" t="s">
        <v>897</v>
      </c>
      <c r="HY2" s="1" t="s">
        <v>633</v>
      </c>
      <c r="HZ2" s="1" t="s">
        <v>631</v>
      </c>
      <c r="IA2" s="1" t="s">
        <v>901</v>
      </c>
      <c r="IB2" s="1" t="s">
        <v>322</v>
      </c>
      <c r="IC2" s="1" t="s">
        <v>502</v>
      </c>
      <c r="ID2" s="1" t="s">
        <v>643</v>
      </c>
      <c r="IE2" s="1" t="s">
        <v>283</v>
      </c>
      <c r="IF2" s="1" t="s">
        <v>812</v>
      </c>
      <c r="IG2" s="1" t="s">
        <v>899</v>
      </c>
      <c r="IH2" s="1" t="s">
        <v>624</v>
      </c>
      <c r="II2" s="1" t="s">
        <v>645</v>
      </c>
      <c r="IJ2" s="1" t="s">
        <v>644</v>
      </c>
      <c r="IK2" s="1" t="s">
        <v>642</v>
      </c>
      <c r="IL2" s="1" t="s">
        <v>417</v>
      </c>
      <c r="IM2" s="1" t="s">
        <v>272</v>
      </c>
      <c r="IN2" s="1" t="s">
        <v>815</v>
      </c>
      <c r="IO2" s="1" t="s">
        <v>811</v>
      </c>
      <c r="IP2" s="1" t="s">
        <v>810</v>
      </c>
      <c r="IQ2" s="1" t="s">
        <v>275</v>
      </c>
      <c r="IR2" s="1" t="s">
        <v>937</v>
      </c>
      <c r="IS2" s="1" t="s">
        <v>804</v>
      </c>
      <c r="IT2" s="1" t="s">
        <v>414</v>
      </c>
      <c r="IU2" s="1" t="s">
        <v>418</v>
      </c>
      <c r="IV2" s="1" t="s">
        <v>902</v>
      </c>
      <c r="IW2" s="1" t="s">
        <v>938</v>
      </c>
      <c r="IX2" s="1" t="s">
        <v>814</v>
      </c>
      <c r="IY2" s="1" t="s">
        <v>817</v>
      </c>
      <c r="IZ2" s="1" t="s">
        <v>934</v>
      </c>
      <c r="JA2" s="1" t="s">
        <v>818</v>
      </c>
      <c r="JB2" s="1" t="s">
        <v>939</v>
      </c>
      <c r="JC2" s="1" t="s">
        <v>276</v>
      </c>
      <c r="JD2" s="1" t="s">
        <v>819</v>
      </c>
      <c r="JE2" s="1" t="s">
        <v>821</v>
      </c>
      <c r="JF2" s="1" t="s">
        <v>820</v>
      </c>
      <c r="JG2" s="1" t="s">
        <v>816</v>
      </c>
      <c r="JH2" s="1" t="s">
        <v>903</v>
      </c>
      <c r="JI2" s="1" t="s">
        <v>419</v>
      </c>
      <c r="JJ2" s="1" t="s">
        <v>646</v>
      </c>
      <c r="JK2" s="1" t="s">
        <v>278</v>
      </c>
      <c r="JL2" s="1" t="s">
        <v>285</v>
      </c>
      <c r="JM2" s="1" t="s">
        <v>648</v>
      </c>
      <c r="JN2" s="1" t="s">
        <v>900</v>
      </c>
      <c r="JO2" s="1" t="s">
        <v>277</v>
      </c>
      <c r="JP2" s="1" t="s">
        <v>647</v>
      </c>
      <c r="JQ2" s="1" t="s">
        <v>825</v>
      </c>
      <c r="JR2" s="1" t="s">
        <v>420</v>
      </c>
      <c r="JS2" s="1" t="s">
        <v>826</v>
      </c>
    </row>
    <row r="3" spans="1:279">
      <c r="A3" s="1" t="s">
        <v>956</v>
      </c>
      <c r="B3" s="1">
        <f t="shared" ref="B3:BM3" si="0">SUM(B4:B529)</f>
        <v>22179976</v>
      </c>
      <c r="C3" s="1">
        <f t="shared" si="0"/>
        <v>1812500</v>
      </c>
      <c r="D3" s="1">
        <f t="shared" si="0"/>
        <v>1526550</v>
      </c>
      <c r="E3" s="1">
        <f t="shared" si="0"/>
        <v>1003520</v>
      </c>
      <c r="F3" s="1">
        <f t="shared" si="0"/>
        <v>888000</v>
      </c>
      <c r="G3" s="1">
        <f t="shared" si="0"/>
        <v>667750</v>
      </c>
      <c r="H3" s="1">
        <f t="shared" si="0"/>
        <v>630250</v>
      </c>
      <c r="I3" s="1">
        <f t="shared" si="0"/>
        <v>605250</v>
      </c>
      <c r="J3" s="1">
        <f t="shared" si="0"/>
        <v>488150</v>
      </c>
      <c r="K3" s="1">
        <f t="shared" si="0"/>
        <v>399250</v>
      </c>
      <c r="L3" s="1">
        <f t="shared" si="0"/>
        <v>396500</v>
      </c>
      <c r="M3" s="1">
        <f t="shared" si="0"/>
        <v>356500</v>
      </c>
      <c r="N3" s="1">
        <f t="shared" si="0"/>
        <v>330000</v>
      </c>
      <c r="O3" s="1">
        <f t="shared" si="0"/>
        <v>302000</v>
      </c>
      <c r="P3" s="1">
        <f t="shared" si="0"/>
        <v>273500</v>
      </c>
      <c r="Q3" s="1">
        <f t="shared" si="0"/>
        <v>254000</v>
      </c>
      <c r="R3" s="1">
        <f t="shared" si="0"/>
        <v>246500</v>
      </c>
      <c r="S3" s="1">
        <f t="shared" si="0"/>
        <v>235500</v>
      </c>
      <c r="T3" s="1">
        <f t="shared" si="0"/>
        <v>231200</v>
      </c>
      <c r="U3" s="1">
        <f t="shared" si="0"/>
        <v>230750</v>
      </c>
      <c r="V3" s="1">
        <f t="shared" si="0"/>
        <v>230500</v>
      </c>
      <c r="W3" s="1">
        <f t="shared" si="0"/>
        <v>229500</v>
      </c>
      <c r="X3" s="1">
        <f t="shared" si="0"/>
        <v>226560</v>
      </c>
      <c r="Y3" s="1">
        <f t="shared" si="0"/>
        <v>223300</v>
      </c>
      <c r="Z3" s="1">
        <f t="shared" si="0"/>
        <v>220500</v>
      </c>
      <c r="AA3" s="1">
        <f t="shared" si="0"/>
        <v>214736</v>
      </c>
      <c r="AB3" s="1">
        <f t="shared" si="0"/>
        <v>213500</v>
      </c>
      <c r="AC3" s="1">
        <f t="shared" si="0"/>
        <v>210250</v>
      </c>
      <c r="AD3" s="1">
        <f t="shared" si="0"/>
        <v>200000</v>
      </c>
      <c r="AE3" s="1">
        <f t="shared" si="0"/>
        <v>194000</v>
      </c>
      <c r="AF3" s="1">
        <f t="shared" si="0"/>
        <v>191744</v>
      </c>
      <c r="AG3" s="1">
        <f t="shared" si="0"/>
        <v>183500</v>
      </c>
      <c r="AH3" s="1">
        <f t="shared" si="0"/>
        <v>172000</v>
      </c>
      <c r="AI3" s="1">
        <f t="shared" si="0"/>
        <v>165000</v>
      </c>
      <c r="AJ3" s="1">
        <f t="shared" si="0"/>
        <v>165000</v>
      </c>
      <c r="AK3" s="1">
        <f t="shared" si="0"/>
        <v>162500</v>
      </c>
      <c r="AL3" s="1">
        <f t="shared" si="0"/>
        <v>161000</v>
      </c>
      <c r="AM3" s="1">
        <f t="shared" si="0"/>
        <v>152700</v>
      </c>
      <c r="AN3" s="1">
        <f t="shared" si="0"/>
        <v>149000</v>
      </c>
      <c r="AO3" s="1">
        <f t="shared" si="0"/>
        <v>149000</v>
      </c>
      <c r="AP3" s="1">
        <f t="shared" si="0"/>
        <v>143000</v>
      </c>
      <c r="AQ3" s="1">
        <f t="shared" si="0"/>
        <v>140000</v>
      </c>
      <c r="AR3" s="1">
        <f t="shared" si="0"/>
        <v>139000</v>
      </c>
      <c r="AS3" s="1">
        <f t="shared" si="0"/>
        <v>136000</v>
      </c>
      <c r="AT3" s="1">
        <f t="shared" si="0"/>
        <v>133000</v>
      </c>
      <c r="AU3" s="1">
        <f t="shared" si="0"/>
        <v>123500</v>
      </c>
      <c r="AV3" s="1">
        <f t="shared" si="0"/>
        <v>120700</v>
      </c>
      <c r="AW3" s="1">
        <f t="shared" si="0"/>
        <v>119464</v>
      </c>
      <c r="AX3" s="1">
        <f t="shared" si="0"/>
        <v>116750</v>
      </c>
      <c r="AY3" s="1">
        <f t="shared" si="0"/>
        <v>116125</v>
      </c>
      <c r="AZ3" s="1">
        <f t="shared" si="0"/>
        <v>116000</v>
      </c>
      <c r="BA3" s="1">
        <f t="shared" si="0"/>
        <v>113500</v>
      </c>
      <c r="BB3" s="1">
        <f t="shared" si="0"/>
        <v>107000</v>
      </c>
      <c r="BC3" s="1">
        <f t="shared" si="0"/>
        <v>104500</v>
      </c>
      <c r="BD3" s="1">
        <f t="shared" si="0"/>
        <v>102000</v>
      </c>
      <c r="BE3" s="1">
        <f t="shared" si="0"/>
        <v>100550</v>
      </c>
      <c r="BF3" s="1">
        <f t="shared" si="0"/>
        <v>98000</v>
      </c>
      <c r="BG3" s="1">
        <f t="shared" si="0"/>
        <v>97483</v>
      </c>
      <c r="BH3" s="1">
        <f t="shared" si="0"/>
        <v>97050</v>
      </c>
      <c r="BI3" s="1">
        <f t="shared" si="0"/>
        <v>95250</v>
      </c>
      <c r="BJ3" s="1">
        <f t="shared" si="0"/>
        <v>91500</v>
      </c>
      <c r="BK3" s="1">
        <f t="shared" si="0"/>
        <v>89545</v>
      </c>
      <c r="BL3" s="1">
        <f t="shared" si="0"/>
        <v>89181</v>
      </c>
      <c r="BM3" s="1">
        <f t="shared" si="0"/>
        <v>88000</v>
      </c>
      <c r="BN3" s="1">
        <f t="shared" ref="BN3:DY3" si="1">SUM(BN4:BN529)</f>
        <v>88000</v>
      </c>
      <c r="BO3" s="1">
        <f t="shared" si="1"/>
        <v>87000</v>
      </c>
      <c r="BP3" s="1">
        <f t="shared" si="1"/>
        <v>86100</v>
      </c>
      <c r="BQ3" s="1">
        <f t="shared" si="1"/>
        <v>84411</v>
      </c>
      <c r="BR3" s="1">
        <f t="shared" si="1"/>
        <v>84000</v>
      </c>
      <c r="BS3" s="1">
        <f t="shared" si="1"/>
        <v>82500</v>
      </c>
      <c r="BT3" s="1">
        <f t="shared" si="1"/>
        <v>81000</v>
      </c>
      <c r="BU3" s="1">
        <f t="shared" si="1"/>
        <v>80000</v>
      </c>
      <c r="BV3" s="1">
        <f t="shared" si="1"/>
        <v>79500</v>
      </c>
      <c r="BW3" s="1">
        <f t="shared" si="1"/>
        <v>79500</v>
      </c>
      <c r="BX3" s="1">
        <f t="shared" si="1"/>
        <v>77000</v>
      </c>
      <c r="BY3" s="1">
        <f t="shared" si="1"/>
        <v>75000</v>
      </c>
      <c r="BZ3" s="1">
        <f t="shared" si="1"/>
        <v>70500</v>
      </c>
      <c r="CA3" s="1">
        <f t="shared" si="1"/>
        <v>68713</v>
      </c>
      <c r="CB3" s="1">
        <f t="shared" si="1"/>
        <v>67500</v>
      </c>
      <c r="CC3" s="1">
        <f t="shared" si="1"/>
        <v>67500</v>
      </c>
      <c r="CD3" s="1">
        <f t="shared" si="1"/>
        <v>66125</v>
      </c>
      <c r="CE3" s="1">
        <f t="shared" si="1"/>
        <v>63525</v>
      </c>
      <c r="CF3" s="1">
        <f t="shared" si="1"/>
        <v>63500</v>
      </c>
      <c r="CG3" s="1">
        <f t="shared" si="1"/>
        <v>61500</v>
      </c>
      <c r="CH3" s="1">
        <f t="shared" si="1"/>
        <v>59100</v>
      </c>
      <c r="CI3" s="1">
        <f t="shared" si="1"/>
        <v>59100</v>
      </c>
      <c r="CJ3" s="1">
        <f t="shared" si="1"/>
        <v>57500</v>
      </c>
      <c r="CK3" s="1">
        <f t="shared" si="1"/>
        <v>57000</v>
      </c>
      <c r="CL3" s="1">
        <f t="shared" si="1"/>
        <v>55500</v>
      </c>
      <c r="CM3" s="1">
        <f t="shared" si="1"/>
        <v>55000</v>
      </c>
      <c r="CN3" s="1">
        <f t="shared" si="1"/>
        <v>53500</v>
      </c>
      <c r="CO3" s="1">
        <f t="shared" si="1"/>
        <v>53500</v>
      </c>
      <c r="CP3" s="1">
        <f t="shared" si="1"/>
        <v>51700</v>
      </c>
      <c r="CQ3" s="1">
        <f t="shared" si="1"/>
        <v>50750</v>
      </c>
      <c r="CR3" s="1">
        <f t="shared" si="1"/>
        <v>50500</v>
      </c>
      <c r="CS3" s="1">
        <f t="shared" si="1"/>
        <v>50028</v>
      </c>
      <c r="CT3" s="1">
        <f t="shared" si="1"/>
        <v>48200</v>
      </c>
      <c r="CU3" s="1">
        <f t="shared" si="1"/>
        <v>48000</v>
      </c>
      <c r="CV3" s="1">
        <f t="shared" si="1"/>
        <v>47726</v>
      </c>
      <c r="CW3" s="1">
        <f t="shared" si="1"/>
        <v>46500</v>
      </c>
      <c r="CX3" s="1">
        <f t="shared" si="1"/>
        <v>46200</v>
      </c>
      <c r="CY3" s="1">
        <f t="shared" si="1"/>
        <v>45000</v>
      </c>
      <c r="CZ3" s="1">
        <f t="shared" si="1"/>
        <v>44500</v>
      </c>
      <c r="DA3" s="1">
        <f t="shared" si="1"/>
        <v>43500</v>
      </c>
      <c r="DB3" s="1">
        <f t="shared" si="1"/>
        <v>43500</v>
      </c>
      <c r="DC3" s="1">
        <f t="shared" si="1"/>
        <v>42700</v>
      </c>
      <c r="DD3" s="1">
        <f t="shared" si="1"/>
        <v>42000</v>
      </c>
      <c r="DE3" s="1">
        <f t="shared" si="1"/>
        <v>39898</v>
      </c>
      <c r="DF3" s="1">
        <f t="shared" si="1"/>
        <v>39250</v>
      </c>
      <c r="DG3" s="1">
        <f t="shared" si="1"/>
        <v>38250</v>
      </c>
      <c r="DH3" s="1">
        <f t="shared" si="1"/>
        <v>37500</v>
      </c>
      <c r="DI3" s="1">
        <f t="shared" si="1"/>
        <v>37500</v>
      </c>
      <c r="DJ3" s="1">
        <f t="shared" si="1"/>
        <v>37500</v>
      </c>
      <c r="DK3" s="1">
        <f t="shared" si="1"/>
        <v>37000</v>
      </c>
      <c r="DL3" s="1">
        <f t="shared" si="1"/>
        <v>37000</v>
      </c>
      <c r="DM3" s="1">
        <f t="shared" si="1"/>
        <v>36000</v>
      </c>
      <c r="DN3" s="1">
        <f t="shared" si="1"/>
        <v>35009</v>
      </c>
      <c r="DO3" s="1">
        <f t="shared" si="1"/>
        <v>33500</v>
      </c>
      <c r="DP3" s="1">
        <f t="shared" si="1"/>
        <v>33500</v>
      </c>
      <c r="DQ3" s="1">
        <f t="shared" si="1"/>
        <v>33000</v>
      </c>
      <c r="DR3" s="1">
        <f t="shared" si="1"/>
        <v>33000</v>
      </c>
      <c r="DS3" s="1">
        <f t="shared" si="1"/>
        <v>32500</v>
      </c>
      <c r="DT3" s="1">
        <f t="shared" si="1"/>
        <v>30700</v>
      </c>
      <c r="DU3" s="1">
        <f t="shared" si="1"/>
        <v>30000</v>
      </c>
      <c r="DV3" s="1">
        <f t="shared" si="1"/>
        <v>28500</v>
      </c>
      <c r="DW3" s="1">
        <f t="shared" si="1"/>
        <v>28207</v>
      </c>
      <c r="DX3" s="1">
        <f t="shared" si="1"/>
        <v>27700</v>
      </c>
      <c r="DY3" s="1">
        <f t="shared" si="1"/>
        <v>27000</v>
      </c>
      <c r="DZ3" s="1">
        <f t="shared" ref="DZ3:GK3" si="2">SUM(DZ4:DZ529)</f>
        <v>27000</v>
      </c>
      <c r="EA3" s="1">
        <f t="shared" si="2"/>
        <v>27000</v>
      </c>
      <c r="EB3" s="1">
        <f t="shared" si="2"/>
        <v>26000</v>
      </c>
      <c r="EC3" s="1">
        <f t="shared" si="2"/>
        <v>26000</v>
      </c>
      <c r="ED3" s="1">
        <f t="shared" si="2"/>
        <v>25000</v>
      </c>
      <c r="EE3" s="1">
        <f t="shared" si="2"/>
        <v>25000</v>
      </c>
      <c r="EF3" s="1">
        <f t="shared" si="2"/>
        <v>25000</v>
      </c>
      <c r="EG3" s="1">
        <f t="shared" si="2"/>
        <v>24616</v>
      </c>
      <c r="EH3" s="1">
        <f t="shared" si="2"/>
        <v>24500</v>
      </c>
      <c r="EI3" s="1">
        <f t="shared" si="2"/>
        <v>24050</v>
      </c>
      <c r="EJ3" s="1">
        <f t="shared" si="2"/>
        <v>23798</v>
      </c>
      <c r="EK3" s="1">
        <f t="shared" si="2"/>
        <v>23000</v>
      </c>
      <c r="EL3" s="1">
        <f t="shared" si="2"/>
        <v>23000</v>
      </c>
      <c r="EM3" s="1">
        <f t="shared" si="2"/>
        <v>22500</v>
      </c>
      <c r="EN3" s="1">
        <f t="shared" si="2"/>
        <v>22500</v>
      </c>
      <c r="EO3" s="1">
        <f t="shared" si="2"/>
        <v>22250</v>
      </c>
      <c r="EP3" s="1">
        <f t="shared" si="2"/>
        <v>21700</v>
      </c>
      <c r="EQ3" s="1">
        <f t="shared" si="2"/>
        <v>21500</v>
      </c>
      <c r="ER3" s="1">
        <f t="shared" si="2"/>
        <v>21000</v>
      </c>
      <c r="ES3" s="1">
        <f t="shared" si="2"/>
        <v>20500</v>
      </c>
      <c r="ET3" s="1">
        <f t="shared" si="2"/>
        <v>20500</v>
      </c>
      <c r="EU3" s="1">
        <f t="shared" si="2"/>
        <v>20500</v>
      </c>
      <c r="EV3" s="1">
        <f t="shared" si="2"/>
        <v>20500</v>
      </c>
      <c r="EW3" s="1">
        <f t="shared" si="2"/>
        <v>18500</v>
      </c>
      <c r="EX3" s="1">
        <f t="shared" si="2"/>
        <v>18500</v>
      </c>
      <c r="EY3" s="1">
        <f t="shared" si="2"/>
        <v>18000</v>
      </c>
      <c r="EZ3" s="1">
        <f t="shared" si="2"/>
        <v>17500</v>
      </c>
      <c r="FA3" s="1">
        <f t="shared" si="2"/>
        <v>17450</v>
      </c>
      <c r="FB3" s="1">
        <f t="shared" si="2"/>
        <v>16950</v>
      </c>
      <c r="FC3" s="1">
        <f t="shared" si="2"/>
        <v>16200</v>
      </c>
      <c r="FD3" s="1">
        <f t="shared" si="2"/>
        <v>16000</v>
      </c>
      <c r="FE3" s="1">
        <f t="shared" si="2"/>
        <v>16000</v>
      </c>
      <c r="FF3" s="1">
        <f t="shared" si="2"/>
        <v>16000</v>
      </c>
      <c r="FG3" s="1">
        <f t="shared" si="2"/>
        <v>15000</v>
      </c>
      <c r="FH3" s="1">
        <f t="shared" si="2"/>
        <v>15000</v>
      </c>
      <c r="FI3" s="1">
        <f t="shared" si="2"/>
        <v>15000</v>
      </c>
      <c r="FJ3" s="1">
        <f t="shared" si="2"/>
        <v>14900</v>
      </c>
      <c r="FK3" s="1">
        <f t="shared" si="2"/>
        <v>14500</v>
      </c>
      <c r="FL3" s="1">
        <f t="shared" si="2"/>
        <v>14500</v>
      </c>
      <c r="FM3" s="1">
        <f t="shared" si="2"/>
        <v>14500</v>
      </c>
      <c r="FN3" s="1">
        <f t="shared" si="2"/>
        <v>14000</v>
      </c>
      <c r="FO3" s="1">
        <f t="shared" si="2"/>
        <v>13700</v>
      </c>
      <c r="FP3" s="1">
        <f t="shared" si="2"/>
        <v>13500</v>
      </c>
      <c r="FQ3" s="1">
        <f t="shared" si="2"/>
        <v>13300</v>
      </c>
      <c r="FR3" s="1">
        <f t="shared" si="2"/>
        <v>13250</v>
      </c>
      <c r="FS3" s="1">
        <f t="shared" si="2"/>
        <v>12250</v>
      </c>
      <c r="FT3" s="1">
        <f t="shared" si="2"/>
        <v>12000</v>
      </c>
      <c r="FU3" s="1">
        <f t="shared" si="2"/>
        <v>12000</v>
      </c>
      <c r="FV3" s="1">
        <f t="shared" si="2"/>
        <v>12000</v>
      </c>
      <c r="FW3" s="1">
        <f t="shared" si="2"/>
        <v>12000</v>
      </c>
      <c r="FX3" s="1">
        <f t="shared" si="2"/>
        <v>12000</v>
      </c>
      <c r="FY3" s="1">
        <f t="shared" si="2"/>
        <v>11700</v>
      </c>
      <c r="FZ3" s="1">
        <f t="shared" si="2"/>
        <v>11600</v>
      </c>
      <c r="GA3" s="1">
        <f t="shared" si="2"/>
        <v>11500</v>
      </c>
      <c r="GB3" s="1">
        <f t="shared" si="2"/>
        <v>11500</v>
      </c>
      <c r="GC3" s="1">
        <f t="shared" si="2"/>
        <v>11500</v>
      </c>
      <c r="GD3" s="1">
        <f t="shared" si="2"/>
        <v>11500</v>
      </c>
      <c r="GE3" s="1">
        <f t="shared" si="2"/>
        <v>11500</v>
      </c>
      <c r="GF3" s="1">
        <f t="shared" si="2"/>
        <v>11350</v>
      </c>
      <c r="GG3" s="1">
        <f t="shared" si="2"/>
        <v>11000</v>
      </c>
      <c r="GH3" s="1">
        <f t="shared" si="2"/>
        <v>11000</v>
      </c>
      <c r="GI3" s="1">
        <f t="shared" si="2"/>
        <v>11000</v>
      </c>
      <c r="GJ3" s="1">
        <f t="shared" si="2"/>
        <v>10700</v>
      </c>
      <c r="GK3" s="1">
        <f t="shared" si="2"/>
        <v>9500</v>
      </c>
      <c r="GL3" s="1">
        <f t="shared" ref="GL3:IW3" si="3">SUM(GL4:GL529)</f>
        <v>9500</v>
      </c>
      <c r="GM3" s="1">
        <f t="shared" si="3"/>
        <v>9262</v>
      </c>
      <c r="GN3" s="1">
        <f t="shared" si="3"/>
        <v>8600</v>
      </c>
      <c r="GO3" s="1">
        <f t="shared" si="3"/>
        <v>8400</v>
      </c>
      <c r="GP3" s="1">
        <f t="shared" si="3"/>
        <v>8000</v>
      </c>
      <c r="GQ3" s="1">
        <f t="shared" si="3"/>
        <v>8000</v>
      </c>
      <c r="GR3" s="1">
        <f t="shared" si="3"/>
        <v>8000</v>
      </c>
      <c r="GS3" s="1">
        <f t="shared" si="3"/>
        <v>7700</v>
      </c>
      <c r="GT3" s="1">
        <f t="shared" si="3"/>
        <v>7500</v>
      </c>
      <c r="GU3" s="1">
        <f t="shared" si="3"/>
        <v>7500</v>
      </c>
      <c r="GV3" s="1">
        <f t="shared" si="3"/>
        <v>7300</v>
      </c>
      <c r="GW3" s="1">
        <f t="shared" si="3"/>
        <v>7000</v>
      </c>
      <c r="GX3" s="1">
        <f t="shared" si="3"/>
        <v>7000</v>
      </c>
      <c r="GY3" s="1">
        <f t="shared" si="3"/>
        <v>6700</v>
      </c>
      <c r="GZ3" s="1">
        <f t="shared" si="3"/>
        <v>6500</v>
      </c>
      <c r="HA3" s="1">
        <f t="shared" si="3"/>
        <v>6500</v>
      </c>
      <c r="HB3" s="1">
        <f t="shared" si="3"/>
        <v>6500</v>
      </c>
      <c r="HC3" s="1">
        <f t="shared" si="3"/>
        <v>6500</v>
      </c>
      <c r="HD3" s="1">
        <f t="shared" si="3"/>
        <v>6350</v>
      </c>
      <c r="HE3" s="1">
        <f t="shared" si="3"/>
        <v>6200</v>
      </c>
      <c r="HF3" s="1">
        <f t="shared" si="3"/>
        <v>6000</v>
      </c>
      <c r="HG3" s="1">
        <f t="shared" si="3"/>
        <v>6000</v>
      </c>
      <c r="HH3" s="1">
        <f t="shared" si="3"/>
        <v>6000</v>
      </c>
      <c r="HI3" s="1">
        <f t="shared" si="3"/>
        <v>6000</v>
      </c>
      <c r="HJ3" s="1">
        <f t="shared" si="3"/>
        <v>6000</v>
      </c>
      <c r="HK3" s="1">
        <f t="shared" si="3"/>
        <v>6000</v>
      </c>
      <c r="HL3" s="1">
        <f t="shared" si="3"/>
        <v>6000</v>
      </c>
      <c r="HM3" s="1">
        <f t="shared" si="3"/>
        <v>5500</v>
      </c>
      <c r="HN3" s="1">
        <f t="shared" si="3"/>
        <v>5400</v>
      </c>
      <c r="HO3" s="1">
        <f t="shared" si="3"/>
        <v>5000</v>
      </c>
      <c r="HP3" s="1">
        <f t="shared" si="3"/>
        <v>5000</v>
      </c>
      <c r="HQ3" s="1">
        <f t="shared" si="3"/>
        <v>5000</v>
      </c>
      <c r="HR3" s="1">
        <f t="shared" si="3"/>
        <v>5000</v>
      </c>
      <c r="HS3" s="1">
        <f t="shared" si="3"/>
        <v>5000</v>
      </c>
      <c r="HT3" s="1">
        <f t="shared" si="3"/>
        <v>5000</v>
      </c>
      <c r="HU3" s="1">
        <f t="shared" si="3"/>
        <v>5000</v>
      </c>
      <c r="HV3" s="1">
        <f t="shared" si="3"/>
        <v>4700</v>
      </c>
      <c r="HW3" s="1">
        <f t="shared" si="3"/>
        <v>4500</v>
      </c>
      <c r="HX3" s="1">
        <f t="shared" si="3"/>
        <v>4500</v>
      </c>
      <c r="HY3" s="1">
        <f t="shared" si="3"/>
        <v>4100</v>
      </c>
      <c r="HZ3" s="1">
        <f t="shared" si="3"/>
        <v>4000</v>
      </c>
      <c r="IA3" s="1">
        <f t="shared" si="3"/>
        <v>3700</v>
      </c>
      <c r="IB3" s="1">
        <f t="shared" si="3"/>
        <v>3500</v>
      </c>
      <c r="IC3" s="1">
        <f t="shared" si="3"/>
        <v>3500</v>
      </c>
      <c r="ID3" s="1">
        <f t="shared" si="3"/>
        <v>3500</v>
      </c>
      <c r="IE3" s="1">
        <f t="shared" si="3"/>
        <v>3000</v>
      </c>
      <c r="IF3" s="1">
        <f t="shared" si="3"/>
        <v>3000</v>
      </c>
      <c r="IG3" s="1">
        <f t="shared" si="3"/>
        <v>3000</v>
      </c>
      <c r="IH3" s="1">
        <f t="shared" si="3"/>
        <v>2700</v>
      </c>
      <c r="II3" s="1">
        <f t="shared" si="3"/>
        <v>2700</v>
      </c>
      <c r="IJ3" s="1">
        <f t="shared" si="3"/>
        <v>2700</v>
      </c>
      <c r="IK3" s="1">
        <f t="shared" si="3"/>
        <v>2500</v>
      </c>
      <c r="IL3" s="1">
        <f t="shared" si="3"/>
        <v>2500</v>
      </c>
      <c r="IM3" s="1">
        <f t="shared" si="3"/>
        <v>2500</v>
      </c>
      <c r="IN3" s="1">
        <f t="shared" si="3"/>
        <v>2500</v>
      </c>
      <c r="IO3" s="1">
        <f t="shared" si="3"/>
        <v>2500</v>
      </c>
      <c r="IP3" s="1">
        <f t="shared" si="3"/>
        <v>2500</v>
      </c>
      <c r="IQ3" s="1">
        <f t="shared" si="3"/>
        <v>2100</v>
      </c>
      <c r="IR3" s="1">
        <f t="shared" si="3"/>
        <v>2000</v>
      </c>
      <c r="IS3" s="1">
        <f t="shared" si="3"/>
        <v>2000</v>
      </c>
      <c r="IT3" s="1">
        <f t="shared" si="3"/>
        <v>2000</v>
      </c>
      <c r="IU3" s="1">
        <f t="shared" si="3"/>
        <v>2000</v>
      </c>
      <c r="IV3" s="1">
        <f t="shared" si="3"/>
        <v>2000</v>
      </c>
      <c r="IW3" s="1">
        <f t="shared" si="3"/>
        <v>2000</v>
      </c>
      <c r="IX3" s="1">
        <f t="shared" ref="IX3:LI3" si="4">SUM(IX4:IX529)</f>
        <v>1500</v>
      </c>
      <c r="IY3" s="1">
        <f t="shared" si="4"/>
        <v>1500</v>
      </c>
      <c r="IZ3" s="1">
        <f t="shared" si="4"/>
        <v>1500</v>
      </c>
      <c r="JA3" s="1">
        <f t="shared" si="4"/>
        <v>1500</v>
      </c>
      <c r="JB3" s="1">
        <f t="shared" si="4"/>
        <v>1250</v>
      </c>
      <c r="JC3" s="1">
        <f t="shared" si="4"/>
        <v>1000</v>
      </c>
      <c r="JD3" s="1">
        <f t="shared" si="4"/>
        <v>1000</v>
      </c>
      <c r="JE3" s="1">
        <f t="shared" si="4"/>
        <v>1000</v>
      </c>
      <c r="JF3" s="1">
        <f t="shared" si="4"/>
        <v>1000</v>
      </c>
      <c r="JG3" s="1">
        <f t="shared" si="4"/>
        <v>1000</v>
      </c>
      <c r="JH3" s="1">
        <f t="shared" si="4"/>
        <v>1000</v>
      </c>
      <c r="JI3" s="1">
        <f t="shared" si="4"/>
        <v>850</v>
      </c>
      <c r="JJ3" s="1">
        <f t="shared" si="4"/>
        <v>500</v>
      </c>
      <c r="JK3" s="1">
        <f t="shared" si="4"/>
        <v>500</v>
      </c>
      <c r="JL3" s="1">
        <f t="shared" si="4"/>
        <v>500</v>
      </c>
      <c r="JM3" s="1">
        <f t="shared" si="4"/>
        <v>500</v>
      </c>
      <c r="JN3" s="1">
        <f t="shared" si="4"/>
        <v>500</v>
      </c>
      <c r="JO3" s="1">
        <f t="shared" si="4"/>
        <v>500</v>
      </c>
      <c r="JP3" s="1">
        <f t="shared" si="4"/>
        <v>500</v>
      </c>
      <c r="JQ3" s="1">
        <f t="shared" si="4"/>
        <v>250</v>
      </c>
      <c r="JR3" s="1">
        <f t="shared" si="4"/>
        <v>250</v>
      </c>
      <c r="JS3" s="1">
        <f t="shared" si="4"/>
        <v>50</v>
      </c>
    </row>
    <row r="4" spans="1:279">
      <c r="A4" s="1" t="s">
        <v>32</v>
      </c>
      <c r="B4" s="1">
        <f t="shared" ref="B4:B67" si="5">SUM(C4:JS4)</f>
        <v>496860</v>
      </c>
      <c r="C4" s="1">
        <v>10000</v>
      </c>
      <c r="D4" s="2">
        <v>10000</v>
      </c>
      <c r="E4" s="1">
        <v>10000</v>
      </c>
      <c r="F4" s="1">
        <v>8500</v>
      </c>
      <c r="H4" s="1">
        <v>10000</v>
      </c>
      <c r="J4" s="1">
        <v>9000</v>
      </c>
      <c r="K4" s="1">
        <v>2000</v>
      </c>
      <c r="M4" s="1">
        <v>10000</v>
      </c>
      <c r="N4" s="2">
        <v>7500</v>
      </c>
      <c r="P4" s="1">
        <v>10000</v>
      </c>
      <c r="R4" s="1">
        <v>5000</v>
      </c>
      <c r="S4" s="1">
        <v>5000</v>
      </c>
      <c r="T4" s="1">
        <v>10000</v>
      </c>
      <c r="U4" s="1">
        <v>10000</v>
      </c>
      <c r="V4" s="1">
        <v>10000</v>
      </c>
      <c r="W4" s="1">
        <v>5000</v>
      </c>
      <c r="X4" s="1">
        <v>7000</v>
      </c>
      <c r="Y4" s="1">
        <v>4500</v>
      </c>
      <c r="AA4" s="1">
        <v>9610</v>
      </c>
      <c r="AB4" s="1">
        <v>5000</v>
      </c>
      <c r="AD4" s="1">
        <v>7000</v>
      </c>
      <c r="AE4" s="1">
        <v>5000</v>
      </c>
      <c r="AF4" s="1">
        <v>3000</v>
      </c>
      <c r="AG4" s="1">
        <v>5500</v>
      </c>
      <c r="AH4" s="1">
        <v>7500</v>
      </c>
      <c r="AJ4" s="1">
        <v>10000</v>
      </c>
      <c r="AK4" s="1">
        <v>1000</v>
      </c>
      <c r="AL4" s="1">
        <v>5000</v>
      </c>
      <c r="AM4" s="1">
        <v>10000</v>
      </c>
      <c r="AO4" s="1">
        <v>1000</v>
      </c>
      <c r="AP4" s="1">
        <v>4000</v>
      </c>
      <c r="AR4" s="1">
        <v>15000</v>
      </c>
      <c r="AS4" s="1">
        <v>1000</v>
      </c>
      <c r="AT4" s="1">
        <v>10000</v>
      </c>
      <c r="AW4" s="1">
        <v>5000</v>
      </c>
      <c r="AX4" s="1">
        <v>7500</v>
      </c>
      <c r="AY4" s="1">
        <v>5000</v>
      </c>
      <c r="AZ4" s="1">
        <v>3500</v>
      </c>
      <c r="BA4" s="1">
        <v>2000</v>
      </c>
      <c r="BB4" s="1">
        <v>8500</v>
      </c>
      <c r="BC4" s="2">
        <v>10000</v>
      </c>
      <c r="BD4" s="1">
        <v>10000</v>
      </c>
      <c r="BE4" s="1">
        <v>2500</v>
      </c>
      <c r="BG4" s="1">
        <v>2500</v>
      </c>
      <c r="BH4" s="1">
        <v>3500</v>
      </c>
      <c r="BI4" s="1">
        <v>10000</v>
      </c>
      <c r="BL4" s="1">
        <v>5000</v>
      </c>
      <c r="BO4" s="1">
        <v>4000</v>
      </c>
      <c r="BP4" s="1">
        <v>6000</v>
      </c>
      <c r="BR4" s="1">
        <v>4750</v>
      </c>
      <c r="BS4" s="1">
        <v>2500</v>
      </c>
      <c r="BT4" s="1">
        <v>10000</v>
      </c>
      <c r="BU4" s="1">
        <v>10000</v>
      </c>
      <c r="BV4" s="1">
        <v>2500</v>
      </c>
      <c r="BX4" s="1">
        <v>1000</v>
      </c>
      <c r="BY4" s="1">
        <v>2500</v>
      </c>
      <c r="CC4" s="1">
        <v>5000</v>
      </c>
      <c r="CD4" s="1">
        <v>2500</v>
      </c>
      <c r="CE4" s="1">
        <v>11000</v>
      </c>
      <c r="CF4" s="1">
        <v>5000</v>
      </c>
      <c r="CG4" s="1">
        <v>2000</v>
      </c>
      <c r="CI4" s="1">
        <v>2000</v>
      </c>
      <c r="CJ4" s="1">
        <v>5000</v>
      </c>
      <c r="CK4" s="1">
        <v>1000</v>
      </c>
      <c r="CL4" s="1">
        <v>2500</v>
      </c>
      <c r="CM4" s="1">
        <v>7000</v>
      </c>
      <c r="CO4" s="1">
        <v>1000</v>
      </c>
      <c r="CP4" s="1">
        <v>5000</v>
      </c>
      <c r="CR4" s="1">
        <v>2500</v>
      </c>
      <c r="CU4" s="1">
        <v>3000</v>
      </c>
      <c r="CX4" s="1">
        <v>5000</v>
      </c>
      <c r="DH4" s="1">
        <v>2500</v>
      </c>
      <c r="DJ4" s="1">
        <v>3500</v>
      </c>
      <c r="DL4" s="1">
        <v>1000</v>
      </c>
      <c r="DN4" s="1">
        <v>2500</v>
      </c>
      <c r="DO4" s="1">
        <v>4000</v>
      </c>
      <c r="DP4" s="1">
        <v>2500</v>
      </c>
      <c r="DT4" s="1">
        <v>1000</v>
      </c>
      <c r="DV4" s="1">
        <v>2000</v>
      </c>
      <c r="DW4" s="1">
        <v>2500</v>
      </c>
      <c r="DZ4" s="1">
        <v>1000</v>
      </c>
      <c r="EA4" s="1">
        <v>3500</v>
      </c>
      <c r="ED4" s="1">
        <v>2500</v>
      </c>
      <c r="EF4" s="1">
        <v>1000</v>
      </c>
      <c r="EH4" s="1">
        <v>2500</v>
      </c>
      <c r="EI4" s="1">
        <v>2000</v>
      </c>
      <c r="EL4" s="1">
        <v>1000</v>
      </c>
      <c r="EN4" s="1">
        <v>3500</v>
      </c>
      <c r="ES4" s="1">
        <v>1000</v>
      </c>
      <c r="EX4" s="1">
        <v>3500</v>
      </c>
      <c r="EZ4" s="1">
        <v>500</v>
      </c>
      <c r="FF4" s="1">
        <v>2500</v>
      </c>
      <c r="FH4" s="1">
        <v>2500</v>
      </c>
      <c r="FN4" s="1">
        <v>500</v>
      </c>
      <c r="FR4" s="1">
        <v>1000</v>
      </c>
      <c r="FS4" s="1">
        <v>3500</v>
      </c>
      <c r="FT4" s="1">
        <v>1500</v>
      </c>
      <c r="FX4" s="1">
        <v>1000</v>
      </c>
      <c r="GB4" s="1">
        <v>2000</v>
      </c>
      <c r="GC4" s="1">
        <v>1000</v>
      </c>
      <c r="GF4" s="1">
        <v>750</v>
      </c>
      <c r="GG4" s="1">
        <v>3500</v>
      </c>
      <c r="GK4" s="1">
        <v>2500</v>
      </c>
      <c r="GL4" s="1">
        <v>1000</v>
      </c>
      <c r="GT4" s="1">
        <v>1500</v>
      </c>
      <c r="HD4" s="1">
        <v>1000</v>
      </c>
      <c r="HE4" s="1">
        <v>750</v>
      </c>
      <c r="HG4" s="1">
        <v>1000</v>
      </c>
      <c r="HT4" s="1">
        <v>1000</v>
      </c>
      <c r="HW4" s="1">
        <v>0</v>
      </c>
      <c r="IN4" s="1">
        <v>2500</v>
      </c>
      <c r="IX4" s="1">
        <v>1000</v>
      </c>
      <c r="JL4" s="1">
        <v>500</v>
      </c>
    </row>
    <row r="5" spans="1:279">
      <c r="A5" s="1" t="s">
        <v>232</v>
      </c>
      <c r="B5" s="1">
        <f t="shared" si="5"/>
        <v>423075</v>
      </c>
      <c r="C5" s="1">
        <v>10000</v>
      </c>
      <c r="D5" s="1">
        <v>10000</v>
      </c>
      <c r="E5" s="1">
        <v>10000</v>
      </c>
      <c r="G5" s="1">
        <v>2000</v>
      </c>
      <c r="H5" s="1">
        <v>5000</v>
      </c>
      <c r="I5" s="1">
        <v>10000</v>
      </c>
      <c r="J5" s="1">
        <v>10000</v>
      </c>
      <c r="K5" s="1">
        <v>2000</v>
      </c>
      <c r="M5" s="1">
        <v>10000</v>
      </c>
      <c r="Q5" s="1">
        <v>1500</v>
      </c>
      <c r="R5" s="1">
        <v>10000</v>
      </c>
      <c r="S5" s="1">
        <v>2000</v>
      </c>
      <c r="T5" s="1">
        <v>10000</v>
      </c>
      <c r="U5" s="1">
        <v>10000</v>
      </c>
      <c r="V5" s="1">
        <v>10000</v>
      </c>
      <c r="W5" s="1">
        <v>2000</v>
      </c>
      <c r="X5" s="1">
        <v>5000</v>
      </c>
      <c r="Y5" s="1">
        <v>10000</v>
      </c>
      <c r="Z5" s="1">
        <v>6000</v>
      </c>
      <c r="AA5" s="1">
        <v>7300</v>
      </c>
      <c r="AB5" s="1">
        <v>7000</v>
      </c>
      <c r="AD5" s="1">
        <v>6000</v>
      </c>
      <c r="AF5" s="1">
        <v>3525</v>
      </c>
      <c r="AG5" s="1">
        <v>8500</v>
      </c>
      <c r="AH5" s="1">
        <v>7500</v>
      </c>
      <c r="AJ5" s="1">
        <v>7000</v>
      </c>
      <c r="AL5" s="1">
        <v>8000</v>
      </c>
      <c r="AM5" s="1">
        <v>10000</v>
      </c>
      <c r="AN5" s="1">
        <v>3000</v>
      </c>
      <c r="AO5" s="1">
        <v>1000</v>
      </c>
      <c r="AP5" s="1">
        <v>10000</v>
      </c>
      <c r="AQ5" s="1">
        <v>2500</v>
      </c>
      <c r="AR5" s="1">
        <v>10000</v>
      </c>
      <c r="AS5" s="1">
        <v>2000</v>
      </c>
      <c r="AT5" s="1">
        <v>2500</v>
      </c>
      <c r="AU5" s="1">
        <v>7500</v>
      </c>
      <c r="AX5" s="1">
        <v>9500</v>
      </c>
      <c r="AZ5" s="1">
        <v>4000</v>
      </c>
      <c r="BA5" s="1">
        <v>2000</v>
      </c>
      <c r="BB5" s="1">
        <v>10000</v>
      </c>
      <c r="BD5" s="1">
        <v>3500</v>
      </c>
      <c r="BG5" s="1">
        <v>1500</v>
      </c>
      <c r="BH5" s="1">
        <v>1500</v>
      </c>
      <c r="BI5" s="1">
        <v>10000</v>
      </c>
      <c r="BL5" s="1">
        <v>2500</v>
      </c>
      <c r="BO5" s="1">
        <v>10000</v>
      </c>
      <c r="BR5" s="1">
        <v>3750</v>
      </c>
      <c r="BS5" s="1">
        <v>1500</v>
      </c>
      <c r="BT5" s="1">
        <v>5000</v>
      </c>
      <c r="BU5" s="1">
        <v>4500</v>
      </c>
      <c r="BV5" s="1">
        <v>2500</v>
      </c>
      <c r="BW5" s="1">
        <v>1500</v>
      </c>
      <c r="BX5" s="1">
        <v>1000</v>
      </c>
      <c r="BY5" s="1">
        <v>1500</v>
      </c>
      <c r="BZ5" s="1">
        <v>5000</v>
      </c>
      <c r="CB5" s="1">
        <v>2000</v>
      </c>
      <c r="CC5" s="1">
        <v>2500</v>
      </c>
      <c r="CE5" s="1">
        <v>1500</v>
      </c>
      <c r="CF5" s="1">
        <v>4000</v>
      </c>
      <c r="CG5" s="1">
        <v>2000</v>
      </c>
      <c r="CI5" s="1">
        <v>1500</v>
      </c>
      <c r="CJ5" s="1">
        <v>5000</v>
      </c>
      <c r="CK5" s="1">
        <v>5000</v>
      </c>
      <c r="CL5" s="1">
        <v>2500</v>
      </c>
      <c r="CM5" s="1">
        <v>2500</v>
      </c>
      <c r="CP5" s="1">
        <v>2500</v>
      </c>
      <c r="CQ5" s="1">
        <v>1500</v>
      </c>
      <c r="CX5" s="1">
        <v>10000</v>
      </c>
      <c r="CZ5" s="1">
        <v>10000</v>
      </c>
      <c r="DC5" s="1">
        <v>1000</v>
      </c>
      <c r="DH5" s="1">
        <v>1000</v>
      </c>
      <c r="DI5" s="1">
        <v>5000</v>
      </c>
      <c r="DJ5" s="1">
        <v>2000</v>
      </c>
      <c r="DL5" s="1">
        <v>3500</v>
      </c>
      <c r="DZ5" s="1">
        <v>1000</v>
      </c>
      <c r="EA5" s="1">
        <v>2000</v>
      </c>
      <c r="EC5" s="1">
        <v>5000</v>
      </c>
      <c r="EF5" s="1">
        <v>1500</v>
      </c>
      <c r="EH5" s="1">
        <v>1500</v>
      </c>
      <c r="EL5" s="1">
        <v>1000</v>
      </c>
      <c r="EN5" s="1">
        <v>1500</v>
      </c>
      <c r="EQ5" s="1">
        <v>1000</v>
      </c>
      <c r="EX5" s="1">
        <v>4000</v>
      </c>
      <c r="EZ5" s="1">
        <v>1000</v>
      </c>
      <c r="FH5" s="1">
        <v>1000</v>
      </c>
      <c r="FN5" s="1">
        <v>500</v>
      </c>
      <c r="FR5" s="1">
        <v>1000</v>
      </c>
      <c r="FS5" s="1">
        <v>2500</v>
      </c>
      <c r="FX5" s="1">
        <v>2500</v>
      </c>
      <c r="GB5" s="1">
        <v>2000</v>
      </c>
      <c r="GF5" s="1">
        <v>250</v>
      </c>
      <c r="GG5" s="1">
        <v>2500</v>
      </c>
      <c r="GI5" s="1">
        <v>1000</v>
      </c>
      <c r="GT5" s="1">
        <v>1500</v>
      </c>
      <c r="HQ5" s="1">
        <v>1000</v>
      </c>
      <c r="HW5" s="1">
        <v>2500</v>
      </c>
      <c r="IX5" s="1">
        <v>250</v>
      </c>
      <c r="IY5" s="1">
        <v>500</v>
      </c>
    </row>
    <row r="6" spans="1:279">
      <c r="A6" s="1" t="s">
        <v>88</v>
      </c>
      <c r="B6" s="1">
        <f t="shared" si="5"/>
        <v>388450</v>
      </c>
      <c r="C6" s="1">
        <v>12500</v>
      </c>
      <c r="D6" s="1">
        <v>10000</v>
      </c>
      <c r="E6" s="1">
        <v>8000</v>
      </c>
      <c r="F6" s="1">
        <v>10000</v>
      </c>
      <c r="G6" s="1">
        <v>10000</v>
      </c>
      <c r="H6" s="1">
        <v>10000</v>
      </c>
      <c r="I6" s="1">
        <v>5000</v>
      </c>
      <c r="J6" s="1">
        <v>15000</v>
      </c>
      <c r="K6" s="1">
        <v>2000</v>
      </c>
      <c r="L6" s="1">
        <v>10000</v>
      </c>
      <c r="M6" s="1">
        <v>10000</v>
      </c>
      <c r="N6" s="1">
        <v>9000</v>
      </c>
      <c r="O6" s="1">
        <v>5000</v>
      </c>
      <c r="P6" s="1">
        <v>10000</v>
      </c>
      <c r="Q6" s="1">
        <v>2500</v>
      </c>
      <c r="R6" s="1">
        <v>2000</v>
      </c>
      <c r="S6" s="1">
        <v>4000</v>
      </c>
      <c r="T6" s="1">
        <v>2000</v>
      </c>
      <c r="U6" s="1">
        <v>2500</v>
      </c>
      <c r="V6" s="1">
        <v>4000</v>
      </c>
      <c r="W6" s="1">
        <v>5000</v>
      </c>
      <c r="X6" s="1">
        <v>2000</v>
      </c>
      <c r="Y6" s="1">
        <v>2500</v>
      </c>
      <c r="Z6" s="1">
        <v>2500</v>
      </c>
      <c r="AA6" s="1">
        <v>5000</v>
      </c>
      <c r="AB6" s="1">
        <v>2500</v>
      </c>
      <c r="AC6" s="1">
        <v>10000</v>
      </c>
      <c r="AF6" s="1">
        <v>3500</v>
      </c>
      <c r="AG6" s="1">
        <v>5000</v>
      </c>
      <c r="AH6" s="1">
        <v>3000</v>
      </c>
      <c r="AJ6" s="1">
        <v>10000</v>
      </c>
      <c r="AK6" s="1">
        <v>1000</v>
      </c>
      <c r="AL6" s="1">
        <v>10000</v>
      </c>
      <c r="AM6" s="1">
        <v>10000</v>
      </c>
      <c r="AO6" s="1">
        <v>1000</v>
      </c>
      <c r="AP6" s="1">
        <v>1000</v>
      </c>
      <c r="AQ6" s="1">
        <v>3500</v>
      </c>
      <c r="AR6" s="1">
        <v>2000</v>
      </c>
      <c r="AS6" s="1">
        <v>1000</v>
      </c>
      <c r="AT6" s="1">
        <v>5000</v>
      </c>
      <c r="AU6" s="1">
        <v>2500</v>
      </c>
      <c r="AV6" s="1">
        <v>7500</v>
      </c>
      <c r="AW6" s="1">
        <v>2500</v>
      </c>
      <c r="AX6" s="1">
        <v>2500</v>
      </c>
      <c r="AY6" s="1">
        <v>4000</v>
      </c>
      <c r="AZ6" s="1">
        <v>3500</v>
      </c>
      <c r="BB6" s="1">
        <v>2000</v>
      </c>
      <c r="BD6" s="1">
        <v>1000</v>
      </c>
      <c r="BE6" s="1">
        <v>2000</v>
      </c>
      <c r="BH6" s="1">
        <v>10000</v>
      </c>
      <c r="BJ6" s="1">
        <v>5000</v>
      </c>
      <c r="BK6" s="1">
        <v>2500</v>
      </c>
      <c r="BL6" s="1">
        <v>6000</v>
      </c>
      <c r="BN6" s="1">
        <v>5000</v>
      </c>
      <c r="BP6" s="1">
        <v>1000</v>
      </c>
      <c r="BQ6" s="1">
        <v>10000</v>
      </c>
      <c r="BS6" s="1">
        <v>5000</v>
      </c>
      <c r="BT6" s="1">
        <v>4000</v>
      </c>
      <c r="BU6" s="1">
        <v>3500</v>
      </c>
      <c r="BV6" s="1">
        <v>5000</v>
      </c>
      <c r="BX6" s="1">
        <v>1000</v>
      </c>
      <c r="CA6" s="1">
        <v>2000</v>
      </c>
      <c r="CD6" s="1">
        <v>2500</v>
      </c>
      <c r="CF6" s="1">
        <v>4500</v>
      </c>
      <c r="CI6" s="1">
        <v>2700</v>
      </c>
      <c r="CL6" s="1">
        <v>3500</v>
      </c>
      <c r="CO6" s="1">
        <v>1000</v>
      </c>
      <c r="CP6" s="1">
        <v>5000</v>
      </c>
      <c r="CQ6" s="1">
        <v>1000</v>
      </c>
      <c r="CR6" s="1">
        <v>2000</v>
      </c>
      <c r="CV6" s="1">
        <v>5000</v>
      </c>
      <c r="DF6" s="1">
        <v>1000</v>
      </c>
      <c r="DG6" s="1">
        <v>1000</v>
      </c>
      <c r="DJ6" s="1">
        <v>4000</v>
      </c>
      <c r="DK6" s="1">
        <v>1000</v>
      </c>
      <c r="DL6" s="1">
        <v>4500</v>
      </c>
      <c r="DM6" s="1">
        <v>1000</v>
      </c>
      <c r="DW6" s="1">
        <v>5000</v>
      </c>
      <c r="EA6" s="1">
        <v>4000</v>
      </c>
      <c r="EI6" s="1">
        <v>2000</v>
      </c>
      <c r="EM6" s="1">
        <v>2500</v>
      </c>
      <c r="EN6" s="1">
        <v>1000</v>
      </c>
      <c r="ES6" s="1">
        <v>1000</v>
      </c>
      <c r="ET6" s="1">
        <v>500</v>
      </c>
      <c r="EW6" s="1">
        <v>1000</v>
      </c>
      <c r="FA6" s="1">
        <v>1000</v>
      </c>
      <c r="FF6" s="1">
        <v>2500</v>
      </c>
      <c r="FN6" s="1">
        <v>1000</v>
      </c>
      <c r="FQ6" s="1">
        <v>500</v>
      </c>
      <c r="GA6" s="1">
        <v>2000</v>
      </c>
      <c r="GN6" s="1">
        <v>1000</v>
      </c>
      <c r="GQ6" s="1">
        <v>3000</v>
      </c>
      <c r="HA6" s="1">
        <v>1000</v>
      </c>
      <c r="HW6" s="1">
        <v>1000</v>
      </c>
      <c r="HX6" s="1">
        <v>2000</v>
      </c>
      <c r="IX6" s="1">
        <v>250</v>
      </c>
    </row>
    <row r="7" spans="1:279">
      <c r="A7" s="1" t="s">
        <v>1</v>
      </c>
      <c r="B7" s="1">
        <f t="shared" si="5"/>
        <v>299000</v>
      </c>
      <c r="C7" s="1">
        <v>10000</v>
      </c>
      <c r="D7" s="1">
        <v>10000</v>
      </c>
      <c r="E7" s="1">
        <v>17000</v>
      </c>
      <c r="F7" s="1">
        <v>10000</v>
      </c>
      <c r="G7" s="1">
        <v>10000</v>
      </c>
      <c r="J7" s="1">
        <v>10000</v>
      </c>
      <c r="K7" s="1">
        <v>3000</v>
      </c>
      <c r="L7" s="1">
        <v>2500</v>
      </c>
      <c r="M7" s="1">
        <v>10000</v>
      </c>
      <c r="N7" s="1">
        <v>2000</v>
      </c>
      <c r="O7" s="1">
        <v>2500</v>
      </c>
      <c r="Q7" s="1">
        <v>7500</v>
      </c>
      <c r="R7" s="1">
        <v>2000</v>
      </c>
      <c r="S7" s="1">
        <v>2000</v>
      </c>
      <c r="T7" s="1">
        <v>2500</v>
      </c>
      <c r="U7" s="1">
        <v>3500</v>
      </c>
      <c r="V7" s="1">
        <v>1000</v>
      </c>
      <c r="W7" s="1">
        <v>2000</v>
      </c>
      <c r="X7" s="1">
        <v>8000</v>
      </c>
      <c r="AA7" s="1">
        <v>2500</v>
      </c>
      <c r="AC7" s="1">
        <v>1000</v>
      </c>
      <c r="AD7" s="1">
        <v>4000</v>
      </c>
      <c r="AE7" s="1">
        <v>10000</v>
      </c>
      <c r="AF7" s="1">
        <v>1000</v>
      </c>
      <c r="AH7" s="1">
        <v>3500</v>
      </c>
      <c r="AJ7" s="1">
        <v>3000</v>
      </c>
      <c r="AK7" s="1">
        <v>1000</v>
      </c>
      <c r="AL7" s="1">
        <v>7500</v>
      </c>
      <c r="AM7" s="1">
        <v>10000</v>
      </c>
      <c r="AN7" s="1">
        <v>1000</v>
      </c>
      <c r="AQ7" s="1">
        <v>1000</v>
      </c>
      <c r="AR7" s="1">
        <v>9000</v>
      </c>
      <c r="AS7" s="1">
        <v>5000</v>
      </c>
      <c r="AT7" s="1">
        <v>10000</v>
      </c>
      <c r="AW7" s="1">
        <v>3000</v>
      </c>
      <c r="AY7" s="1">
        <v>5000</v>
      </c>
      <c r="BA7" s="1">
        <v>1000</v>
      </c>
      <c r="BB7" s="1">
        <v>4500</v>
      </c>
      <c r="BE7" s="1">
        <v>10000</v>
      </c>
      <c r="BF7" s="1">
        <v>8000</v>
      </c>
      <c r="BG7" s="1">
        <v>3000</v>
      </c>
      <c r="BJ7" s="1">
        <v>3000</v>
      </c>
      <c r="BK7" s="1">
        <v>2500</v>
      </c>
      <c r="BL7" s="1">
        <v>3500</v>
      </c>
      <c r="BO7" s="1">
        <v>5000</v>
      </c>
      <c r="BQ7" s="1">
        <v>2500</v>
      </c>
      <c r="BS7" s="1">
        <v>1000</v>
      </c>
      <c r="BT7" s="1">
        <v>4000</v>
      </c>
      <c r="BV7" s="1">
        <v>3000</v>
      </c>
      <c r="BZ7" s="1">
        <v>8000</v>
      </c>
      <c r="CC7" s="1">
        <v>3500</v>
      </c>
      <c r="CG7" s="1">
        <v>1000</v>
      </c>
      <c r="CJ7" s="1">
        <v>5000</v>
      </c>
      <c r="CL7" s="1">
        <v>3500</v>
      </c>
      <c r="CN7" s="1">
        <v>4000</v>
      </c>
      <c r="CQ7" s="1">
        <v>1000</v>
      </c>
      <c r="CR7" s="1">
        <v>1000</v>
      </c>
      <c r="CS7" s="1">
        <v>2500</v>
      </c>
      <c r="CW7" s="1">
        <v>4500</v>
      </c>
      <c r="CY7" s="1">
        <v>1000</v>
      </c>
      <c r="DB7" s="1">
        <v>1000</v>
      </c>
      <c r="DC7" s="1">
        <v>2500</v>
      </c>
      <c r="DH7" s="1">
        <v>2500</v>
      </c>
      <c r="DM7" s="1">
        <v>1000</v>
      </c>
      <c r="DP7" s="1">
        <v>2500</v>
      </c>
      <c r="DR7" s="1">
        <v>1000</v>
      </c>
      <c r="DW7" s="1">
        <v>2500</v>
      </c>
      <c r="EI7" s="1">
        <v>1000</v>
      </c>
      <c r="EK7" s="1">
        <v>2000</v>
      </c>
      <c r="EN7" s="1">
        <v>2000</v>
      </c>
      <c r="FG7" s="1">
        <v>2000</v>
      </c>
    </row>
    <row r="8" spans="1:279">
      <c r="A8" s="1" t="s">
        <v>38</v>
      </c>
      <c r="B8" s="1">
        <f t="shared" si="5"/>
        <v>298173</v>
      </c>
      <c r="C8" s="1">
        <v>10000</v>
      </c>
      <c r="D8" s="2">
        <v>10500</v>
      </c>
      <c r="E8" s="1">
        <v>10000</v>
      </c>
      <c r="F8" s="1">
        <v>10000</v>
      </c>
      <c r="H8" s="1">
        <v>10000</v>
      </c>
      <c r="I8" s="1">
        <v>6000</v>
      </c>
      <c r="J8" s="1">
        <v>4000</v>
      </c>
      <c r="K8" s="1">
        <v>4000</v>
      </c>
      <c r="M8" s="1">
        <v>10000</v>
      </c>
      <c r="N8" s="2">
        <v>8500</v>
      </c>
      <c r="O8" s="1">
        <v>5000</v>
      </c>
      <c r="R8" s="1">
        <v>2000</v>
      </c>
      <c r="T8" s="1">
        <v>10000</v>
      </c>
      <c r="V8" s="1">
        <v>5000</v>
      </c>
      <c r="W8" s="1">
        <v>2000</v>
      </c>
      <c r="X8" s="1">
        <v>6000</v>
      </c>
      <c r="Y8" s="1">
        <v>10000</v>
      </c>
      <c r="Z8" s="1">
        <v>10000</v>
      </c>
      <c r="AB8" s="1">
        <v>3500</v>
      </c>
      <c r="AC8" s="1">
        <v>2000</v>
      </c>
      <c r="AD8" s="1">
        <v>6000</v>
      </c>
      <c r="AG8" s="1">
        <v>9500</v>
      </c>
      <c r="AH8" s="1">
        <v>4000</v>
      </c>
      <c r="AI8" s="1">
        <v>5000</v>
      </c>
      <c r="AJ8" s="1">
        <v>2000</v>
      </c>
      <c r="AM8" s="1">
        <v>4000</v>
      </c>
      <c r="AO8" s="1">
        <v>1000</v>
      </c>
      <c r="AQ8" s="1">
        <v>1000</v>
      </c>
      <c r="AR8" s="1">
        <v>7500</v>
      </c>
      <c r="AS8" s="1">
        <v>5000</v>
      </c>
      <c r="AT8" s="1">
        <v>2500</v>
      </c>
      <c r="AU8" s="1">
        <v>3000</v>
      </c>
      <c r="AW8" s="1">
        <v>3000</v>
      </c>
      <c r="AX8" s="1">
        <v>13000</v>
      </c>
      <c r="AY8" s="1">
        <v>2000</v>
      </c>
      <c r="AZ8" s="1">
        <v>2500</v>
      </c>
      <c r="BA8" s="1">
        <v>1000</v>
      </c>
      <c r="BB8" s="1">
        <v>3000</v>
      </c>
      <c r="BC8" s="2"/>
      <c r="BD8" s="1">
        <v>5000</v>
      </c>
      <c r="BH8" s="1">
        <v>1000</v>
      </c>
      <c r="BI8" s="1">
        <v>1000</v>
      </c>
      <c r="BL8" s="1">
        <v>3500</v>
      </c>
      <c r="BM8" s="1">
        <v>8000</v>
      </c>
      <c r="BQ8" s="1">
        <v>4999</v>
      </c>
      <c r="BR8" s="1">
        <v>2250</v>
      </c>
      <c r="BS8" s="1">
        <v>2500</v>
      </c>
      <c r="BT8" s="1">
        <v>2000</v>
      </c>
      <c r="BV8" s="1">
        <v>4500</v>
      </c>
      <c r="BX8" s="1">
        <v>1000</v>
      </c>
      <c r="BY8" s="1">
        <v>2000</v>
      </c>
      <c r="CB8" s="1">
        <v>3500</v>
      </c>
      <c r="CE8" s="1">
        <v>2000</v>
      </c>
      <c r="CF8" s="1">
        <v>5500</v>
      </c>
      <c r="CJ8" s="1">
        <v>1000</v>
      </c>
      <c r="CL8" s="1">
        <v>1000</v>
      </c>
      <c r="CM8" s="1">
        <v>2000</v>
      </c>
      <c r="CP8" s="1">
        <v>1000</v>
      </c>
      <c r="DI8" s="1">
        <v>1000</v>
      </c>
      <c r="DJ8" s="1">
        <v>1000</v>
      </c>
      <c r="DN8" s="1">
        <v>1000</v>
      </c>
      <c r="DO8" s="1">
        <v>2500</v>
      </c>
      <c r="DP8" s="1">
        <v>1000</v>
      </c>
      <c r="DT8" s="1">
        <v>2000</v>
      </c>
      <c r="DW8" s="1">
        <v>1924</v>
      </c>
      <c r="DY8" s="1">
        <v>1000</v>
      </c>
      <c r="DZ8" s="1">
        <v>2000</v>
      </c>
      <c r="EA8" s="1">
        <v>1000</v>
      </c>
      <c r="EF8" s="1">
        <v>2000</v>
      </c>
      <c r="EQ8" s="1">
        <v>2000</v>
      </c>
      <c r="FI8" s="1">
        <v>4000</v>
      </c>
      <c r="FT8" s="1">
        <v>4000</v>
      </c>
      <c r="GB8" s="1">
        <v>1000</v>
      </c>
      <c r="GR8" s="1">
        <v>1000</v>
      </c>
      <c r="IK8" s="1">
        <v>1500</v>
      </c>
      <c r="IM8" s="1">
        <v>1000</v>
      </c>
    </row>
    <row r="9" spans="1:279">
      <c r="A9" s="1" t="s">
        <v>144</v>
      </c>
      <c r="B9" s="1">
        <f t="shared" si="5"/>
        <v>280118</v>
      </c>
      <c r="C9" s="1">
        <v>10000</v>
      </c>
      <c r="D9" s="1">
        <v>5000</v>
      </c>
      <c r="E9" s="1">
        <v>10000</v>
      </c>
      <c r="F9" s="1">
        <v>5000</v>
      </c>
      <c r="G9" s="1">
        <v>10000</v>
      </c>
      <c r="H9" s="1">
        <v>10000</v>
      </c>
      <c r="I9" s="1">
        <v>3500</v>
      </c>
      <c r="J9" s="1">
        <v>10000</v>
      </c>
      <c r="K9" s="1">
        <v>2000</v>
      </c>
      <c r="M9" s="1">
        <v>6500</v>
      </c>
      <c r="N9" s="1">
        <v>2500</v>
      </c>
      <c r="O9" s="1">
        <v>5000</v>
      </c>
      <c r="P9" s="1">
        <v>10000</v>
      </c>
      <c r="R9" s="1">
        <v>1000</v>
      </c>
      <c r="S9" s="1">
        <v>1000</v>
      </c>
      <c r="T9" s="1">
        <v>10000</v>
      </c>
      <c r="U9" s="1">
        <v>7500</v>
      </c>
      <c r="X9" s="1">
        <v>5500</v>
      </c>
      <c r="AB9" s="1">
        <v>2500</v>
      </c>
      <c r="AE9" s="1">
        <v>7000</v>
      </c>
      <c r="AF9" s="1">
        <v>3500</v>
      </c>
      <c r="AH9" s="1">
        <v>3000</v>
      </c>
      <c r="AI9" s="1">
        <v>5000</v>
      </c>
      <c r="AJ9" s="1">
        <v>3000</v>
      </c>
      <c r="AL9" s="1">
        <v>6000</v>
      </c>
      <c r="AM9" s="1">
        <v>2000</v>
      </c>
      <c r="AO9" s="1">
        <v>1000</v>
      </c>
      <c r="AP9" s="1">
        <v>5000</v>
      </c>
      <c r="AQ9" s="1">
        <v>1000</v>
      </c>
      <c r="AR9" s="1">
        <v>1000</v>
      </c>
      <c r="AW9" s="1">
        <v>1000</v>
      </c>
      <c r="AY9" s="1">
        <v>2500</v>
      </c>
      <c r="BB9" s="1">
        <v>1000</v>
      </c>
      <c r="BD9" s="1">
        <v>8500</v>
      </c>
      <c r="BG9" s="1">
        <v>2000</v>
      </c>
      <c r="BH9" s="1">
        <v>10000</v>
      </c>
      <c r="BI9" s="1">
        <v>10000</v>
      </c>
      <c r="BQ9" s="1">
        <v>10000</v>
      </c>
      <c r="BS9" s="1">
        <v>2500</v>
      </c>
      <c r="BT9" s="1">
        <v>2000</v>
      </c>
      <c r="BU9" s="1">
        <v>4500</v>
      </c>
      <c r="BV9" s="1">
        <v>2500</v>
      </c>
      <c r="BY9" s="1">
        <v>1000</v>
      </c>
      <c r="CA9" s="1">
        <v>1000</v>
      </c>
      <c r="CE9" s="1">
        <v>1000</v>
      </c>
      <c r="CI9" s="1">
        <v>10000</v>
      </c>
      <c r="CK9" s="1">
        <v>1000</v>
      </c>
      <c r="CS9" s="1">
        <v>2000</v>
      </c>
      <c r="CV9" s="1">
        <v>10018</v>
      </c>
      <c r="CW9" s="1">
        <v>2000</v>
      </c>
      <c r="CZ9" s="1">
        <v>1000</v>
      </c>
      <c r="DN9" s="1">
        <v>2500</v>
      </c>
      <c r="DX9" s="1">
        <v>10000</v>
      </c>
      <c r="EG9" s="1">
        <v>9000</v>
      </c>
      <c r="EL9" s="1">
        <v>500</v>
      </c>
      <c r="EM9" s="1">
        <v>1000</v>
      </c>
      <c r="EN9" s="1">
        <v>500</v>
      </c>
      <c r="FW9" s="1">
        <v>2000</v>
      </c>
      <c r="FY9" s="1">
        <v>2700</v>
      </c>
      <c r="GQ9" s="1">
        <v>4000</v>
      </c>
      <c r="HD9" s="1">
        <v>500</v>
      </c>
      <c r="HJ9" s="1">
        <v>2500</v>
      </c>
      <c r="HL9" s="1">
        <v>1000</v>
      </c>
      <c r="HV9" s="1">
        <v>1900</v>
      </c>
      <c r="IK9" s="1">
        <v>1000</v>
      </c>
      <c r="IU9" s="1">
        <v>1000</v>
      </c>
    </row>
    <row r="10" spans="1:279">
      <c r="A10" s="1" t="s">
        <v>117</v>
      </c>
      <c r="B10" s="1">
        <f t="shared" si="5"/>
        <v>261222</v>
      </c>
      <c r="C10" s="1">
        <v>5000</v>
      </c>
      <c r="D10" s="1">
        <v>7000</v>
      </c>
      <c r="E10" s="1">
        <v>10000</v>
      </c>
      <c r="F10" s="1">
        <v>10000</v>
      </c>
      <c r="G10" s="1">
        <v>2000</v>
      </c>
      <c r="H10" s="1">
        <v>5000</v>
      </c>
      <c r="I10" s="1">
        <v>7500</v>
      </c>
      <c r="J10" s="1">
        <v>8000</v>
      </c>
      <c r="K10" s="1">
        <v>4500</v>
      </c>
      <c r="L10" s="1">
        <v>2500</v>
      </c>
      <c r="M10" s="1">
        <v>6500</v>
      </c>
      <c r="N10" s="1">
        <v>6500</v>
      </c>
      <c r="O10" s="1">
        <v>5000</v>
      </c>
      <c r="P10" s="1">
        <v>6000</v>
      </c>
      <c r="Q10" s="1">
        <v>4000</v>
      </c>
      <c r="R10" s="1">
        <v>3000</v>
      </c>
      <c r="S10" s="1">
        <v>1000</v>
      </c>
      <c r="T10" s="1">
        <v>2500</v>
      </c>
      <c r="U10" s="1">
        <v>10000</v>
      </c>
      <c r="W10" s="1">
        <v>3000</v>
      </c>
      <c r="X10" s="1">
        <v>3000</v>
      </c>
      <c r="Y10" s="1">
        <v>4500</v>
      </c>
      <c r="AA10" s="1">
        <v>1000</v>
      </c>
      <c r="AB10" s="1">
        <v>6000</v>
      </c>
      <c r="AC10" s="1">
        <v>2500</v>
      </c>
      <c r="AD10" s="1">
        <v>3000</v>
      </c>
      <c r="AE10" s="1">
        <v>7000</v>
      </c>
      <c r="AF10" s="1">
        <v>1000</v>
      </c>
      <c r="AH10" s="1">
        <v>3000</v>
      </c>
      <c r="AJ10" s="1">
        <v>2000</v>
      </c>
      <c r="AK10" s="1">
        <v>1000</v>
      </c>
      <c r="AL10" s="1">
        <v>4000</v>
      </c>
      <c r="AM10" s="1">
        <v>1000</v>
      </c>
      <c r="AN10" s="1">
        <v>1500</v>
      </c>
      <c r="AO10" s="1">
        <v>2000</v>
      </c>
      <c r="AP10" s="1">
        <v>1500</v>
      </c>
      <c r="AQ10" s="1">
        <v>1000</v>
      </c>
      <c r="AR10" s="1">
        <v>1000</v>
      </c>
      <c r="AS10" s="1">
        <v>1000</v>
      </c>
      <c r="AT10" s="1">
        <v>2500</v>
      </c>
      <c r="AW10" s="1">
        <v>2036</v>
      </c>
      <c r="AX10" s="1">
        <v>2500</v>
      </c>
      <c r="AY10" s="1">
        <v>6500</v>
      </c>
      <c r="BB10" s="1">
        <v>2000</v>
      </c>
      <c r="BC10" s="1">
        <v>5000</v>
      </c>
      <c r="BD10" s="1">
        <v>2500</v>
      </c>
      <c r="BE10" s="1">
        <v>6000</v>
      </c>
      <c r="BF10" s="1">
        <v>2000</v>
      </c>
      <c r="BG10" s="1">
        <v>2000</v>
      </c>
      <c r="BI10" s="1">
        <v>1000</v>
      </c>
      <c r="BK10" s="1">
        <v>486</v>
      </c>
      <c r="BP10" s="1">
        <v>2000</v>
      </c>
      <c r="BR10" s="1">
        <v>3000</v>
      </c>
      <c r="BS10" s="1">
        <v>2000</v>
      </c>
      <c r="BT10" s="1">
        <v>2000</v>
      </c>
      <c r="BX10" s="1">
        <v>1000</v>
      </c>
      <c r="BZ10" s="1">
        <v>3000</v>
      </c>
      <c r="CB10" s="1">
        <v>2500</v>
      </c>
      <c r="CC10" s="1">
        <v>2000</v>
      </c>
      <c r="CD10" s="1">
        <v>2000</v>
      </c>
      <c r="CE10" s="1">
        <v>5500</v>
      </c>
      <c r="CF10" s="1">
        <v>1000</v>
      </c>
      <c r="CG10" s="1">
        <v>3000</v>
      </c>
      <c r="CH10" s="1">
        <v>3750</v>
      </c>
      <c r="CM10" s="1">
        <v>3000</v>
      </c>
      <c r="CP10" s="1">
        <v>1000</v>
      </c>
      <c r="DC10" s="1">
        <v>6200</v>
      </c>
      <c r="DJ10" s="1">
        <v>2500</v>
      </c>
      <c r="DK10" s="1">
        <v>1000</v>
      </c>
      <c r="DM10" s="1">
        <v>1000</v>
      </c>
      <c r="DO10" s="1">
        <v>2000</v>
      </c>
      <c r="DT10" s="1">
        <v>1000</v>
      </c>
      <c r="DZ10" s="1">
        <v>1000</v>
      </c>
      <c r="EA10" s="1">
        <v>500</v>
      </c>
      <c r="EI10" s="1">
        <v>5000</v>
      </c>
      <c r="EX10" s="1">
        <v>1000</v>
      </c>
      <c r="FB10" s="1">
        <v>500</v>
      </c>
      <c r="FN10" s="1">
        <v>1000</v>
      </c>
      <c r="GB10" s="1">
        <v>1000</v>
      </c>
      <c r="GD10" s="1">
        <v>5000</v>
      </c>
      <c r="HE10" s="1">
        <v>250</v>
      </c>
      <c r="HG10" s="1">
        <v>2000</v>
      </c>
      <c r="IC10" s="1">
        <v>1000</v>
      </c>
      <c r="IP10" s="1">
        <v>1500</v>
      </c>
      <c r="IT10" s="1">
        <v>500</v>
      </c>
    </row>
    <row r="11" spans="1:279">
      <c r="A11" s="1" t="s">
        <v>84</v>
      </c>
      <c r="B11" s="1">
        <f t="shared" si="5"/>
        <v>260325</v>
      </c>
      <c r="C11" s="1">
        <v>10000</v>
      </c>
      <c r="D11" s="2">
        <v>10000</v>
      </c>
      <c r="E11" s="1">
        <v>10000</v>
      </c>
      <c r="F11" s="1">
        <v>10000</v>
      </c>
      <c r="H11" s="1">
        <v>10000</v>
      </c>
      <c r="J11" s="1">
        <v>8000</v>
      </c>
      <c r="K11" s="1">
        <v>2000</v>
      </c>
      <c r="M11" s="1">
        <v>10000</v>
      </c>
      <c r="N11" s="2">
        <v>5000</v>
      </c>
      <c r="P11" s="1">
        <v>2500</v>
      </c>
      <c r="Q11" s="1">
        <v>2500</v>
      </c>
      <c r="R11" s="1">
        <v>2000</v>
      </c>
      <c r="S11" s="1">
        <v>6000</v>
      </c>
      <c r="T11" s="1">
        <v>4000</v>
      </c>
      <c r="U11" s="1">
        <v>2500</v>
      </c>
      <c r="W11" s="1">
        <v>1000</v>
      </c>
      <c r="X11" s="1">
        <v>3000</v>
      </c>
      <c r="AB11" s="1">
        <v>5000</v>
      </c>
      <c r="AC11" s="1">
        <v>3000</v>
      </c>
      <c r="AE11" s="1">
        <v>7000</v>
      </c>
      <c r="AF11" s="1">
        <v>2000</v>
      </c>
      <c r="AH11" s="1">
        <v>4000</v>
      </c>
      <c r="AJ11" s="1">
        <v>3500</v>
      </c>
      <c r="AL11" s="1">
        <v>3000</v>
      </c>
      <c r="AM11" s="1">
        <v>10000</v>
      </c>
      <c r="AN11" s="1">
        <v>1000</v>
      </c>
      <c r="AP11" s="1">
        <v>6000</v>
      </c>
      <c r="AQ11" s="1">
        <v>1000</v>
      </c>
      <c r="AR11" s="1">
        <v>10000</v>
      </c>
      <c r="AX11" s="1">
        <v>9500</v>
      </c>
      <c r="AY11" s="1">
        <v>3500</v>
      </c>
      <c r="AZ11" s="1">
        <v>1000</v>
      </c>
      <c r="BA11" s="1">
        <v>1000</v>
      </c>
      <c r="BB11" s="1">
        <v>5000</v>
      </c>
      <c r="BC11" s="2">
        <v>1500</v>
      </c>
      <c r="BF11" s="1">
        <v>5000</v>
      </c>
      <c r="BG11" s="1">
        <v>2500</v>
      </c>
      <c r="BH11" s="1">
        <v>5000</v>
      </c>
      <c r="BI11" s="1">
        <v>1000</v>
      </c>
      <c r="BL11" s="1">
        <v>5000</v>
      </c>
      <c r="BO11" s="1">
        <v>1000</v>
      </c>
      <c r="BR11" s="1">
        <v>3000</v>
      </c>
      <c r="BS11" s="1">
        <v>2500</v>
      </c>
      <c r="BT11" s="1">
        <v>2000</v>
      </c>
      <c r="BV11" s="1">
        <v>2500</v>
      </c>
      <c r="BY11" s="1">
        <v>2000</v>
      </c>
      <c r="BZ11" s="1">
        <v>5000</v>
      </c>
      <c r="CB11" s="1">
        <v>1000</v>
      </c>
      <c r="CC11" s="1">
        <v>5000</v>
      </c>
      <c r="CE11" s="1">
        <v>3025</v>
      </c>
      <c r="CG11" s="1">
        <v>2500</v>
      </c>
      <c r="CH11" s="1">
        <v>7600</v>
      </c>
      <c r="CO11" s="1">
        <v>1000</v>
      </c>
      <c r="CU11" s="1">
        <v>1000</v>
      </c>
      <c r="CX11" s="1">
        <v>12700</v>
      </c>
      <c r="CZ11" s="1">
        <v>1000</v>
      </c>
      <c r="DF11" s="1">
        <v>1000</v>
      </c>
      <c r="DJ11" s="1">
        <v>500</v>
      </c>
      <c r="DT11" s="1">
        <v>1000</v>
      </c>
      <c r="DZ11" s="1">
        <v>2000</v>
      </c>
      <c r="EA11" s="1">
        <v>500</v>
      </c>
      <c r="EF11" s="1">
        <v>1000</v>
      </c>
      <c r="EO11" s="1">
        <v>500</v>
      </c>
      <c r="EQ11" s="1">
        <v>1000</v>
      </c>
      <c r="HE11" s="1">
        <v>500</v>
      </c>
      <c r="HK11" s="1">
        <v>500</v>
      </c>
      <c r="HR11" s="1">
        <v>5000</v>
      </c>
    </row>
    <row r="12" spans="1:279">
      <c r="A12" s="1" t="s">
        <v>33</v>
      </c>
      <c r="B12" s="1">
        <f t="shared" si="5"/>
        <v>257800</v>
      </c>
      <c r="C12" s="1">
        <v>10000</v>
      </c>
      <c r="D12" s="2">
        <v>10000</v>
      </c>
      <c r="E12" s="1">
        <v>11500</v>
      </c>
      <c r="F12" s="1">
        <v>10000</v>
      </c>
      <c r="G12" s="1">
        <v>3500</v>
      </c>
      <c r="H12" s="1">
        <v>10000</v>
      </c>
      <c r="I12" s="1">
        <v>3000</v>
      </c>
      <c r="J12" s="1">
        <v>6500</v>
      </c>
      <c r="K12" s="1">
        <v>2000</v>
      </c>
      <c r="M12" s="1">
        <v>2500</v>
      </c>
      <c r="N12" s="2">
        <v>10000</v>
      </c>
      <c r="P12" s="1">
        <v>1000</v>
      </c>
      <c r="R12" s="1">
        <v>2000</v>
      </c>
      <c r="S12" s="1">
        <v>1000</v>
      </c>
      <c r="T12" s="1">
        <v>5000</v>
      </c>
      <c r="U12" s="1">
        <v>10000</v>
      </c>
      <c r="X12" s="1">
        <v>2000</v>
      </c>
      <c r="AB12" s="1">
        <v>2500</v>
      </c>
      <c r="AE12" s="1">
        <v>10000</v>
      </c>
      <c r="AF12" s="1">
        <v>2000</v>
      </c>
      <c r="AH12" s="1">
        <v>2500</v>
      </c>
      <c r="AJ12" s="1">
        <v>1000</v>
      </c>
      <c r="AK12" s="1">
        <v>4000</v>
      </c>
      <c r="AL12" s="1">
        <v>2000</v>
      </c>
      <c r="AM12" s="1">
        <v>3000</v>
      </c>
      <c r="AO12" s="1">
        <v>1000</v>
      </c>
      <c r="AP12" s="1">
        <v>2500</v>
      </c>
      <c r="AQ12" s="1">
        <v>1000</v>
      </c>
      <c r="AR12" s="1">
        <v>3000</v>
      </c>
      <c r="AS12" s="1">
        <v>1000</v>
      </c>
      <c r="AW12" s="1">
        <v>1000</v>
      </c>
      <c r="AX12" s="1">
        <v>1000</v>
      </c>
      <c r="AY12" s="1">
        <v>5000</v>
      </c>
      <c r="BB12" s="1">
        <v>2500</v>
      </c>
      <c r="BC12" s="2"/>
      <c r="BD12" s="1">
        <v>7500</v>
      </c>
      <c r="BG12" s="1">
        <v>2500</v>
      </c>
      <c r="BH12" s="1">
        <v>10000</v>
      </c>
      <c r="BI12" s="1">
        <v>5000</v>
      </c>
      <c r="BK12" s="1">
        <v>1000</v>
      </c>
      <c r="BL12" s="1">
        <v>1000</v>
      </c>
      <c r="BO12" s="1">
        <v>1000</v>
      </c>
      <c r="BQ12" s="1">
        <v>10000</v>
      </c>
      <c r="BR12" s="1">
        <v>5000</v>
      </c>
      <c r="BS12" s="1">
        <v>1500</v>
      </c>
      <c r="BU12" s="1">
        <v>2000</v>
      </c>
      <c r="BY12" s="1">
        <v>2000</v>
      </c>
      <c r="CB12" s="1">
        <v>1000</v>
      </c>
      <c r="CE12" s="1">
        <v>3000</v>
      </c>
      <c r="CF12" s="1">
        <v>2000</v>
      </c>
      <c r="CG12" s="1">
        <v>1000</v>
      </c>
      <c r="CI12" s="1">
        <v>7700</v>
      </c>
      <c r="CJ12" s="1">
        <v>2500</v>
      </c>
      <c r="CV12" s="1">
        <v>4000</v>
      </c>
      <c r="CW12" s="1">
        <v>1000</v>
      </c>
      <c r="CX12" s="1">
        <v>3500</v>
      </c>
      <c r="DN12" s="1">
        <v>7500</v>
      </c>
      <c r="DT12" s="1">
        <v>1000</v>
      </c>
      <c r="DX12" s="1">
        <v>5000</v>
      </c>
      <c r="DZ12" s="1">
        <v>1000</v>
      </c>
      <c r="EF12" s="1">
        <v>1000</v>
      </c>
      <c r="EG12" s="1">
        <v>5000</v>
      </c>
      <c r="EM12" s="1">
        <v>1500</v>
      </c>
      <c r="EP12" s="1">
        <v>2700</v>
      </c>
      <c r="FJ12" s="1">
        <v>5200</v>
      </c>
      <c r="FQ12" s="1">
        <v>500</v>
      </c>
      <c r="FY12" s="1">
        <v>2500</v>
      </c>
      <c r="GN12" s="1">
        <v>4500</v>
      </c>
      <c r="HJ12" s="1">
        <v>1000</v>
      </c>
      <c r="HV12" s="1">
        <v>200</v>
      </c>
    </row>
    <row r="13" spans="1:279">
      <c r="A13" s="1" t="s">
        <v>229</v>
      </c>
      <c r="B13" s="1">
        <f t="shared" si="5"/>
        <v>240581</v>
      </c>
      <c r="C13" s="1">
        <v>10000</v>
      </c>
      <c r="D13" s="2">
        <v>2500</v>
      </c>
      <c r="E13" s="1">
        <v>8000</v>
      </c>
      <c r="G13" s="1">
        <v>10000</v>
      </c>
      <c r="H13" s="1">
        <v>10000</v>
      </c>
      <c r="I13" s="1">
        <v>1000</v>
      </c>
      <c r="J13" s="1">
        <v>5500</v>
      </c>
      <c r="K13" s="1">
        <v>2000</v>
      </c>
      <c r="M13" s="1">
        <v>4000</v>
      </c>
      <c r="N13" s="2"/>
      <c r="O13" s="1">
        <v>5000</v>
      </c>
      <c r="P13" s="1">
        <v>10000</v>
      </c>
      <c r="Q13" s="1">
        <v>2000</v>
      </c>
      <c r="R13" s="1">
        <v>1000</v>
      </c>
      <c r="S13" s="1">
        <v>2000</v>
      </c>
      <c r="T13" s="1">
        <v>2000</v>
      </c>
      <c r="U13" s="1">
        <v>6500</v>
      </c>
      <c r="W13" s="1">
        <v>1000</v>
      </c>
      <c r="Y13" s="1">
        <v>2000</v>
      </c>
      <c r="AB13" s="1">
        <v>1000</v>
      </c>
      <c r="AE13" s="1">
        <v>2500</v>
      </c>
      <c r="AH13" s="1">
        <v>3000</v>
      </c>
      <c r="AI13" s="1">
        <v>5000</v>
      </c>
      <c r="AJ13" s="1">
        <v>2500</v>
      </c>
      <c r="AL13" s="1">
        <v>7500</v>
      </c>
      <c r="AM13" s="1">
        <v>2500</v>
      </c>
      <c r="AN13" s="1">
        <v>2000</v>
      </c>
      <c r="AO13" s="1">
        <v>1000</v>
      </c>
      <c r="AQ13" s="1">
        <v>1000</v>
      </c>
      <c r="AR13" s="1">
        <v>2500</v>
      </c>
      <c r="AS13" s="1">
        <v>2000</v>
      </c>
      <c r="AW13" s="1">
        <v>2000</v>
      </c>
      <c r="AZ13" s="1">
        <v>2000</v>
      </c>
      <c r="BA13" s="1">
        <v>1000</v>
      </c>
      <c r="BB13" s="1">
        <v>1000</v>
      </c>
      <c r="BC13" s="2"/>
      <c r="BD13" s="1">
        <v>10000</v>
      </c>
      <c r="BH13" s="1">
        <v>10000</v>
      </c>
      <c r="BI13" s="1">
        <v>500</v>
      </c>
      <c r="BK13" s="1">
        <v>1825</v>
      </c>
      <c r="BQ13" s="1">
        <v>9706</v>
      </c>
      <c r="BS13" s="1">
        <v>5000</v>
      </c>
      <c r="BT13" s="1">
        <v>2000</v>
      </c>
      <c r="BU13" s="1">
        <v>10000</v>
      </c>
      <c r="BX13" s="1">
        <v>1000</v>
      </c>
      <c r="BY13" s="1">
        <v>3000</v>
      </c>
      <c r="CA13" s="1">
        <v>5000</v>
      </c>
      <c r="CB13" s="1">
        <v>2000</v>
      </c>
      <c r="CE13" s="1">
        <v>4000</v>
      </c>
      <c r="CI13" s="1">
        <v>10000</v>
      </c>
      <c r="CM13" s="1">
        <v>2000</v>
      </c>
      <c r="CV13" s="1">
        <v>3500</v>
      </c>
      <c r="DJ13" s="1">
        <v>500</v>
      </c>
      <c r="DL13" s="1">
        <v>1000</v>
      </c>
      <c r="DN13" s="1">
        <v>2500</v>
      </c>
      <c r="DO13" s="1">
        <v>2000</v>
      </c>
      <c r="DX13" s="1">
        <v>2500</v>
      </c>
      <c r="EA13" s="1">
        <v>500</v>
      </c>
      <c r="EG13" s="1">
        <v>2000</v>
      </c>
      <c r="EL13" s="1">
        <v>1000</v>
      </c>
      <c r="EN13" s="1">
        <v>500</v>
      </c>
      <c r="EW13" s="1">
        <v>1000</v>
      </c>
      <c r="FB13" s="1">
        <v>600</v>
      </c>
      <c r="FJ13" s="1">
        <v>7700</v>
      </c>
      <c r="FQ13" s="1">
        <v>750</v>
      </c>
      <c r="FR13" s="1">
        <v>500</v>
      </c>
      <c r="FY13" s="1">
        <v>3500</v>
      </c>
      <c r="GN13" s="1">
        <v>1100</v>
      </c>
      <c r="HB13" s="1">
        <v>2000</v>
      </c>
      <c r="HJ13" s="1">
        <v>1000</v>
      </c>
      <c r="HN13" s="1">
        <v>5400</v>
      </c>
      <c r="HQ13" s="1">
        <v>1000</v>
      </c>
      <c r="HV13" s="1">
        <v>1000</v>
      </c>
    </row>
    <row r="14" spans="1:279">
      <c r="A14" s="1" t="s">
        <v>159</v>
      </c>
      <c r="B14" s="1">
        <f t="shared" si="5"/>
        <v>221463</v>
      </c>
      <c r="C14" s="1">
        <v>10000</v>
      </c>
      <c r="D14" s="1">
        <v>5000</v>
      </c>
      <c r="E14" s="1">
        <v>3000</v>
      </c>
      <c r="F14" s="1">
        <v>8500</v>
      </c>
      <c r="G14" s="1">
        <v>10000</v>
      </c>
      <c r="H14" s="1">
        <v>10000</v>
      </c>
      <c r="I14" s="1">
        <v>7000</v>
      </c>
      <c r="J14" s="1">
        <v>2000</v>
      </c>
      <c r="K14" s="1">
        <v>2000</v>
      </c>
      <c r="L14" s="1">
        <v>1000</v>
      </c>
      <c r="M14" s="1">
        <v>6500</v>
      </c>
      <c r="N14" s="1">
        <v>10000</v>
      </c>
      <c r="O14" s="1">
        <v>1000</v>
      </c>
      <c r="R14" s="1">
        <v>2000</v>
      </c>
      <c r="S14" s="1">
        <v>1000</v>
      </c>
      <c r="T14" s="1">
        <v>7000</v>
      </c>
      <c r="U14" s="1">
        <v>2500</v>
      </c>
      <c r="V14" s="1">
        <v>3000</v>
      </c>
      <c r="W14" s="1">
        <v>1000</v>
      </c>
      <c r="X14" s="1">
        <v>7000</v>
      </c>
      <c r="Y14" s="1">
        <v>7000</v>
      </c>
      <c r="Z14" s="1">
        <v>10000</v>
      </c>
      <c r="AD14" s="1">
        <v>4000</v>
      </c>
      <c r="AE14" s="1">
        <v>7000</v>
      </c>
      <c r="AF14" s="1">
        <v>4963</v>
      </c>
      <c r="AG14" s="1">
        <v>3500</v>
      </c>
      <c r="AJ14" s="1">
        <v>1000</v>
      </c>
      <c r="AL14" s="1">
        <v>5000</v>
      </c>
      <c r="AM14" s="1">
        <v>6000</v>
      </c>
      <c r="AO14" s="1">
        <v>1000</v>
      </c>
      <c r="AQ14" s="1">
        <v>1000</v>
      </c>
      <c r="AR14" s="1">
        <v>10000</v>
      </c>
      <c r="AU14" s="1">
        <v>3000</v>
      </c>
      <c r="AW14" s="1">
        <v>2000</v>
      </c>
      <c r="AY14" s="1">
        <v>2500</v>
      </c>
      <c r="AZ14" s="1">
        <v>3000</v>
      </c>
      <c r="BB14" s="1">
        <v>1000</v>
      </c>
      <c r="BL14" s="1">
        <v>3000</v>
      </c>
      <c r="BR14" s="1">
        <v>1000</v>
      </c>
      <c r="CA14" s="1">
        <v>1000</v>
      </c>
      <c r="CB14" s="1">
        <v>2500</v>
      </c>
      <c r="CK14" s="1">
        <v>2000</v>
      </c>
      <c r="CM14" s="1">
        <v>1000</v>
      </c>
      <c r="CY14" s="1">
        <v>6000</v>
      </c>
      <c r="DQ14" s="1">
        <v>10000</v>
      </c>
      <c r="ET14" s="1">
        <v>2000</v>
      </c>
      <c r="EY14" s="1">
        <v>5000</v>
      </c>
      <c r="FE14" s="1">
        <v>4000</v>
      </c>
      <c r="FO14" s="1">
        <v>500</v>
      </c>
      <c r="FP14" s="1">
        <v>5000</v>
      </c>
      <c r="FT14" s="1">
        <v>500</v>
      </c>
      <c r="GB14" s="1">
        <v>1000</v>
      </c>
      <c r="GK14" s="1">
        <v>2500</v>
      </c>
      <c r="HQ14" s="1">
        <v>1000</v>
      </c>
      <c r="HY14" s="1">
        <v>1000</v>
      </c>
      <c r="IV14" s="1">
        <v>1000</v>
      </c>
    </row>
    <row r="15" spans="1:279">
      <c r="A15" s="1" t="s">
        <v>118</v>
      </c>
      <c r="B15" s="1">
        <f t="shared" si="5"/>
        <v>211750</v>
      </c>
      <c r="D15" s="1">
        <v>10000</v>
      </c>
      <c r="E15" s="1">
        <v>2500</v>
      </c>
      <c r="F15" s="1">
        <v>10000</v>
      </c>
      <c r="H15" s="1">
        <v>10000</v>
      </c>
      <c r="I15" s="1">
        <v>10000</v>
      </c>
      <c r="L15" s="1">
        <v>10000</v>
      </c>
      <c r="M15" s="1">
        <v>5000</v>
      </c>
      <c r="N15" s="1">
        <v>10000</v>
      </c>
      <c r="O15" s="1">
        <v>10000</v>
      </c>
      <c r="Q15" s="1">
        <v>2500</v>
      </c>
      <c r="V15" s="1">
        <v>10000</v>
      </c>
      <c r="X15" s="1">
        <v>3500</v>
      </c>
      <c r="AA15" s="1">
        <v>5000</v>
      </c>
      <c r="AC15" s="1">
        <v>7500</v>
      </c>
      <c r="AF15" s="1">
        <v>5000</v>
      </c>
      <c r="AH15" s="1">
        <v>1000</v>
      </c>
      <c r="AL15" s="1">
        <v>2500</v>
      </c>
      <c r="AP15" s="1">
        <v>2000</v>
      </c>
      <c r="AS15" s="1">
        <v>5000</v>
      </c>
      <c r="AV15" s="1">
        <v>5000</v>
      </c>
      <c r="AY15" s="1">
        <v>2500</v>
      </c>
      <c r="AZ15" s="1">
        <v>5000</v>
      </c>
      <c r="BJ15" s="1">
        <v>1500</v>
      </c>
      <c r="BN15" s="1">
        <v>17000</v>
      </c>
      <c r="BO15" s="1">
        <v>2000</v>
      </c>
      <c r="BQ15" s="1">
        <v>10000</v>
      </c>
      <c r="BR15" s="1">
        <v>1000</v>
      </c>
      <c r="BW15" s="1">
        <v>5000</v>
      </c>
      <c r="CA15" s="1">
        <v>2500</v>
      </c>
      <c r="CD15" s="1">
        <v>5000</v>
      </c>
      <c r="CE15" s="1">
        <v>2500</v>
      </c>
      <c r="CF15" s="1">
        <v>1000</v>
      </c>
      <c r="CG15" s="1">
        <v>2000</v>
      </c>
      <c r="CK15" s="1">
        <v>5000</v>
      </c>
      <c r="CL15" s="1">
        <v>5000</v>
      </c>
      <c r="CQ15" s="1">
        <v>1250</v>
      </c>
      <c r="DA15" s="1">
        <v>1000</v>
      </c>
      <c r="DB15" s="1">
        <v>0</v>
      </c>
      <c r="DU15" s="1">
        <v>15000</v>
      </c>
      <c r="ET15" s="1">
        <v>1000</v>
      </c>
    </row>
    <row r="16" spans="1:279">
      <c r="A16" s="1" t="s">
        <v>128</v>
      </c>
      <c r="B16" s="1">
        <f t="shared" si="5"/>
        <v>207250</v>
      </c>
      <c r="C16" s="1">
        <v>10000</v>
      </c>
      <c r="D16" s="1">
        <v>10000</v>
      </c>
      <c r="E16" s="1">
        <v>7000</v>
      </c>
      <c r="F16" s="1">
        <v>10000</v>
      </c>
      <c r="G16" s="1">
        <v>2000</v>
      </c>
      <c r="J16" s="1">
        <v>1000</v>
      </c>
      <c r="K16" s="1">
        <v>3000</v>
      </c>
      <c r="M16" s="1">
        <v>10000</v>
      </c>
      <c r="N16" s="1">
        <v>10000</v>
      </c>
      <c r="P16" s="1">
        <v>7500</v>
      </c>
      <c r="R16" s="1">
        <v>1000</v>
      </c>
      <c r="S16" s="1">
        <v>1000</v>
      </c>
      <c r="T16" s="1">
        <v>2500</v>
      </c>
      <c r="W16" s="1">
        <v>2000</v>
      </c>
      <c r="X16" s="1">
        <v>9000</v>
      </c>
      <c r="Y16" s="1">
        <v>7500</v>
      </c>
      <c r="Z16" s="1">
        <v>10000</v>
      </c>
      <c r="AB16" s="1">
        <v>5000</v>
      </c>
      <c r="AD16" s="1">
        <v>5500</v>
      </c>
      <c r="AG16" s="1">
        <v>7500</v>
      </c>
      <c r="AH16" s="1">
        <v>1500</v>
      </c>
      <c r="AJ16" s="1">
        <v>3500</v>
      </c>
      <c r="AM16" s="1">
        <v>1000</v>
      </c>
      <c r="AO16" s="1">
        <v>2000</v>
      </c>
      <c r="AU16" s="1">
        <v>4500</v>
      </c>
      <c r="AX16" s="1">
        <v>1250</v>
      </c>
      <c r="AY16" s="1">
        <v>3500</v>
      </c>
      <c r="AZ16" s="1">
        <v>4000</v>
      </c>
      <c r="BA16" s="1">
        <v>1000</v>
      </c>
      <c r="BB16" s="1">
        <v>1000</v>
      </c>
      <c r="BG16" s="1">
        <v>2500</v>
      </c>
      <c r="BR16" s="1">
        <v>2000</v>
      </c>
      <c r="BT16" s="1">
        <v>1000</v>
      </c>
      <c r="BU16" s="1">
        <v>5500</v>
      </c>
      <c r="BX16" s="1">
        <v>1000</v>
      </c>
      <c r="BY16" s="1">
        <v>1000</v>
      </c>
      <c r="CB16" s="1">
        <v>1000</v>
      </c>
      <c r="CG16" s="1">
        <v>2000</v>
      </c>
      <c r="CM16" s="1">
        <v>1000</v>
      </c>
      <c r="CN16" s="1">
        <v>10000</v>
      </c>
      <c r="CY16" s="1">
        <v>4500</v>
      </c>
      <c r="CZ16" s="1">
        <v>2000</v>
      </c>
      <c r="DJ16" s="1">
        <v>2000</v>
      </c>
      <c r="DO16" s="1">
        <v>1000</v>
      </c>
      <c r="DP16" s="1">
        <v>1000</v>
      </c>
      <c r="DQ16" s="1">
        <v>7500</v>
      </c>
      <c r="DY16" s="1">
        <v>2000</v>
      </c>
      <c r="EQ16" s="1">
        <v>1000</v>
      </c>
      <c r="ET16" s="1">
        <v>1500</v>
      </c>
      <c r="EV16" s="1">
        <v>1000</v>
      </c>
      <c r="EY16" s="1">
        <v>3500</v>
      </c>
      <c r="FF16" s="1">
        <v>4500</v>
      </c>
      <c r="FU16" s="1">
        <v>500</v>
      </c>
      <c r="GK16" s="1">
        <v>2500</v>
      </c>
      <c r="GR16" s="1">
        <v>1000</v>
      </c>
    </row>
    <row r="17" spans="1:275">
      <c r="A17" s="1" t="s">
        <v>98</v>
      </c>
      <c r="B17" s="1">
        <f t="shared" si="5"/>
        <v>202100</v>
      </c>
      <c r="C17" s="1">
        <v>5000</v>
      </c>
      <c r="D17" s="1">
        <v>9000</v>
      </c>
      <c r="E17" s="1">
        <v>5000</v>
      </c>
      <c r="F17" s="1">
        <v>10000</v>
      </c>
      <c r="I17" s="1">
        <v>11000</v>
      </c>
      <c r="K17" s="1">
        <v>7000</v>
      </c>
      <c r="M17" s="1">
        <v>2500</v>
      </c>
      <c r="P17" s="1">
        <v>2500</v>
      </c>
      <c r="Q17" s="1">
        <v>2000</v>
      </c>
      <c r="R17" s="1">
        <v>2000</v>
      </c>
      <c r="S17" s="1">
        <v>3000</v>
      </c>
      <c r="T17" s="1">
        <v>5000</v>
      </c>
      <c r="U17" s="1">
        <v>5000</v>
      </c>
      <c r="V17" s="1">
        <v>3000</v>
      </c>
      <c r="W17" s="1">
        <v>3000</v>
      </c>
      <c r="AB17" s="1">
        <v>4000</v>
      </c>
      <c r="AC17" s="1">
        <v>5000</v>
      </c>
      <c r="AJ17" s="1">
        <v>1000</v>
      </c>
      <c r="AL17" s="1">
        <v>1500</v>
      </c>
      <c r="AO17" s="1">
        <v>3000</v>
      </c>
      <c r="AP17" s="1">
        <v>1000</v>
      </c>
      <c r="AQ17" s="1">
        <v>3000</v>
      </c>
      <c r="AW17" s="1">
        <v>1500</v>
      </c>
      <c r="AX17" s="1">
        <v>4000</v>
      </c>
      <c r="AY17" s="1">
        <v>6000</v>
      </c>
      <c r="AZ17" s="1">
        <v>2000</v>
      </c>
      <c r="BA17" s="1">
        <v>1000</v>
      </c>
      <c r="BB17" s="1">
        <v>3000</v>
      </c>
      <c r="BD17" s="1">
        <v>7500</v>
      </c>
      <c r="BI17" s="1">
        <v>2500</v>
      </c>
      <c r="BJ17" s="1">
        <v>1000</v>
      </c>
      <c r="BL17" s="1">
        <v>3500</v>
      </c>
      <c r="BO17" s="1">
        <v>2500</v>
      </c>
      <c r="BS17" s="1">
        <v>1000</v>
      </c>
      <c r="BT17" s="1">
        <v>1000</v>
      </c>
      <c r="BV17" s="1">
        <v>2000</v>
      </c>
      <c r="BX17" s="1">
        <v>2000</v>
      </c>
      <c r="BY17" s="1">
        <v>7000</v>
      </c>
      <c r="CB17" s="1">
        <v>2000</v>
      </c>
      <c r="CE17" s="1">
        <v>500</v>
      </c>
      <c r="CJ17" s="1">
        <v>7500</v>
      </c>
      <c r="CL17" s="1">
        <v>8000</v>
      </c>
      <c r="CQ17" s="1">
        <v>1000</v>
      </c>
      <c r="CY17" s="1">
        <v>6000</v>
      </c>
      <c r="DB17" s="1">
        <v>2000</v>
      </c>
      <c r="DE17" s="1">
        <v>1000</v>
      </c>
      <c r="DG17" s="1">
        <v>2000</v>
      </c>
      <c r="DT17" s="1">
        <v>1000</v>
      </c>
      <c r="DZ17" s="1">
        <v>1500</v>
      </c>
      <c r="EA17" s="1">
        <v>1500</v>
      </c>
      <c r="EE17" s="1">
        <v>5000</v>
      </c>
      <c r="EF17" s="1">
        <v>1000</v>
      </c>
      <c r="EL17" s="1">
        <v>4000</v>
      </c>
      <c r="EM17" s="1">
        <v>1000</v>
      </c>
      <c r="EO17" s="1">
        <v>1000</v>
      </c>
      <c r="EQ17" s="1">
        <v>1500</v>
      </c>
      <c r="ER17" s="1">
        <v>1000</v>
      </c>
      <c r="FM17" s="1">
        <v>500</v>
      </c>
      <c r="FZ17" s="1">
        <v>500</v>
      </c>
      <c r="GC17" s="1">
        <v>1000</v>
      </c>
      <c r="GI17" s="1">
        <v>1000</v>
      </c>
      <c r="GO17" s="1">
        <v>1750</v>
      </c>
      <c r="GU17" s="1">
        <v>6000</v>
      </c>
      <c r="GY17" s="1">
        <v>850</v>
      </c>
      <c r="IO17" s="1">
        <v>1000</v>
      </c>
    </row>
    <row r="18" spans="1:275">
      <c r="A18" s="1" t="s">
        <v>121</v>
      </c>
      <c r="B18" s="1">
        <f t="shared" si="5"/>
        <v>193000</v>
      </c>
      <c r="C18" s="1">
        <v>10000</v>
      </c>
      <c r="D18" s="1">
        <v>7500</v>
      </c>
      <c r="F18" s="1">
        <v>1000</v>
      </c>
      <c r="G18" s="1">
        <v>3000</v>
      </c>
      <c r="H18" s="1">
        <v>10000</v>
      </c>
      <c r="I18" s="1">
        <v>10000</v>
      </c>
      <c r="K18" s="1">
        <v>1500</v>
      </c>
      <c r="M18" s="1">
        <v>6500</v>
      </c>
      <c r="N18" s="1">
        <v>5000</v>
      </c>
      <c r="Q18" s="1">
        <v>9000</v>
      </c>
      <c r="R18" s="1">
        <v>1000</v>
      </c>
      <c r="T18" s="1">
        <v>2500</v>
      </c>
      <c r="U18" s="1">
        <v>2500</v>
      </c>
      <c r="V18" s="1">
        <v>3000</v>
      </c>
      <c r="W18" s="1">
        <v>1000</v>
      </c>
      <c r="X18" s="1">
        <v>9000</v>
      </c>
      <c r="Y18" s="1">
        <v>2000</v>
      </c>
      <c r="AB18" s="1">
        <v>7500</v>
      </c>
      <c r="AC18" s="1">
        <v>6000</v>
      </c>
      <c r="AF18" s="1">
        <v>2500</v>
      </c>
      <c r="AG18" s="1">
        <v>2500</v>
      </c>
      <c r="AH18" s="1">
        <v>2000</v>
      </c>
      <c r="AK18" s="1">
        <v>5000</v>
      </c>
      <c r="AL18" s="1">
        <v>10000</v>
      </c>
      <c r="AO18" s="1">
        <v>1000</v>
      </c>
      <c r="AQ18" s="1">
        <v>1000</v>
      </c>
      <c r="AX18" s="1">
        <v>2500</v>
      </c>
      <c r="AZ18" s="1">
        <v>1000</v>
      </c>
      <c r="BI18" s="1">
        <v>1000</v>
      </c>
      <c r="BJ18" s="1">
        <v>2500</v>
      </c>
      <c r="BL18" s="1">
        <v>4500</v>
      </c>
      <c r="BO18" s="1">
        <v>2500</v>
      </c>
      <c r="BR18" s="1">
        <v>1000</v>
      </c>
      <c r="BS18" s="1">
        <v>2500</v>
      </c>
      <c r="BX18" s="1">
        <v>2000</v>
      </c>
      <c r="BY18" s="1">
        <v>1000</v>
      </c>
      <c r="CB18" s="1">
        <v>2000</v>
      </c>
      <c r="CF18" s="1">
        <v>1000</v>
      </c>
      <c r="CG18" s="1">
        <v>1000</v>
      </c>
      <c r="CJ18" s="1">
        <v>3500</v>
      </c>
      <c r="CL18" s="1">
        <v>2500</v>
      </c>
      <c r="CO18" s="1">
        <v>1000</v>
      </c>
      <c r="CW18" s="1">
        <v>2500</v>
      </c>
      <c r="DB18" s="1">
        <v>1000</v>
      </c>
      <c r="DE18" s="1">
        <v>4500</v>
      </c>
      <c r="DG18" s="1">
        <v>6500</v>
      </c>
      <c r="DK18" s="1">
        <v>1000</v>
      </c>
      <c r="DP18" s="1">
        <v>1000</v>
      </c>
      <c r="DS18" s="1">
        <v>2500</v>
      </c>
      <c r="DT18" s="1">
        <v>2500</v>
      </c>
      <c r="DZ18" s="1">
        <v>1000</v>
      </c>
      <c r="EF18" s="1">
        <v>3000</v>
      </c>
      <c r="EM18" s="1">
        <v>4500</v>
      </c>
      <c r="EN18" s="1">
        <v>1000</v>
      </c>
      <c r="ER18" s="1">
        <v>1000</v>
      </c>
      <c r="GC18" s="1">
        <v>2000</v>
      </c>
      <c r="GI18" s="1">
        <v>2500</v>
      </c>
      <c r="HB18" s="1">
        <v>2000</v>
      </c>
      <c r="IW18" s="1">
        <v>500</v>
      </c>
      <c r="JM18" s="1">
        <v>500</v>
      </c>
    </row>
    <row r="19" spans="1:275">
      <c r="A19" s="1" t="s">
        <v>16</v>
      </c>
      <c r="B19" s="1">
        <f t="shared" si="5"/>
        <v>187229</v>
      </c>
      <c r="D19" s="2">
        <v>5000</v>
      </c>
      <c r="E19" s="1">
        <v>8000</v>
      </c>
      <c r="F19" s="1">
        <v>10000</v>
      </c>
      <c r="G19" s="1">
        <v>8500</v>
      </c>
      <c r="I19" s="1">
        <v>10000</v>
      </c>
      <c r="J19" s="1">
        <v>1000</v>
      </c>
      <c r="M19" s="1">
        <v>2000</v>
      </c>
      <c r="N19" s="2">
        <v>10000</v>
      </c>
      <c r="O19" s="1">
        <v>2500</v>
      </c>
      <c r="P19" s="1">
        <v>10000</v>
      </c>
      <c r="Q19" s="1">
        <v>9500</v>
      </c>
      <c r="U19" s="1">
        <v>2500</v>
      </c>
      <c r="Y19" s="1">
        <v>5000</v>
      </c>
      <c r="AA19" s="1">
        <v>9729</v>
      </c>
      <c r="AB19" s="1">
        <v>2500</v>
      </c>
      <c r="AC19" s="1">
        <v>10000</v>
      </c>
      <c r="AD19" s="1">
        <v>2500</v>
      </c>
      <c r="AF19" s="1">
        <v>2500</v>
      </c>
      <c r="AH19" s="1">
        <v>5000</v>
      </c>
      <c r="AK19" s="1">
        <v>1000</v>
      </c>
      <c r="AL19" s="1">
        <v>2500</v>
      </c>
      <c r="AP19" s="1">
        <v>1000</v>
      </c>
      <c r="AV19" s="1">
        <v>2000</v>
      </c>
      <c r="AW19" s="1">
        <v>1000</v>
      </c>
      <c r="AY19" s="1">
        <v>1000</v>
      </c>
      <c r="AZ19" s="1">
        <v>2500</v>
      </c>
      <c r="BC19" s="2">
        <v>10000</v>
      </c>
      <c r="BG19" s="1">
        <v>2000</v>
      </c>
      <c r="BJ19" s="1">
        <v>5000</v>
      </c>
      <c r="BL19" s="1">
        <v>1000</v>
      </c>
      <c r="BN19" s="1">
        <v>2500</v>
      </c>
      <c r="BP19" s="1">
        <v>6000</v>
      </c>
      <c r="BR19" s="1">
        <v>1000</v>
      </c>
      <c r="BV19" s="1">
        <v>2500</v>
      </c>
      <c r="CA19" s="1">
        <v>5000</v>
      </c>
      <c r="CG19" s="1">
        <v>2500</v>
      </c>
      <c r="CQ19" s="1">
        <v>2500</v>
      </c>
      <c r="DB19" s="1">
        <v>1000</v>
      </c>
      <c r="DD19" s="1">
        <v>2000</v>
      </c>
      <c r="DF19" s="1">
        <v>1000</v>
      </c>
      <c r="DG19" s="1">
        <v>2500</v>
      </c>
      <c r="DK19" s="1">
        <v>2500</v>
      </c>
      <c r="DQ19" s="1">
        <v>2000</v>
      </c>
      <c r="DV19" s="1">
        <v>2000</v>
      </c>
      <c r="EM19" s="1">
        <v>2500</v>
      </c>
      <c r="EX19" s="1">
        <v>2000</v>
      </c>
      <c r="FA19" s="1">
        <v>1500</v>
      </c>
      <c r="HS19" s="1">
        <v>1000</v>
      </c>
    </row>
    <row r="20" spans="1:275">
      <c r="A20" s="1" t="s">
        <v>125</v>
      </c>
      <c r="B20" s="1">
        <f t="shared" si="5"/>
        <v>182453</v>
      </c>
      <c r="D20" s="1">
        <v>10000</v>
      </c>
      <c r="E20" s="1">
        <v>5000</v>
      </c>
      <c r="F20" s="1">
        <v>10000</v>
      </c>
      <c r="G20" s="1">
        <v>5000</v>
      </c>
      <c r="H20" s="1">
        <v>10000</v>
      </c>
      <c r="I20" s="1">
        <v>5000</v>
      </c>
      <c r="M20" s="1">
        <v>10000</v>
      </c>
      <c r="N20" s="1">
        <v>5000</v>
      </c>
      <c r="O20" s="1">
        <v>5000</v>
      </c>
      <c r="P20" s="1">
        <v>5000</v>
      </c>
      <c r="T20" s="1">
        <v>1000</v>
      </c>
      <c r="U20" s="1">
        <v>1000</v>
      </c>
      <c r="V20" s="1">
        <v>1000</v>
      </c>
      <c r="Y20" s="1">
        <v>10000</v>
      </c>
      <c r="Z20" s="1">
        <v>10000</v>
      </c>
      <c r="AB20" s="1">
        <v>7500</v>
      </c>
      <c r="AC20" s="1">
        <v>3500</v>
      </c>
      <c r="AD20" s="1">
        <v>8000</v>
      </c>
      <c r="AF20" s="1">
        <v>2000</v>
      </c>
      <c r="AG20" s="1">
        <v>8500</v>
      </c>
      <c r="AH20" s="1">
        <v>1000</v>
      </c>
      <c r="AP20" s="1">
        <v>4000</v>
      </c>
      <c r="AQ20" s="1">
        <v>1000</v>
      </c>
      <c r="AU20" s="1">
        <v>10000</v>
      </c>
      <c r="AX20" s="1">
        <v>1000</v>
      </c>
      <c r="AZ20" s="1">
        <v>2500</v>
      </c>
      <c r="BB20" s="1">
        <v>3500</v>
      </c>
      <c r="BH20" s="1">
        <v>1000</v>
      </c>
      <c r="BI20" s="1">
        <v>500</v>
      </c>
      <c r="BL20" s="1">
        <v>5000</v>
      </c>
      <c r="BM20" s="1">
        <v>5000</v>
      </c>
      <c r="BR20" s="1">
        <v>1000</v>
      </c>
      <c r="BY20" s="1">
        <v>2500</v>
      </c>
      <c r="CB20" s="1">
        <v>2500</v>
      </c>
      <c r="CM20" s="1">
        <v>2000</v>
      </c>
      <c r="DA20" s="1">
        <v>2000</v>
      </c>
      <c r="DP20" s="1">
        <v>3500</v>
      </c>
      <c r="DQ20" s="1">
        <v>1000</v>
      </c>
      <c r="DR20" s="1">
        <v>1000</v>
      </c>
      <c r="DW20" s="1">
        <v>453</v>
      </c>
      <c r="EH20" s="1">
        <v>1000</v>
      </c>
      <c r="EQ20" s="1">
        <v>1000</v>
      </c>
      <c r="ER20" s="1">
        <v>1000</v>
      </c>
      <c r="EZ20" s="1">
        <v>500</v>
      </c>
      <c r="FI20" s="1">
        <v>1000</v>
      </c>
      <c r="FL20" s="1">
        <v>2500</v>
      </c>
      <c r="FR20" s="1">
        <v>500</v>
      </c>
      <c r="FT20" s="1">
        <v>1000</v>
      </c>
      <c r="FZ20" s="1">
        <v>1000</v>
      </c>
    </row>
    <row r="21" spans="1:275">
      <c r="A21" s="1" t="s">
        <v>35</v>
      </c>
      <c r="B21" s="1">
        <f t="shared" si="5"/>
        <v>165000</v>
      </c>
      <c r="C21" s="1">
        <v>10000</v>
      </c>
      <c r="D21" s="2">
        <v>4000</v>
      </c>
      <c r="E21" s="1">
        <v>10000</v>
      </c>
      <c r="F21" s="1">
        <v>2500</v>
      </c>
      <c r="I21" s="1">
        <v>4000</v>
      </c>
      <c r="J21" s="1">
        <v>8500</v>
      </c>
      <c r="K21" s="1">
        <v>2000</v>
      </c>
      <c r="M21" s="1">
        <v>2500</v>
      </c>
      <c r="N21" s="2">
        <v>1000</v>
      </c>
      <c r="R21" s="1">
        <v>1000</v>
      </c>
      <c r="S21" s="1">
        <v>1000</v>
      </c>
      <c r="T21" s="1">
        <v>2000</v>
      </c>
      <c r="U21" s="1">
        <v>4500</v>
      </c>
      <c r="W21" s="1">
        <v>1000</v>
      </c>
      <c r="AB21" s="1">
        <v>3000</v>
      </c>
      <c r="AD21" s="1">
        <v>6000</v>
      </c>
      <c r="AE21" s="1">
        <v>4000</v>
      </c>
      <c r="AF21" s="1">
        <v>1000</v>
      </c>
      <c r="AG21" s="1">
        <v>2000</v>
      </c>
      <c r="AH21" s="1">
        <v>10000</v>
      </c>
      <c r="AJ21" s="1">
        <v>3000</v>
      </c>
      <c r="AK21" s="1">
        <v>2000</v>
      </c>
      <c r="AL21" s="1">
        <v>2000</v>
      </c>
      <c r="AM21" s="1">
        <v>2500</v>
      </c>
      <c r="AN21" s="1">
        <v>1000</v>
      </c>
      <c r="AO21" s="1">
        <v>1000</v>
      </c>
      <c r="AP21" s="1">
        <v>1000</v>
      </c>
      <c r="AQ21" s="1">
        <v>1000</v>
      </c>
      <c r="AR21" s="1">
        <v>5000</v>
      </c>
      <c r="AT21" s="1">
        <v>3000</v>
      </c>
      <c r="AX21" s="1">
        <v>1000</v>
      </c>
      <c r="AY21" s="1">
        <v>3000</v>
      </c>
      <c r="AZ21" s="1">
        <v>1000</v>
      </c>
      <c r="BA21" s="1">
        <v>1000</v>
      </c>
      <c r="BB21" s="1">
        <v>1000</v>
      </c>
      <c r="BC21" s="2"/>
      <c r="BF21" s="1">
        <v>5000</v>
      </c>
      <c r="BG21" s="1">
        <v>3500</v>
      </c>
      <c r="BR21" s="1">
        <v>2000</v>
      </c>
      <c r="BT21" s="1">
        <v>4000</v>
      </c>
      <c r="BU21" s="1">
        <v>10000</v>
      </c>
      <c r="CB21" s="1">
        <v>1000</v>
      </c>
      <c r="CC21" s="1">
        <v>2500</v>
      </c>
      <c r="CG21" s="1">
        <v>1000</v>
      </c>
      <c r="CM21" s="1">
        <v>3000</v>
      </c>
      <c r="CS21" s="1">
        <v>1000</v>
      </c>
      <c r="DO21" s="1">
        <v>2000</v>
      </c>
      <c r="DY21" s="1">
        <v>3000</v>
      </c>
      <c r="DZ21" s="1">
        <v>1000</v>
      </c>
      <c r="EC21" s="1">
        <v>2500</v>
      </c>
      <c r="EH21" s="1">
        <v>5000</v>
      </c>
      <c r="EX21" s="1">
        <v>1000</v>
      </c>
      <c r="FO21" s="1">
        <v>1000</v>
      </c>
      <c r="GB21" s="1">
        <v>1000</v>
      </c>
      <c r="GG21" s="1">
        <v>2000</v>
      </c>
      <c r="GV21" s="1">
        <v>2000</v>
      </c>
      <c r="HG21" s="1">
        <v>1000</v>
      </c>
      <c r="HO21" s="1">
        <v>1000</v>
      </c>
      <c r="JF21" s="1">
        <v>1000</v>
      </c>
    </row>
    <row r="22" spans="1:275">
      <c r="A22" s="1" t="s">
        <v>122</v>
      </c>
      <c r="B22" s="1">
        <f t="shared" si="5"/>
        <v>164500</v>
      </c>
      <c r="C22" s="1">
        <v>10000</v>
      </c>
      <c r="D22" s="1">
        <v>7000</v>
      </c>
      <c r="E22" s="1">
        <v>10000</v>
      </c>
      <c r="F22" s="1">
        <v>9000</v>
      </c>
      <c r="H22" s="1">
        <v>10000</v>
      </c>
      <c r="J22" s="1">
        <v>8500</v>
      </c>
      <c r="K22" s="1">
        <v>3500</v>
      </c>
      <c r="L22" s="1">
        <v>2500</v>
      </c>
      <c r="M22" s="1">
        <v>5000</v>
      </c>
      <c r="Q22" s="1">
        <v>2500</v>
      </c>
      <c r="R22" s="1">
        <v>2000</v>
      </c>
      <c r="S22" s="1">
        <v>1000</v>
      </c>
      <c r="T22" s="1">
        <v>2000</v>
      </c>
      <c r="U22" s="1">
        <v>2500</v>
      </c>
      <c r="W22" s="1">
        <v>2000</v>
      </c>
      <c r="X22" s="1">
        <v>1000</v>
      </c>
      <c r="Y22" s="1">
        <v>5000</v>
      </c>
      <c r="AB22" s="1">
        <v>5000</v>
      </c>
      <c r="AE22" s="1">
        <v>1000</v>
      </c>
      <c r="AH22" s="1">
        <v>4000</v>
      </c>
      <c r="AK22" s="1">
        <v>1000</v>
      </c>
      <c r="AL22" s="1">
        <v>6000</v>
      </c>
      <c r="AM22" s="1">
        <v>2000</v>
      </c>
      <c r="AN22" s="1">
        <v>2000</v>
      </c>
      <c r="AO22" s="1">
        <v>2000</v>
      </c>
      <c r="AP22" s="1">
        <v>1000</v>
      </c>
      <c r="AQ22" s="1">
        <v>1000</v>
      </c>
      <c r="AS22" s="1">
        <v>2500</v>
      </c>
      <c r="AT22" s="1">
        <v>1000</v>
      </c>
      <c r="AX22" s="1">
        <v>6000</v>
      </c>
      <c r="BE22" s="1">
        <v>4000</v>
      </c>
      <c r="BF22" s="1">
        <v>2500</v>
      </c>
      <c r="BG22" s="1">
        <v>1000</v>
      </c>
      <c r="BJ22" s="1">
        <v>3500</v>
      </c>
      <c r="BR22" s="1">
        <v>1000</v>
      </c>
      <c r="BT22" s="1">
        <v>1000</v>
      </c>
      <c r="BU22" s="1">
        <v>1000</v>
      </c>
      <c r="BZ22" s="1">
        <v>4500</v>
      </c>
      <c r="CC22" s="1">
        <v>4000</v>
      </c>
      <c r="CE22" s="1">
        <v>1000</v>
      </c>
      <c r="CX22" s="1">
        <v>5000</v>
      </c>
      <c r="DB22" s="1">
        <v>2000</v>
      </c>
      <c r="DK22" s="1">
        <v>2000</v>
      </c>
      <c r="DM22" s="1">
        <v>4500</v>
      </c>
      <c r="DO22" s="1">
        <v>2000</v>
      </c>
      <c r="DT22" s="1">
        <v>2000</v>
      </c>
      <c r="EC22" s="1">
        <v>2500</v>
      </c>
      <c r="EK22" s="1">
        <v>0</v>
      </c>
      <c r="EM22" s="1">
        <v>1000</v>
      </c>
      <c r="GK22" s="1">
        <v>1000</v>
      </c>
      <c r="GR22" s="1">
        <v>1000</v>
      </c>
    </row>
    <row r="23" spans="1:275">
      <c r="A23" s="1" t="s">
        <v>13</v>
      </c>
      <c r="B23" s="1">
        <f t="shared" si="5"/>
        <v>162500</v>
      </c>
      <c r="C23" s="1">
        <v>5000</v>
      </c>
      <c r="D23" s="2">
        <v>7500</v>
      </c>
      <c r="E23" s="1">
        <v>10000</v>
      </c>
      <c r="F23" s="1">
        <v>2000</v>
      </c>
      <c r="G23" s="1">
        <v>10000</v>
      </c>
      <c r="I23" s="1">
        <v>5000</v>
      </c>
      <c r="J23" s="1">
        <v>10000</v>
      </c>
      <c r="K23" s="1">
        <v>2000</v>
      </c>
      <c r="L23" s="1">
        <v>10000</v>
      </c>
      <c r="M23" s="1">
        <v>5000</v>
      </c>
      <c r="N23" s="2"/>
      <c r="O23" s="1">
        <v>2500</v>
      </c>
      <c r="Q23" s="1">
        <v>7000</v>
      </c>
      <c r="R23" s="1">
        <v>1000</v>
      </c>
      <c r="W23" s="1">
        <v>1000</v>
      </c>
      <c r="X23" s="1">
        <v>6000</v>
      </c>
      <c r="Y23" s="1">
        <v>8500</v>
      </c>
      <c r="AC23" s="1">
        <v>3000</v>
      </c>
      <c r="AF23" s="1">
        <v>2000</v>
      </c>
      <c r="AH23" s="1">
        <v>3500</v>
      </c>
      <c r="AK23" s="1">
        <v>1000</v>
      </c>
      <c r="AL23" s="1">
        <v>4500</v>
      </c>
      <c r="AM23" s="1">
        <v>4000</v>
      </c>
      <c r="AN23" s="1">
        <v>1000</v>
      </c>
      <c r="AQ23" s="1">
        <v>1000</v>
      </c>
      <c r="AT23" s="1">
        <v>1000</v>
      </c>
      <c r="AW23" s="1">
        <v>2000</v>
      </c>
      <c r="BA23" s="1">
        <v>1000</v>
      </c>
      <c r="BC23" s="2"/>
      <c r="BD23" s="1">
        <v>1000</v>
      </c>
      <c r="BE23" s="1">
        <v>7000</v>
      </c>
      <c r="BF23" s="1">
        <v>11000</v>
      </c>
      <c r="BG23" s="1">
        <v>4500</v>
      </c>
      <c r="BJ23" s="1">
        <v>4500</v>
      </c>
      <c r="BK23" s="1">
        <v>3500</v>
      </c>
      <c r="BO23" s="1">
        <v>1000</v>
      </c>
      <c r="BR23" s="1">
        <v>1000</v>
      </c>
      <c r="BT23" s="1">
        <v>1000</v>
      </c>
      <c r="BY23" s="1">
        <v>1000</v>
      </c>
      <c r="BZ23" s="1">
        <v>2000</v>
      </c>
      <c r="CC23" s="1">
        <v>3000</v>
      </c>
      <c r="DB23" s="1">
        <v>1000</v>
      </c>
      <c r="DK23" s="1">
        <v>1000</v>
      </c>
      <c r="EK23" s="1">
        <v>1000</v>
      </c>
      <c r="FH23" s="1">
        <v>2500</v>
      </c>
    </row>
    <row r="24" spans="1:275">
      <c r="A24" s="1" t="s">
        <v>292</v>
      </c>
      <c r="B24" s="1">
        <f t="shared" si="5"/>
        <v>150250</v>
      </c>
      <c r="C24" s="1">
        <v>10000</v>
      </c>
      <c r="D24" s="1">
        <v>10000</v>
      </c>
      <c r="E24" s="1">
        <v>10000</v>
      </c>
      <c r="I24" s="1">
        <v>4000</v>
      </c>
      <c r="J24" s="1">
        <v>0</v>
      </c>
      <c r="K24" s="1">
        <v>2000</v>
      </c>
      <c r="M24" s="1">
        <v>2500</v>
      </c>
      <c r="R24" s="1">
        <v>10000</v>
      </c>
      <c r="S24" s="1">
        <v>1000</v>
      </c>
      <c r="T24" s="1">
        <v>7500</v>
      </c>
      <c r="U24" s="1">
        <v>5000</v>
      </c>
      <c r="V24" s="1">
        <v>10000</v>
      </c>
      <c r="W24" s="1">
        <v>1000</v>
      </c>
      <c r="Y24" s="1">
        <v>6000</v>
      </c>
      <c r="AB24" s="1">
        <v>3500</v>
      </c>
      <c r="AD24" s="1">
        <v>6000</v>
      </c>
      <c r="AF24" s="1">
        <v>2000</v>
      </c>
      <c r="AG24" s="1">
        <v>3500</v>
      </c>
      <c r="AL24" s="1">
        <v>2000</v>
      </c>
      <c r="AM24" s="1">
        <v>3000</v>
      </c>
      <c r="AN24" s="1">
        <v>1000</v>
      </c>
      <c r="AR24" s="1">
        <v>4000</v>
      </c>
      <c r="AU24" s="1">
        <v>2000</v>
      </c>
      <c r="AZ24" s="1">
        <v>4500</v>
      </c>
      <c r="BA24" s="1">
        <v>1000</v>
      </c>
      <c r="BB24" s="1">
        <v>3500</v>
      </c>
      <c r="BI24" s="1">
        <v>2000</v>
      </c>
      <c r="BO24" s="1">
        <v>3000</v>
      </c>
      <c r="BR24" s="1">
        <v>2000</v>
      </c>
      <c r="CF24" s="1">
        <v>2000</v>
      </c>
      <c r="CG24" s="1">
        <v>1000</v>
      </c>
      <c r="CL24" s="1">
        <v>1000</v>
      </c>
      <c r="CN24" s="1">
        <v>500</v>
      </c>
      <c r="CO24" s="1">
        <v>1000</v>
      </c>
      <c r="CX24" s="1">
        <v>5000</v>
      </c>
      <c r="CZ24" s="1">
        <v>10000</v>
      </c>
      <c r="DI24" s="1">
        <v>1000</v>
      </c>
      <c r="DO24" s="1">
        <v>1000</v>
      </c>
      <c r="DZ24" s="1">
        <v>1000</v>
      </c>
      <c r="EF24" s="1">
        <v>1000</v>
      </c>
      <c r="EO24" s="1">
        <v>1500</v>
      </c>
      <c r="FS24" s="1">
        <v>1250</v>
      </c>
      <c r="GR24" s="1">
        <v>1000</v>
      </c>
      <c r="HW24" s="1">
        <v>0</v>
      </c>
    </row>
    <row r="25" spans="1:275">
      <c r="A25" s="1" t="s">
        <v>112</v>
      </c>
      <c r="B25" s="1">
        <f t="shared" si="5"/>
        <v>148000</v>
      </c>
      <c r="C25" s="1">
        <v>10000</v>
      </c>
      <c r="D25" s="1">
        <v>10000</v>
      </c>
      <c r="E25" s="1">
        <v>8000</v>
      </c>
      <c r="F25" s="1">
        <v>3500</v>
      </c>
      <c r="G25" s="1">
        <v>4500</v>
      </c>
      <c r="I25" s="1">
        <v>10000</v>
      </c>
      <c r="J25" s="1">
        <v>7000</v>
      </c>
      <c r="K25" s="1">
        <v>2000</v>
      </c>
      <c r="L25" s="1">
        <v>8500</v>
      </c>
      <c r="O25" s="1">
        <v>5000</v>
      </c>
      <c r="Q25" s="1">
        <v>4000</v>
      </c>
      <c r="R25" s="1">
        <v>1000</v>
      </c>
      <c r="S25" s="1">
        <v>3000</v>
      </c>
      <c r="W25" s="1">
        <v>1000</v>
      </c>
      <c r="X25" s="1">
        <v>2000</v>
      </c>
      <c r="AC25" s="1">
        <v>2000</v>
      </c>
      <c r="AE25" s="1">
        <v>5000</v>
      </c>
      <c r="AH25" s="1">
        <v>2000</v>
      </c>
      <c r="AJ25" s="1">
        <v>1000</v>
      </c>
      <c r="AK25" s="1">
        <v>2000</v>
      </c>
      <c r="AN25" s="1">
        <v>1000</v>
      </c>
      <c r="AQ25" s="1">
        <v>1000</v>
      </c>
      <c r="AT25" s="1">
        <v>9000</v>
      </c>
      <c r="BE25" s="1">
        <v>4000</v>
      </c>
      <c r="BF25" s="1">
        <v>4000</v>
      </c>
      <c r="BG25" s="1">
        <v>1000</v>
      </c>
      <c r="BJ25" s="1">
        <v>3000</v>
      </c>
      <c r="BV25" s="1">
        <v>1000</v>
      </c>
      <c r="BZ25" s="1">
        <v>7000</v>
      </c>
      <c r="CA25" s="1">
        <v>1000</v>
      </c>
      <c r="CC25" s="1">
        <v>4000</v>
      </c>
      <c r="CN25" s="1">
        <v>2000</v>
      </c>
      <c r="CQ25" s="1">
        <v>3000</v>
      </c>
      <c r="CW25" s="1">
        <v>2000</v>
      </c>
      <c r="DB25" s="1">
        <v>1000</v>
      </c>
      <c r="DK25" s="1">
        <v>1000</v>
      </c>
      <c r="DM25" s="1">
        <v>2000</v>
      </c>
      <c r="DS25" s="1">
        <v>2500</v>
      </c>
      <c r="EK25" s="1">
        <v>3000</v>
      </c>
      <c r="FG25" s="1">
        <v>3000</v>
      </c>
      <c r="FH25" s="1">
        <v>1000</v>
      </c>
    </row>
    <row r="26" spans="1:275">
      <c r="A26" s="1" t="s">
        <v>235</v>
      </c>
      <c r="B26" s="1">
        <f t="shared" si="5"/>
        <v>147300</v>
      </c>
      <c r="C26" s="1">
        <v>10000</v>
      </c>
      <c r="D26" s="1">
        <v>7500</v>
      </c>
      <c r="E26" s="1">
        <v>3500</v>
      </c>
      <c r="G26" s="1">
        <v>5000</v>
      </c>
      <c r="H26" s="1">
        <v>10000</v>
      </c>
      <c r="J26" s="1">
        <v>3000</v>
      </c>
      <c r="K26" s="1">
        <v>2000</v>
      </c>
      <c r="L26" s="1">
        <v>1000</v>
      </c>
      <c r="M26" s="1">
        <v>4000</v>
      </c>
      <c r="O26" s="1">
        <v>7500</v>
      </c>
      <c r="R26" s="1">
        <v>1000</v>
      </c>
      <c r="S26" s="1">
        <v>2000</v>
      </c>
      <c r="T26" s="1">
        <v>2000</v>
      </c>
      <c r="U26" s="1">
        <v>1000</v>
      </c>
      <c r="V26" s="1">
        <v>2500</v>
      </c>
      <c r="X26" s="1">
        <v>6000</v>
      </c>
      <c r="Y26" s="1">
        <v>5000</v>
      </c>
      <c r="Z26" s="1">
        <v>10000</v>
      </c>
      <c r="AB26" s="1">
        <v>1000</v>
      </c>
      <c r="AD26" s="1">
        <v>2000</v>
      </c>
      <c r="AF26" s="1">
        <v>1000</v>
      </c>
      <c r="AG26" s="1">
        <v>4500</v>
      </c>
      <c r="AJ26" s="1">
        <v>1000</v>
      </c>
      <c r="AL26" s="1">
        <v>2000</v>
      </c>
      <c r="AM26" s="1">
        <v>3000</v>
      </c>
      <c r="AN26" s="1">
        <v>1500</v>
      </c>
      <c r="AO26" s="1">
        <v>1000</v>
      </c>
      <c r="AS26" s="1">
        <v>1000</v>
      </c>
      <c r="AU26" s="1">
        <v>3500</v>
      </c>
      <c r="BA26" s="1">
        <v>500</v>
      </c>
      <c r="BK26" s="1">
        <v>1800</v>
      </c>
      <c r="BL26" s="1">
        <v>2000</v>
      </c>
      <c r="BP26" s="1">
        <v>1000</v>
      </c>
      <c r="BT26" s="1">
        <v>4000</v>
      </c>
      <c r="CA26" s="1">
        <v>1000</v>
      </c>
      <c r="CD26" s="1">
        <v>1000</v>
      </c>
      <c r="CE26" s="1">
        <v>3500</v>
      </c>
      <c r="CH26" s="1">
        <v>10000</v>
      </c>
      <c r="CL26" s="1">
        <v>1000</v>
      </c>
      <c r="CO26" s="1">
        <v>7000</v>
      </c>
      <c r="CP26" s="1">
        <v>1000</v>
      </c>
      <c r="DR26" s="1">
        <v>2000</v>
      </c>
      <c r="DZ26" s="1">
        <v>1000</v>
      </c>
      <c r="EN26" s="1">
        <v>500</v>
      </c>
      <c r="EW26" s="1">
        <v>1000</v>
      </c>
      <c r="EY26" s="1">
        <v>1000</v>
      </c>
      <c r="FB26" s="1">
        <v>500</v>
      </c>
      <c r="GI26" s="1">
        <v>1000</v>
      </c>
      <c r="HA26" s="1">
        <v>1000</v>
      </c>
      <c r="HQ26" s="1">
        <v>1000</v>
      </c>
    </row>
    <row r="27" spans="1:275">
      <c r="A27" s="1" t="s">
        <v>69</v>
      </c>
      <c r="B27" s="1">
        <f t="shared" si="5"/>
        <v>146600</v>
      </c>
      <c r="C27" s="1">
        <v>10000</v>
      </c>
      <c r="D27" s="2">
        <v>9000</v>
      </c>
      <c r="E27" s="1">
        <v>3000</v>
      </c>
      <c r="F27" s="1">
        <v>2500</v>
      </c>
      <c r="G27" s="1">
        <v>14000</v>
      </c>
      <c r="H27" s="1">
        <v>5000</v>
      </c>
      <c r="I27" s="1">
        <v>3000</v>
      </c>
      <c r="J27" s="1">
        <v>9000</v>
      </c>
      <c r="K27" s="1">
        <v>2000</v>
      </c>
      <c r="L27" s="1">
        <v>7500</v>
      </c>
      <c r="M27" s="1">
        <v>6000</v>
      </c>
      <c r="N27" s="2">
        <v>2500</v>
      </c>
      <c r="O27" s="1">
        <v>10000</v>
      </c>
      <c r="Q27" s="1">
        <v>2000</v>
      </c>
      <c r="R27" s="1">
        <v>1000</v>
      </c>
      <c r="S27" s="1">
        <v>1000</v>
      </c>
      <c r="U27" s="1">
        <v>5000</v>
      </c>
      <c r="W27" s="1">
        <v>1000</v>
      </c>
      <c r="Y27" s="1">
        <v>2000</v>
      </c>
      <c r="AB27" s="1">
        <v>1000</v>
      </c>
      <c r="AC27" s="1">
        <v>2000</v>
      </c>
      <c r="AE27" s="1">
        <v>3000</v>
      </c>
      <c r="AF27" s="1">
        <v>2500</v>
      </c>
      <c r="AH27" s="1">
        <v>1000</v>
      </c>
      <c r="AJ27" s="1">
        <v>1000</v>
      </c>
      <c r="AK27" s="1">
        <v>1000</v>
      </c>
      <c r="AM27" s="1">
        <v>1000</v>
      </c>
      <c r="AN27" s="1">
        <v>1000</v>
      </c>
      <c r="AO27" s="1">
        <v>1000</v>
      </c>
      <c r="AQ27" s="1">
        <v>1000</v>
      </c>
      <c r="AR27" s="1">
        <v>500</v>
      </c>
      <c r="AS27" s="1">
        <v>2000</v>
      </c>
      <c r="AX27" s="1">
        <v>1000</v>
      </c>
      <c r="BC27" s="2"/>
      <c r="BE27" s="1">
        <v>6550</v>
      </c>
      <c r="BK27" s="1">
        <v>1000</v>
      </c>
      <c r="BT27" s="1">
        <v>1000</v>
      </c>
      <c r="BV27" s="1">
        <v>2500</v>
      </c>
      <c r="CA27" s="1">
        <v>1000</v>
      </c>
      <c r="CB27" s="1">
        <v>1000</v>
      </c>
      <c r="CG27" s="1">
        <v>1000</v>
      </c>
      <c r="CN27" s="1">
        <v>1000</v>
      </c>
      <c r="DC27" s="1">
        <v>5000</v>
      </c>
      <c r="DJ27" s="1">
        <v>500</v>
      </c>
      <c r="DR27" s="1">
        <v>1000</v>
      </c>
      <c r="DY27" s="1">
        <v>5000</v>
      </c>
      <c r="EA27" s="1">
        <v>500</v>
      </c>
      <c r="EI27" s="1">
        <v>4550</v>
      </c>
      <c r="HP27" s="1">
        <v>500</v>
      </c>
    </row>
    <row r="28" spans="1:275">
      <c r="A28" s="1" t="s">
        <v>99</v>
      </c>
      <c r="B28" s="1">
        <f t="shared" si="5"/>
        <v>144200</v>
      </c>
      <c r="C28" s="1">
        <v>5000</v>
      </c>
      <c r="D28" s="1">
        <v>10000</v>
      </c>
      <c r="E28" s="1">
        <v>8500</v>
      </c>
      <c r="F28" s="1">
        <v>2500</v>
      </c>
      <c r="G28" s="1">
        <v>7500</v>
      </c>
      <c r="H28" s="1">
        <v>10000</v>
      </c>
      <c r="I28" s="1">
        <v>5000</v>
      </c>
      <c r="J28" s="1">
        <v>5500</v>
      </c>
      <c r="K28" s="1">
        <v>2000</v>
      </c>
      <c r="M28" s="1">
        <v>7500</v>
      </c>
      <c r="N28" s="1">
        <v>11000</v>
      </c>
      <c r="O28" s="1">
        <v>5000</v>
      </c>
      <c r="P28" s="1">
        <v>5000</v>
      </c>
      <c r="S28" s="1">
        <v>1000</v>
      </c>
      <c r="T28" s="1">
        <v>3500</v>
      </c>
      <c r="W28" s="1">
        <v>1000</v>
      </c>
      <c r="X28" s="1">
        <v>1000</v>
      </c>
      <c r="AB28" s="1">
        <v>1500</v>
      </c>
      <c r="AE28" s="1">
        <v>4500</v>
      </c>
      <c r="AH28" s="1">
        <v>2500</v>
      </c>
      <c r="AJ28" s="1">
        <v>1000</v>
      </c>
      <c r="AL28" s="1">
        <v>2000</v>
      </c>
      <c r="AQ28" s="1">
        <v>1000</v>
      </c>
      <c r="AZ28" s="1">
        <v>3500</v>
      </c>
      <c r="BH28" s="1">
        <v>10000</v>
      </c>
      <c r="BI28" s="1">
        <v>1000</v>
      </c>
      <c r="BQ28" s="1">
        <v>2500</v>
      </c>
      <c r="BS28" s="1">
        <v>1000</v>
      </c>
      <c r="CF28" s="1">
        <v>1000</v>
      </c>
      <c r="CI28" s="1">
        <v>5500</v>
      </c>
      <c r="CV28" s="1">
        <v>5000</v>
      </c>
      <c r="DN28" s="1">
        <v>2000</v>
      </c>
      <c r="DO28" s="1">
        <v>1000</v>
      </c>
      <c r="EG28" s="1">
        <v>2000</v>
      </c>
      <c r="EV28" s="1">
        <v>1000</v>
      </c>
      <c r="FB28" s="1">
        <v>500</v>
      </c>
      <c r="FQ28" s="1">
        <v>1250</v>
      </c>
      <c r="HJ28" s="1">
        <v>1500</v>
      </c>
      <c r="HV28" s="1">
        <v>950</v>
      </c>
      <c r="IU28" s="1">
        <v>1000</v>
      </c>
    </row>
    <row r="29" spans="1:275">
      <c r="A29" s="1" t="s">
        <v>120</v>
      </c>
      <c r="B29" s="1">
        <f t="shared" si="5"/>
        <v>143000</v>
      </c>
      <c r="C29" s="1">
        <v>10000</v>
      </c>
      <c r="D29" s="1">
        <v>10000</v>
      </c>
      <c r="E29" s="1">
        <v>6000</v>
      </c>
      <c r="F29" s="1">
        <v>10000</v>
      </c>
      <c r="G29" s="1">
        <v>10000</v>
      </c>
      <c r="H29" s="1">
        <v>10000</v>
      </c>
      <c r="I29" s="1">
        <v>3500</v>
      </c>
      <c r="J29" s="1">
        <v>1000</v>
      </c>
      <c r="K29" s="1">
        <v>2000</v>
      </c>
      <c r="L29" s="1">
        <v>10000</v>
      </c>
      <c r="M29" s="1">
        <v>2500</v>
      </c>
      <c r="O29" s="1">
        <v>7500</v>
      </c>
      <c r="Q29" s="1">
        <v>5000</v>
      </c>
      <c r="R29" s="1">
        <v>1500</v>
      </c>
      <c r="T29" s="1">
        <v>2500</v>
      </c>
      <c r="W29" s="1">
        <v>3500</v>
      </c>
      <c r="AC29" s="1">
        <v>7500</v>
      </c>
      <c r="AF29" s="1">
        <v>5000</v>
      </c>
      <c r="AK29" s="1">
        <v>2000</v>
      </c>
      <c r="AL29" s="1">
        <v>2500</v>
      </c>
      <c r="AN29" s="1">
        <v>1000</v>
      </c>
      <c r="AO29" s="1">
        <v>1000</v>
      </c>
      <c r="AQ29" s="1">
        <v>1000</v>
      </c>
      <c r="AV29" s="1">
        <v>5000</v>
      </c>
      <c r="AY29" s="1">
        <v>2500</v>
      </c>
      <c r="BC29" s="1">
        <v>1000</v>
      </c>
      <c r="BJ29" s="1">
        <v>2500</v>
      </c>
      <c r="BV29" s="1">
        <v>5000</v>
      </c>
      <c r="CA29" s="1">
        <v>2000</v>
      </c>
      <c r="CL29" s="1">
        <v>1000</v>
      </c>
      <c r="CQ29" s="1">
        <v>1500</v>
      </c>
      <c r="DB29" s="1">
        <v>1000</v>
      </c>
      <c r="EC29" s="1">
        <v>5000</v>
      </c>
      <c r="GE29" s="1">
        <v>1000</v>
      </c>
      <c r="IE29" s="1">
        <v>500</v>
      </c>
    </row>
    <row r="30" spans="1:275">
      <c r="A30" s="1" t="s">
        <v>257</v>
      </c>
      <c r="B30" s="1">
        <f t="shared" si="5"/>
        <v>142500</v>
      </c>
      <c r="C30" s="1">
        <v>10000</v>
      </c>
      <c r="D30" s="1">
        <v>7500</v>
      </c>
      <c r="E30" s="1">
        <v>8500</v>
      </c>
      <c r="G30" s="1">
        <v>5500</v>
      </c>
      <c r="H30" s="1">
        <v>10000</v>
      </c>
      <c r="J30" s="1">
        <v>3000</v>
      </c>
      <c r="K30" s="1">
        <v>2000</v>
      </c>
      <c r="M30" s="1">
        <v>2500</v>
      </c>
      <c r="O30" s="1">
        <v>2500</v>
      </c>
      <c r="R30" s="1">
        <v>1000</v>
      </c>
      <c r="T30" s="1">
        <v>2000</v>
      </c>
      <c r="U30" s="1">
        <v>2500</v>
      </c>
      <c r="W30" s="1">
        <v>1000</v>
      </c>
      <c r="X30" s="1">
        <v>1000</v>
      </c>
      <c r="Y30" s="1">
        <v>6500</v>
      </c>
      <c r="Z30" s="1">
        <v>10000</v>
      </c>
      <c r="AD30" s="1">
        <v>8000</v>
      </c>
      <c r="AG30" s="1">
        <v>3500</v>
      </c>
      <c r="AH30" s="1">
        <v>1000</v>
      </c>
      <c r="AJ30" s="1">
        <v>2000</v>
      </c>
      <c r="AM30" s="1">
        <v>7500</v>
      </c>
      <c r="AN30" s="1">
        <v>1000</v>
      </c>
      <c r="AO30" s="1">
        <v>1000</v>
      </c>
      <c r="AQ30" s="1">
        <v>1000</v>
      </c>
      <c r="AR30" s="1">
        <v>10000</v>
      </c>
      <c r="AS30" s="1">
        <v>1000</v>
      </c>
      <c r="AW30" s="1">
        <v>1000</v>
      </c>
      <c r="AZ30" s="1">
        <v>3000</v>
      </c>
      <c r="BG30" s="1">
        <v>5500</v>
      </c>
      <c r="BH30" s="1">
        <v>500</v>
      </c>
      <c r="BO30" s="1">
        <v>3500</v>
      </c>
      <c r="BR30" s="1">
        <v>1000</v>
      </c>
      <c r="BT30" s="1">
        <v>1000</v>
      </c>
      <c r="CG30" s="1">
        <v>1000</v>
      </c>
      <c r="CW30" s="1">
        <v>1000</v>
      </c>
      <c r="CZ30" s="1">
        <v>2000</v>
      </c>
      <c r="DJ30" s="1">
        <v>500</v>
      </c>
      <c r="DL30" s="1">
        <v>1000</v>
      </c>
      <c r="DP30" s="1">
        <v>1500</v>
      </c>
      <c r="DQ30" s="1">
        <v>2000</v>
      </c>
      <c r="DZ30" s="1">
        <v>1000</v>
      </c>
      <c r="EA30" s="1">
        <v>500</v>
      </c>
      <c r="FL30" s="1">
        <v>2500</v>
      </c>
      <c r="FO30" s="1">
        <v>1000</v>
      </c>
      <c r="GT30" s="1">
        <v>500</v>
      </c>
      <c r="JG30" s="1">
        <v>1000</v>
      </c>
    </row>
    <row r="31" spans="1:275">
      <c r="A31" s="1" t="s">
        <v>36</v>
      </c>
      <c r="B31" s="1">
        <f t="shared" si="5"/>
        <v>141129</v>
      </c>
      <c r="C31" s="1">
        <v>10000</v>
      </c>
      <c r="D31" s="2">
        <v>10000</v>
      </c>
      <c r="E31" s="1">
        <v>10000</v>
      </c>
      <c r="F31" s="1">
        <v>2000</v>
      </c>
      <c r="G31" s="1">
        <v>5000</v>
      </c>
      <c r="H31" s="1">
        <v>5000</v>
      </c>
      <c r="I31" s="1">
        <v>3000</v>
      </c>
      <c r="J31" s="1">
        <v>8000</v>
      </c>
      <c r="K31" s="1">
        <v>2000</v>
      </c>
      <c r="L31" s="1">
        <v>7500</v>
      </c>
      <c r="N31" s="2">
        <v>1000</v>
      </c>
      <c r="S31" s="1">
        <v>2000</v>
      </c>
      <c r="U31" s="1">
        <v>2500</v>
      </c>
      <c r="W31" s="1">
        <v>1000</v>
      </c>
      <c r="AA31" s="1">
        <v>9629</v>
      </c>
      <c r="AC31" s="1">
        <v>2000</v>
      </c>
      <c r="AF31" s="1">
        <v>3500</v>
      </c>
      <c r="AG31" s="1">
        <v>3000</v>
      </c>
      <c r="AH31" s="1">
        <v>1000</v>
      </c>
      <c r="AJ31" s="1">
        <v>2000</v>
      </c>
      <c r="AM31" s="1">
        <v>2000</v>
      </c>
      <c r="AP31" s="1">
        <v>1000</v>
      </c>
      <c r="AS31" s="1">
        <v>2000</v>
      </c>
      <c r="AW31" s="1">
        <v>1000</v>
      </c>
      <c r="AY31" s="1">
        <v>2500</v>
      </c>
      <c r="BA31" s="1">
        <v>1000</v>
      </c>
      <c r="BC31" s="2">
        <v>6000</v>
      </c>
      <c r="BD31" s="1">
        <v>1000</v>
      </c>
      <c r="BO31" s="1">
        <v>1000</v>
      </c>
      <c r="BP31" s="1">
        <v>7000</v>
      </c>
      <c r="BT31" s="1">
        <v>2000</v>
      </c>
      <c r="CP31" s="1">
        <v>3500</v>
      </c>
      <c r="CU31" s="1">
        <v>3000</v>
      </c>
      <c r="CW31" s="1">
        <v>2500</v>
      </c>
      <c r="DJ31" s="1">
        <v>1500</v>
      </c>
      <c r="DZ31" s="1">
        <v>1500</v>
      </c>
      <c r="EA31" s="1">
        <v>500</v>
      </c>
      <c r="EC31" s="1">
        <v>2500</v>
      </c>
      <c r="FN31" s="1">
        <v>4000</v>
      </c>
      <c r="HE31" s="1">
        <v>500</v>
      </c>
      <c r="HT31" s="1">
        <v>2000</v>
      </c>
      <c r="HU31" s="1">
        <v>2500</v>
      </c>
      <c r="JO31" s="1">
        <v>500</v>
      </c>
    </row>
    <row r="32" spans="1:275">
      <c r="A32" s="1" t="s">
        <v>5</v>
      </c>
      <c r="B32" s="1">
        <f t="shared" si="5"/>
        <v>140750</v>
      </c>
      <c r="C32" s="1">
        <v>10000</v>
      </c>
      <c r="D32" s="2">
        <v>3500</v>
      </c>
      <c r="E32" s="1">
        <v>5000</v>
      </c>
      <c r="F32" s="1">
        <v>10000</v>
      </c>
      <c r="G32" s="1">
        <v>3500</v>
      </c>
      <c r="H32" s="1">
        <v>10000</v>
      </c>
      <c r="I32" s="1">
        <v>7000</v>
      </c>
      <c r="J32" s="1">
        <v>1000</v>
      </c>
      <c r="K32" s="1">
        <v>2000</v>
      </c>
      <c r="M32" s="1">
        <v>3500</v>
      </c>
      <c r="N32" s="2">
        <v>7500</v>
      </c>
      <c r="T32" s="1">
        <v>5000</v>
      </c>
      <c r="U32" s="1">
        <v>2500</v>
      </c>
      <c r="W32" s="1">
        <v>1000</v>
      </c>
      <c r="Z32" s="1">
        <v>5000</v>
      </c>
      <c r="AB32" s="1">
        <v>1000</v>
      </c>
      <c r="AD32" s="1">
        <v>4000</v>
      </c>
      <c r="AF32" s="1">
        <v>2000</v>
      </c>
      <c r="AG32" s="1">
        <v>5000</v>
      </c>
      <c r="AJ32" s="1">
        <v>1000</v>
      </c>
      <c r="AM32" s="1">
        <v>1000</v>
      </c>
      <c r="AO32" s="1">
        <v>5000</v>
      </c>
      <c r="AP32" s="1">
        <v>1000</v>
      </c>
      <c r="AR32" s="1">
        <v>1000</v>
      </c>
      <c r="AU32" s="1">
        <v>2000</v>
      </c>
      <c r="AW32" s="1">
        <v>2000</v>
      </c>
      <c r="AX32" s="1">
        <v>1000</v>
      </c>
      <c r="AY32" s="1">
        <v>2000</v>
      </c>
      <c r="AZ32" s="1">
        <v>1000</v>
      </c>
      <c r="BB32" s="1">
        <v>1000</v>
      </c>
      <c r="BC32" s="2"/>
      <c r="BL32" s="1">
        <v>1000</v>
      </c>
      <c r="BO32" s="1">
        <v>1000</v>
      </c>
      <c r="BX32" s="1">
        <v>1000</v>
      </c>
      <c r="CB32" s="1">
        <v>1000</v>
      </c>
      <c r="CG32" s="1">
        <v>1000</v>
      </c>
      <c r="CK32" s="1">
        <v>2500</v>
      </c>
      <c r="CP32" s="1">
        <v>1000</v>
      </c>
      <c r="CY32" s="1">
        <v>6000</v>
      </c>
      <c r="DI32" s="1">
        <v>2000</v>
      </c>
      <c r="DO32" s="1">
        <v>1000</v>
      </c>
      <c r="DQ32" s="1">
        <v>10000</v>
      </c>
      <c r="DZ32" s="1">
        <v>1000</v>
      </c>
      <c r="EO32" s="1">
        <v>250</v>
      </c>
      <c r="EY32" s="1">
        <v>1000</v>
      </c>
      <c r="FF32" s="1">
        <v>3500</v>
      </c>
      <c r="GK32" s="1">
        <v>1000</v>
      </c>
    </row>
    <row r="33" spans="1:257">
      <c r="A33" s="1" t="s">
        <v>181</v>
      </c>
      <c r="B33" s="1">
        <f t="shared" si="5"/>
        <v>139220</v>
      </c>
      <c r="C33" s="1">
        <v>7500</v>
      </c>
      <c r="D33" s="2">
        <v>6500</v>
      </c>
      <c r="E33" s="1">
        <v>9770</v>
      </c>
      <c r="G33" s="1">
        <v>3000</v>
      </c>
      <c r="H33" s="1">
        <v>5000</v>
      </c>
      <c r="I33" s="1">
        <v>5000</v>
      </c>
      <c r="K33" s="1">
        <v>2000</v>
      </c>
      <c r="M33" s="1">
        <v>4000</v>
      </c>
      <c r="N33" s="2">
        <v>5000</v>
      </c>
      <c r="R33" s="1">
        <v>1000</v>
      </c>
      <c r="S33" s="1">
        <v>1000</v>
      </c>
      <c r="T33" s="1">
        <v>4000</v>
      </c>
      <c r="V33" s="1">
        <v>2000</v>
      </c>
      <c r="W33" s="1">
        <v>1000</v>
      </c>
      <c r="X33" s="1">
        <v>3000</v>
      </c>
      <c r="Y33" s="1">
        <v>5000</v>
      </c>
      <c r="Z33" s="1">
        <v>10000</v>
      </c>
      <c r="AD33" s="1">
        <v>3000</v>
      </c>
      <c r="AF33" s="1">
        <v>4000</v>
      </c>
      <c r="AG33" s="1">
        <v>7000</v>
      </c>
      <c r="AK33" s="1">
        <v>1000</v>
      </c>
      <c r="AL33" s="1">
        <v>2000</v>
      </c>
      <c r="AM33" s="1">
        <v>3000</v>
      </c>
      <c r="AN33" s="1">
        <v>1000</v>
      </c>
      <c r="AQ33" s="1">
        <v>1000</v>
      </c>
      <c r="AR33" s="1">
        <v>2000</v>
      </c>
      <c r="AU33" s="1">
        <v>2000</v>
      </c>
      <c r="AX33" s="1">
        <v>3000</v>
      </c>
      <c r="AY33" s="1">
        <v>1000</v>
      </c>
      <c r="AZ33" s="1">
        <v>2000</v>
      </c>
      <c r="BA33" s="1">
        <v>1000</v>
      </c>
      <c r="BB33" s="1">
        <v>2000</v>
      </c>
      <c r="BC33" s="2"/>
      <c r="BD33" s="1">
        <v>1000</v>
      </c>
      <c r="BG33" s="1">
        <v>1000</v>
      </c>
      <c r="BL33" s="1">
        <v>2000</v>
      </c>
      <c r="BM33" s="1">
        <v>9000</v>
      </c>
      <c r="BT33" s="1">
        <v>1000</v>
      </c>
      <c r="BY33" s="1">
        <v>2500</v>
      </c>
      <c r="CB33" s="1">
        <v>1000</v>
      </c>
      <c r="CF33" s="1">
        <v>1000</v>
      </c>
      <c r="CG33" s="1">
        <v>3000</v>
      </c>
      <c r="CL33" s="1">
        <v>1000</v>
      </c>
      <c r="CM33" s="1">
        <v>1000</v>
      </c>
      <c r="DI33" s="1">
        <v>1000</v>
      </c>
      <c r="DO33" s="1">
        <v>1000</v>
      </c>
      <c r="DW33" s="1">
        <v>1950</v>
      </c>
      <c r="EQ33" s="1">
        <v>1000</v>
      </c>
      <c r="GR33" s="1">
        <v>1000</v>
      </c>
    </row>
    <row r="34" spans="1:257">
      <c r="A34" s="1" t="s">
        <v>147</v>
      </c>
      <c r="B34" s="1">
        <f t="shared" si="5"/>
        <v>136500</v>
      </c>
      <c r="C34" s="1">
        <v>10000</v>
      </c>
      <c r="D34" s="1">
        <v>10000</v>
      </c>
      <c r="E34" s="1">
        <v>3000</v>
      </c>
      <c r="F34" s="1">
        <v>-5000</v>
      </c>
      <c r="G34" s="1">
        <v>2000</v>
      </c>
      <c r="H34" s="1">
        <v>10000</v>
      </c>
      <c r="I34" s="1">
        <v>5000</v>
      </c>
      <c r="K34" s="1">
        <v>2000</v>
      </c>
      <c r="M34" s="1">
        <v>3500</v>
      </c>
      <c r="N34" s="1">
        <v>6000</v>
      </c>
      <c r="P34" s="1">
        <v>6500</v>
      </c>
      <c r="Q34" s="1">
        <v>4000</v>
      </c>
      <c r="R34" s="1">
        <v>1000</v>
      </c>
      <c r="S34" s="1">
        <v>1000</v>
      </c>
      <c r="U34" s="1">
        <v>1000</v>
      </c>
      <c r="W34" s="1">
        <v>1000</v>
      </c>
      <c r="AC34" s="1">
        <v>10000</v>
      </c>
      <c r="AK34" s="1">
        <v>4000</v>
      </c>
      <c r="AO34" s="1">
        <v>1000</v>
      </c>
      <c r="AQ34" s="1">
        <v>1000</v>
      </c>
      <c r="AX34" s="1">
        <v>4500</v>
      </c>
      <c r="AY34" s="1">
        <v>5000</v>
      </c>
      <c r="AZ34" s="1">
        <v>1000</v>
      </c>
      <c r="BB34" s="1">
        <v>1000</v>
      </c>
      <c r="BJ34" s="1">
        <v>2500</v>
      </c>
      <c r="BK34" s="1">
        <v>1000</v>
      </c>
      <c r="BL34" s="1">
        <v>1000</v>
      </c>
      <c r="BN34" s="1">
        <v>5000</v>
      </c>
      <c r="BR34" s="1">
        <v>1000</v>
      </c>
      <c r="BS34" s="1">
        <v>2500</v>
      </c>
      <c r="BX34" s="1">
        <v>1000</v>
      </c>
      <c r="BY34" s="1">
        <v>2500</v>
      </c>
      <c r="CQ34" s="1">
        <v>1000</v>
      </c>
      <c r="CY34" s="1">
        <v>4000</v>
      </c>
      <c r="DE34" s="1">
        <v>5000</v>
      </c>
      <c r="DG34" s="1">
        <v>8000</v>
      </c>
      <c r="DR34" s="1">
        <v>1000</v>
      </c>
      <c r="DZ34" s="1">
        <v>1000</v>
      </c>
      <c r="EE34" s="1">
        <v>5000</v>
      </c>
      <c r="EL34" s="1">
        <v>1000</v>
      </c>
      <c r="GC34" s="1">
        <v>1000</v>
      </c>
      <c r="HB34" s="1">
        <v>2500</v>
      </c>
      <c r="IR34" s="1">
        <v>1000</v>
      </c>
      <c r="IW34" s="1">
        <v>1000</v>
      </c>
    </row>
    <row r="35" spans="1:257">
      <c r="A35" s="1" t="s">
        <v>143</v>
      </c>
      <c r="B35" s="1">
        <f t="shared" si="5"/>
        <v>131500</v>
      </c>
      <c r="D35" s="1">
        <v>10000</v>
      </c>
      <c r="E35" s="1">
        <v>4000</v>
      </c>
      <c r="F35" s="1">
        <v>10000</v>
      </c>
      <c r="G35" s="1">
        <v>10000</v>
      </c>
      <c r="H35" s="1">
        <v>5000</v>
      </c>
      <c r="I35" s="1">
        <v>2500</v>
      </c>
      <c r="M35" s="1">
        <v>3500</v>
      </c>
      <c r="N35" s="1">
        <v>2500</v>
      </c>
      <c r="P35" s="1">
        <v>10000</v>
      </c>
      <c r="T35" s="1">
        <v>2500</v>
      </c>
      <c r="U35" s="1">
        <v>3500</v>
      </c>
      <c r="V35" s="1">
        <v>7500</v>
      </c>
      <c r="X35" s="1">
        <v>2000</v>
      </c>
      <c r="Z35" s="1">
        <v>5000</v>
      </c>
      <c r="AB35" s="1">
        <v>1000</v>
      </c>
      <c r="AC35" s="1">
        <v>5000</v>
      </c>
      <c r="AD35" s="1">
        <v>2500</v>
      </c>
      <c r="AE35" s="1">
        <v>2500</v>
      </c>
      <c r="AF35" s="1">
        <v>3000</v>
      </c>
      <c r="AK35" s="1">
        <v>1000</v>
      </c>
      <c r="AS35" s="1">
        <v>2500</v>
      </c>
      <c r="AU35" s="1">
        <v>1000</v>
      </c>
      <c r="AX35" s="1">
        <v>1000</v>
      </c>
      <c r="AY35" s="1">
        <v>1000</v>
      </c>
      <c r="BK35" s="1">
        <v>1500</v>
      </c>
      <c r="BL35" s="1">
        <v>5000</v>
      </c>
      <c r="BR35" s="1">
        <v>1000</v>
      </c>
      <c r="BV35" s="1">
        <v>2500</v>
      </c>
      <c r="CF35" s="1">
        <v>2500</v>
      </c>
      <c r="CG35" s="1">
        <v>1000</v>
      </c>
      <c r="CJ35" s="1">
        <v>2500</v>
      </c>
      <c r="CN35" s="1">
        <v>1000</v>
      </c>
      <c r="CO35" s="1">
        <v>5000</v>
      </c>
      <c r="DA35" s="1">
        <v>1000</v>
      </c>
      <c r="DH35" s="1">
        <v>5000</v>
      </c>
      <c r="EB35" s="1">
        <v>2500</v>
      </c>
      <c r="EL35" s="1">
        <v>1000</v>
      </c>
      <c r="EZ35" s="1">
        <v>1500</v>
      </c>
    </row>
    <row r="36" spans="1:257">
      <c r="A36" s="1" t="s">
        <v>129</v>
      </c>
      <c r="B36" s="1">
        <f t="shared" si="5"/>
        <v>130400</v>
      </c>
      <c r="C36" s="1">
        <v>10000</v>
      </c>
      <c r="D36" s="1">
        <v>8500</v>
      </c>
      <c r="E36" s="1">
        <v>2000</v>
      </c>
      <c r="F36" s="1">
        <v>5000</v>
      </c>
      <c r="G36" s="1">
        <v>5000</v>
      </c>
      <c r="I36" s="1">
        <v>2000</v>
      </c>
      <c r="J36" s="1">
        <v>10000</v>
      </c>
      <c r="K36" s="1">
        <v>2000</v>
      </c>
      <c r="M36" s="1">
        <v>5000</v>
      </c>
      <c r="N36" s="1">
        <v>5000</v>
      </c>
      <c r="P36" s="1">
        <v>5000</v>
      </c>
      <c r="R36" s="1">
        <v>1000</v>
      </c>
      <c r="S36" s="1">
        <v>2000</v>
      </c>
      <c r="U36" s="1">
        <v>1000</v>
      </c>
      <c r="W36" s="1">
        <v>1000</v>
      </c>
      <c r="X36" s="1">
        <v>1000</v>
      </c>
      <c r="Y36" s="1">
        <v>2000</v>
      </c>
      <c r="Z36" s="1">
        <v>5000</v>
      </c>
      <c r="AB36" s="1">
        <v>3500</v>
      </c>
      <c r="AD36" s="1">
        <v>6000</v>
      </c>
      <c r="AG36" s="1">
        <v>3500</v>
      </c>
      <c r="AH36" s="1">
        <v>6000</v>
      </c>
      <c r="AJ36" s="1">
        <v>2000</v>
      </c>
      <c r="AK36" s="1">
        <v>1000</v>
      </c>
      <c r="AN36" s="1">
        <v>1000</v>
      </c>
      <c r="AP36" s="1">
        <v>1000</v>
      </c>
      <c r="AQ36" s="1">
        <v>1000</v>
      </c>
      <c r="AU36" s="1">
        <v>1000</v>
      </c>
      <c r="BA36" s="1">
        <v>1000</v>
      </c>
      <c r="BH36" s="1">
        <v>500</v>
      </c>
      <c r="CF36" s="1">
        <v>1000</v>
      </c>
      <c r="CM36" s="1">
        <v>2000</v>
      </c>
      <c r="CS36" s="1">
        <v>1000</v>
      </c>
      <c r="DJ36" s="1">
        <v>500</v>
      </c>
      <c r="DL36" s="1">
        <v>1000</v>
      </c>
      <c r="DM36" s="1">
        <v>2500</v>
      </c>
      <c r="EA36" s="1">
        <v>500</v>
      </c>
      <c r="EH36" s="1">
        <v>2000</v>
      </c>
      <c r="ET36" s="1">
        <v>1000</v>
      </c>
      <c r="EV36" s="1">
        <v>1000</v>
      </c>
      <c r="FC36" s="1">
        <v>2700</v>
      </c>
      <c r="FK36" s="1">
        <v>5000</v>
      </c>
      <c r="FL36" s="1">
        <v>1000</v>
      </c>
      <c r="FN36" s="1">
        <v>1000</v>
      </c>
      <c r="FU36" s="1">
        <v>500</v>
      </c>
      <c r="GL36" s="1">
        <v>1000</v>
      </c>
      <c r="GV36" s="1">
        <v>1000</v>
      </c>
      <c r="HC36" s="1">
        <v>1000</v>
      </c>
      <c r="HF36" s="1">
        <v>1000</v>
      </c>
      <c r="HO36" s="1">
        <v>1000</v>
      </c>
      <c r="II36" s="1">
        <v>2700</v>
      </c>
    </row>
    <row r="37" spans="1:257">
      <c r="A37" s="1" t="s">
        <v>149</v>
      </c>
      <c r="B37" s="1">
        <f t="shared" si="5"/>
        <v>130300</v>
      </c>
      <c r="D37" s="1">
        <v>3000</v>
      </c>
      <c r="E37" s="1">
        <v>6500</v>
      </c>
      <c r="F37" s="1">
        <v>10000</v>
      </c>
      <c r="H37" s="1">
        <v>2500</v>
      </c>
      <c r="I37" s="1">
        <v>4000</v>
      </c>
      <c r="J37" s="1">
        <v>500</v>
      </c>
      <c r="M37" s="1">
        <v>5000</v>
      </c>
      <c r="N37" s="1">
        <v>1000</v>
      </c>
      <c r="O37" s="1">
        <v>2500</v>
      </c>
      <c r="T37" s="1">
        <v>5200</v>
      </c>
      <c r="U37" s="1">
        <v>3500</v>
      </c>
      <c r="Y37" s="1">
        <v>1000</v>
      </c>
      <c r="Z37" s="1">
        <v>10000</v>
      </c>
      <c r="AD37" s="1">
        <v>4000</v>
      </c>
      <c r="AF37" s="1">
        <v>2000</v>
      </c>
      <c r="AG37" s="1">
        <v>2500</v>
      </c>
      <c r="AJ37" s="1">
        <v>2500</v>
      </c>
      <c r="AK37" s="1">
        <v>3000</v>
      </c>
      <c r="AL37" s="1">
        <v>5000</v>
      </c>
      <c r="AM37" s="1">
        <v>2700</v>
      </c>
      <c r="AN37" s="1">
        <v>1000</v>
      </c>
      <c r="AR37" s="1">
        <v>5000</v>
      </c>
      <c r="AS37" s="1">
        <v>5000</v>
      </c>
      <c r="AU37" s="1">
        <v>1000</v>
      </c>
      <c r="AW37" s="1">
        <v>4000</v>
      </c>
      <c r="AY37" s="1">
        <v>4500</v>
      </c>
      <c r="BB37" s="1">
        <v>1000</v>
      </c>
      <c r="BI37" s="1">
        <v>1000</v>
      </c>
      <c r="BL37" s="1">
        <v>2000</v>
      </c>
      <c r="BR37" s="1">
        <v>1000</v>
      </c>
      <c r="BV37" s="1">
        <v>4500</v>
      </c>
      <c r="CB37" s="1">
        <v>1000</v>
      </c>
      <c r="CD37" s="1">
        <v>3500</v>
      </c>
      <c r="CE37" s="1">
        <v>1500</v>
      </c>
      <c r="CG37" s="1">
        <v>1000</v>
      </c>
      <c r="CL37" s="1">
        <v>3000</v>
      </c>
      <c r="CP37" s="1">
        <v>2700</v>
      </c>
      <c r="DT37" s="1">
        <v>3700</v>
      </c>
      <c r="ED37" s="1">
        <v>3000</v>
      </c>
      <c r="EN37" s="1">
        <v>2000</v>
      </c>
      <c r="GB37" s="1">
        <v>1000</v>
      </c>
      <c r="GR37" s="1">
        <v>500</v>
      </c>
      <c r="GX37" s="1">
        <v>1000</v>
      </c>
    </row>
    <row r="38" spans="1:257">
      <c r="A38" s="1" t="s">
        <v>77</v>
      </c>
      <c r="B38" s="1">
        <f t="shared" si="5"/>
        <v>129060</v>
      </c>
      <c r="C38" s="1">
        <v>10000</v>
      </c>
      <c r="D38" s="2">
        <v>10000</v>
      </c>
      <c r="E38" s="1">
        <v>2500</v>
      </c>
      <c r="F38" s="1">
        <v>1000</v>
      </c>
      <c r="G38" s="1">
        <v>6000</v>
      </c>
      <c r="H38" s="1">
        <v>10000</v>
      </c>
      <c r="J38" s="1">
        <v>2000</v>
      </c>
      <c r="K38" s="1">
        <v>3000</v>
      </c>
      <c r="M38" s="1">
        <v>3500</v>
      </c>
      <c r="N38" s="2"/>
      <c r="O38" s="1">
        <v>2500</v>
      </c>
      <c r="R38" s="1">
        <v>1000</v>
      </c>
      <c r="S38" s="1">
        <v>1000</v>
      </c>
      <c r="V38" s="1">
        <v>10000</v>
      </c>
      <c r="W38" s="1">
        <v>2000</v>
      </c>
      <c r="Y38" s="1">
        <v>4000</v>
      </c>
      <c r="Z38" s="1">
        <v>5000</v>
      </c>
      <c r="AB38" s="1">
        <v>2500</v>
      </c>
      <c r="AD38" s="1">
        <v>4000</v>
      </c>
      <c r="AF38" s="1">
        <v>1000</v>
      </c>
      <c r="AG38" s="1">
        <v>5000</v>
      </c>
      <c r="AJ38" s="1">
        <v>2000</v>
      </c>
      <c r="AL38" s="1">
        <v>2000</v>
      </c>
      <c r="AN38" s="1">
        <v>1000</v>
      </c>
      <c r="AO38" s="1">
        <v>2000</v>
      </c>
      <c r="AP38" s="1">
        <v>1000</v>
      </c>
      <c r="AQ38" s="1">
        <v>2000</v>
      </c>
      <c r="AU38" s="1">
        <v>3500</v>
      </c>
      <c r="AZ38" s="1">
        <v>2000</v>
      </c>
      <c r="BC38" s="2"/>
      <c r="BK38" s="1">
        <v>1000</v>
      </c>
      <c r="BM38" s="1">
        <v>10000</v>
      </c>
      <c r="BT38" s="1">
        <v>1000</v>
      </c>
      <c r="BV38" s="1">
        <v>1000</v>
      </c>
      <c r="BX38" s="1">
        <v>1000</v>
      </c>
      <c r="CO38" s="1">
        <v>1000</v>
      </c>
      <c r="CP38" s="1">
        <v>1000</v>
      </c>
      <c r="DA38" s="1">
        <v>2000</v>
      </c>
      <c r="DI38" s="1">
        <v>3500</v>
      </c>
      <c r="DL38" s="1">
        <v>1000</v>
      </c>
      <c r="DW38" s="1">
        <v>3560</v>
      </c>
      <c r="EQ38" s="1">
        <v>1000</v>
      </c>
      <c r="FL38" s="1">
        <v>500</v>
      </c>
    </row>
    <row r="39" spans="1:257">
      <c r="A39" s="1" t="s">
        <v>80</v>
      </c>
      <c r="B39" s="1">
        <f t="shared" si="5"/>
        <v>127806</v>
      </c>
      <c r="C39" s="1">
        <v>10000</v>
      </c>
      <c r="D39" s="2">
        <v>4500</v>
      </c>
      <c r="E39" s="1">
        <v>10000</v>
      </c>
      <c r="F39" s="1">
        <v>10000</v>
      </c>
      <c r="J39" s="1">
        <v>7000</v>
      </c>
      <c r="K39" s="1">
        <v>2000</v>
      </c>
      <c r="M39" s="1">
        <v>2500</v>
      </c>
      <c r="N39" s="2">
        <v>2500</v>
      </c>
      <c r="P39" s="1">
        <v>10000</v>
      </c>
      <c r="R39" s="1">
        <v>1000</v>
      </c>
      <c r="S39" s="1">
        <v>2000</v>
      </c>
      <c r="T39" s="1">
        <v>2000</v>
      </c>
      <c r="U39" s="1">
        <v>2500</v>
      </c>
      <c r="W39" s="1">
        <v>1000</v>
      </c>
      <c r="AH39" s="1">
        <v>5000</v>
      </c>
      <c r="AJ39" s="1">
        <v>2000</v>
      </c>
      <c r="AO39" s="1">
        <v>1000</v>
      </c>
      <c r="AQ39" s="1">
        <v>1000</v>
      </c>
      <c r="AR39" s="1">
        <v>2000</v>
      </c>
      <c r="AY39" s="1">
        <v>2500</v>
      </c>
      <c r="BA39" s="1">
        <v>1000</v>
      </c>
      <c r="BC39" s="2"/>
      <c r="BD39" s="1">
        <v>1000</v>
      </c>
      <c r="BH39" s="1">
        <v>10000</v>
      </c>
      <c r="BQ39" s="1">
        <v>5706</v>
      </c>
      <c r="BS39" s="1">
        <v>5000</v>
      </c>
      <c r="BT39" s="1">
        <v>1000</v>
      </c>
      <c r="BU39" s="1">
        <v>3000</v>
      </c>
      <c r="CB39" s="1">
        <v>1000</v>
      </c>
      <c r="CS39" s="1">
        <v>10000</v>
      </c>
      <c r="DE39" s="1">
        <v>2000</v>
      </c>
      <c r="EF39" s="1">
        <v>1000</v>
      </c>
      <c r="EH39" s="1">
        <v>1000</v>
      </c>
      <c r="EW39" s="1">
        <v>1000</v>
      </c>
      <c r="EX39" s="1">
        <v>1000</v>
      </c>
      <c r="FB39" s="1">
        <v>200</v>
      </c>
      <c r="FQ39" s="1">
        <v>400</v>
      </c>
      <c r="GV39" s="1">
        <v>1000</v>
      </c>
      <c r="HC39" s="1">
        <v>1000</v>
      </c>
      <c r="HF39" s="1">
        <v>1000</v>
      </c>
    </row>
    <row r="40" spans="1:257">
      <c r="A40" s="1" t="s">
        <v>79</v>
      </c>
      <c r="B40" s="1">
        <f t="shared" si="5"/>
        <v>127443</v>
      </c>
      <c r="C40" s="1">
        <v>10000</v>
      </c>
      <c r="D40" s="2">
        <v>6000</v>
      </c>
      <c r="E40" s="1">
        <v>11000</v>
      </c>
      <c r="F40" s="1">
        <v>7000</v>
      </c>
      <c r="G40" s="1">
        <v>1000</v>
      </c>
      <c r="H40" s="1">
        <v>20000</v>
      </c>
      <c r="I40" s="1">
        <v>1000</v>
      </c>
      <c r="K40" s="1">
        <v>3000</v>
      </c>
      <c r="M40" s="1">
        <v>5000</v>
      </c>
      <c r="N40" s="2">
        <v>6000</v>
      </c>
      <c r="R40" s="1">
        <v>1000</v>
      </c>
      <c r="S40" s="1">
        <v>1000</v>
      </c>
      <c r="W40" s="1">
        <v>1000</v>
      </c>
      <c r="Y40" s="1">
        <v>7300</v>
      </c>
      <c r="Z40" s="1">
        <v>1000</v>
      </c>
      <c r="AB40" s="1">
        <v>2500</v>
      </c>
      <c r="AD40" s="1">
        <v>3000</v>
      </c>
      <c r="AF40" s="1">
        <v>48</v>
      </c>
      <c r="AG40" s="1">
        <v>3500</v>
      </c>
      <c r="AN40" s="1">
        <v>1500</v>
      </c>
      <c r="AO40" s="1">
        <v>1000</v>
      </c>
      <c r="AP40" s="1">
        <v>4500</v>
      </c>
      <c r="AQ40" s="1">
        <v>1000</v>
      </c>
      <c r="AR40" s="1">
        <v>1000</v>
      </c>
      <c r="AU40" s="1">
        <v>2000</v>
      </c>
      <c r="AZ40" s="1">
        <v>2000</v>
      </c>
      <c r="BA40" s="1">
        <v>1000</v>
      </c>
      <c r="BB40" s="1">
        <v>2500</v>
      </c>
      <c r="BC40" s="2"/>
      <c r="BM40" s="1">
        <v>5000</v>
      </c>
      <c r="BS40" s="1">
        <v>2500</v>
      </c>
      <c r="BX40" s="1">
        <v>1000</v>
      </c>
      <c r="CB40" s="1">
        <v>1000</v>
      </c>
      <c r="CK40" s="1">
        <v>5000</v>
      </c>
      <c r="CM40" s="1">
        <v>1000</v>
      </c>
      <c r="CN40" s="1">
        <v>1000</v>
      </c>
      <c r="DI40" s="1">
        <v>2500</v>
      </c>
      <c r="DW40" s="1">
        <v>345</v>
      </c>
      <c r="GI40" s="1">
        <v>1000</v>
      </c>
      <c r="IM40" s="1">
        <v>250</v>
      </c>
    </row>
    <row r="41" spans="1:257">
      <c r="A41" s="1" t="s">
        <v>115</v>
      </c>
      <c r="B41" s="1">
        <f t="shared" si="5"/>
        <v>125000</v>
      </c>
      <c r="C41" s="1">
        <v>10000</v>
      </c>
      <c r="D41" s="1">
        <v>9500</v>
      </c>
      <c r="E41" s="1">
        <v>10000</v>
      </c>
      <c r="F41" s="1">
        <v>1000</v>
      </c>
      <c r="I41" s="1">
        <v>2000</v>
      </c>
      <c r="J41" s="1">
        <v>10000</v>
      </c>
      <c r="K41" s="1">
        <v>4000</v>
      </c>
      <c r="L41" s="1">
        <v>3500</v>
      </c>
      <c r="Q41" s="1">
        <v>1000</v>
      </c>
      <c r="R41" s="1">
        <v>2000</v>
      </c>
      <c r="S41" s="1">
        <v>3000</v>
      </c>
      <c r="T41" s="1">
        <v>1000</v>
      </c>
      <c r="W41" s="1">
        <v>3000</v>
      </c>
      <c r="X41" s="1">
        <v>1000</v>
      </c>
      <c r="AE41" s="1">
        <v>2500</v>
      </c>
      <c r="AH41" s="1">
        <v>4500</v>
      </c>
      <c r="AJ41" s="1">
        <v>3500</v>
      </c>
      <c r="AM41" s="1">
        <v>3500</v>
      </c>
      <c r="AN41" s="1">
        <v>1500</v>
      </c>
      <c r="AO41" s="1">
        <v>2000</v>
      </c>
      <c r="AQ41" s="1">
        <v>3000</v>
      </c>
      <c r="AT41" s="1">
        <v>10000</v>
      </c>
      <c r="BB41" s="1">
        <v>1000</v>
      </c>
      <c r="BE41" s="1">
        <v>4500</v>
      </c>
      <c r="BF41" s="1">
        <v>5500</v>
      </c>
      <c r="BJ41" s="1">
        <v>3000</v>
      </c>
      <c r="BT41" s="1">
        <v>1000</v>
      </c>
      <c r="BZ41" s="1">
        <v>4500</v>
      </c>
      <c r="CC41" s="1">
        <v>2000</v>
      </c>
      <c r="CP41" s="1">
        <v>1000</v>
      </c>
      <c r="CQ41" s="1">
        <v>1000</v>
      </c>
      <c r="DB41" s="1">
        <v>1000</v>
      </c>
      <c r="DD41" s="1">
        <v>2000</v>
      </c>
      <c r="DJ41" s="1">
        <v>500</v>
      </c>
      <c r="DL41" s="1">
        <v>1000</v>
      </c>
      <c r="EA41" s="1">
        <v>500</v>
      </c>
      <c r="EH41" s="1">
        <v>1000</v>
      </c>
      <c r="EK41" s="1">
        <v>2000</v>
      </c>
      <c r="FG41" s="1">
        <v>2000</v>
      </c>
    </row>
    <row r="42" spans="1:257">
      <c r="A42" s="1" t="s">
        <v>192</v>
      </c>
      <c r="B42" s="1">
        <f t="shared" si="5"/>
        <v>125000</v>
      </c>
      <c r="C42" s="1">
        <v>10000</v>
      </c>
      <c r="D42" s="1">
        <v>10000</v>
      </c>
      <c r="E42" s="1">
        <v>10000</v>
      </c>
      <c r="G42" s="1">
        <v>1500</v>
      </c>
      <c r="H42" s="1">
        <v>10000</v>
      </c>
      <c r="I42" s="1">
        <v>10000</v>
      </c>
      <c r="J42" s="1">
        <v>3500</v>
      </c>
      <c r="K42" s="1">
        <v>2000</v>
      </c>
      <c r="L42" s="1">
        <v>10000</v>
      </c>
      <c r="N42" s="1">
        <v>5000</v>
      </c>
      <c r="Q42" s="1">
        <v>6000</v>
      </c>
      <c r="R42" s="1">
        <v>1000</v>
      </c>
      <c r="S42" s="1">
        <v>4000</v>
      </c>
      <c r="W42" s="1">
        <v>1000</v>
      </c>
      <c r="AC42" s="1">
        <v>3500</v>
      </c>
      <c r="AF42" s="1">
        <v>1000</v>
      </c>
      <c r="AJ42" s="1">
        <v>1000</v>
      </c>
      <c r="AN42" s="1">
        <v>1000</v>
      </c>
      <c r="AO42" s="1">
        <v>1000</v>
      </c>
      <c r="AQ42" s="1">
        <v>1000</v>
      </c>
      <c r="AT42" s="1">
        <v>10000</v>
      </c>
      <c r="BA42" s="1">
        <v>1000</v>
      </c>
      <c r="BE42" s="1">
        <v>1000</v>
      </c>
      <c r="BF42" s="1">
        <v>2000</v>
      </c>
      <c r="BJ42" s="1">
        <v>3000</v>
      </c>
      <c r="BZ42" s="1">
        <v>4000</v>
      </c>
      <c r="CC42" s="1">
        <v>1000</v>
      </c>
      <c r="CQ42" s="1">
        <v>3500</v>
      </c>
      <c r="DB42" s="1">
        <v>1000</v>
      </c>
      <c r="DK42" s="1">
        <v>1000</v>
      </c>
      <c r="EK42" s="1">
        <v>3000</v>
      </c>
      <c r="FG42" s="1">
        <v>2000</v>
      </c>
    </row>
    <row r="43" spans="1:257">
      <c r="A43" s="1" t="s">
        <v>185</v>
      </c>
      <c r="B43" s="1">
        <f t="shared" si="5"/>
        <v>123421</v>
      </c>
      <c r="C43" s="1">
        <v>10000</v>
      </c>
      <c r="D43" s="2">
        <v>10000</v>
      </c>
      <c r="E43" s="1">
        <v>5000</v>
      </c>
      <c r="J43" s="1">
        <v>1000</v>
      </c>
      <c r="K43" s="1">
        <v>4500</v>
      </c>
      <c r="M43" s="1">
        <v>5000</v>
      </c>
      <c r="N43" s="2">
        <v>2000</v>
      </c>
      <c r="O43" s="1">
        <v>5000</v>
      </c>
      <c r="R43" s="1">
        <v>3000</v>
      </c>
      <c r="S43" s="1">
        <v>2000</v>
      </c>
      <c r="T43" s="1">
        <v>1000</v>
      </c>
      <c r="U43" s="1">
        <v>1000</v>
      </c>
      <c r="V43" s="1">
        <v>2500</v>
      </c>
      <c r="W43" s="1">
        <v>3000</v>
      </c>
      <c r="Y43" s="1">
        <v>3000</v>
      </c>
      <c r="Z43" s="1">
        <v>5000</v>
      </c>
      <c r="AB43" s="1">
        <v>500</v>
      </c>
      <c r="AD43" s="1">
        <v>4000</v>
      </c>
      <c r="AG43" s="1">
        <v>4500</v>
      </c>
      <c r="AK43" s="1">
        <v>2000</v>
      </c>
      <c r="AL43" s="1">
        <v>3500</v>
      </c>
      <c r="AN43" s="1">
        <v>1000</v>
      </c>
      <c r="AO43" s="1">
        <v>2000</v>
      </c>
      <c r="AP43" s="1">
        <v>2500</v>
      </c>
      <c r="AS43" s="1">
        <v>1000</v>
      </c>
      <c r="AU43" s="1">
        <v>1000</v>
      </c>
      <c r="AX43" s="1">
        <v>1000</v>
      </c>
      <c r="AZ43" s="1">
        <v>2000</v>
      </c>
      <c r="BA43" s="1">
        <v>500</v>
      </c>
      <c r="BB43" s="1">
        <v>4500</v>
      </c>
      <c r="BC43" s="2"/>
      <c r="BK43" s="1">
        <v>1221</v>
      </c>
      <c r="BV43" s="1">
        <v>1500</v>
      </c>
      <c r="CA43" s="1">
        <v>1000</v>
      </c>
      <c r="CB43" s="1">
        <v>2000</v>
      </c>
      <c r="CE43" s="1">
        <v>1500</v>
      </c>
      <c r="CH43" s="1">
        <v>1500</v>
      </c>
      <c r="CM43" s="1">
        <v>2000</v>
      </c>
      <c r="CW43" s="1">
        <v>1000</v>
      </c>
      <c r="DI43" s="1">
        <v>1000</v>
      </c>
      <c r="DY43" s="1">
        <v>10000</v>
      </c>
      <c r="EQ43" s="1">
        <v>1000</v>
      </c>
      <c r="ET43" s="1">
        <v>500</v>
      </c>
      <c r="FC43" s="1">
        <v>2700</v>
      </c>
      <c r="FK43" s="1">
        <v>1500</v>
      </c>
      <c r="GL43" s="1">
        <v>1500</v>
      </c>
      <c r="GR43" s="1">
        <v>500</v>
      </c>
    </row>
    <row r="44" spans="1:257">
      <c r="A44" s="1" t="s">
        <v>55</v>
      </c>
      <c r="B44" s="1">
        <f t="shared" si="5"/>
        <v>123000</v>
      </c>
      <c r="C44" s="1">
        <v>5000</v>
      </c>
      <c r="D44" s="2">
        <v>10000</v>
      </c>
      <c r="E44" s="1">
        <v>10000</v>
      </c>
      <c r="F44" s="1">
        <v>7500</v>
      </c>
      <c r="I44" s="1">
        <v>4500</v>
      </c>
      <c r="K44" s="1">
        <v>2000</v>
      </c>
      <c r="N44" s="2">
        <v>7500</v>
      </c>
      <c r="R44" s="1">
        <v>1000</v>
      </c>
      <c r="S44" s="1">
        <v>1000</v>
      </c>
      <c r="T44" s="1">
        <v>1000</v>
      </c>
      <c r="U44" s="1">
        <v>4500</v>
      </c>
      <c r="W44" s="1">
        <v>3000</v>
      </c>
      <c r="Y44" s="1">
        <v>3000</v>
      </c>
      <c r="AD44" s="1">
        <v>7000</v>
      </c>
      <c r="AG44" s="1">
        <v>7500</v>
      </c>
      <c r="AK44" s="1">
        <v>2000</v>
      </c>
      <c r="AM44" s="1">
        <v>3000</v>
      </c>
      <c r="AN44" s="1">
        <v>1000</v>
      </c>
      <c r="AQ44" s="1">
        <v>1000</v>
      </c>
      <c r="AU44" s="1">
        <v>3500</v>
      </c>
      <c r="AW44" s="1">
        <v>1000</v>
      </c>
      <c r="AX44" s="1">
        <v>1000</v>
      </c>
      <c r="AZ44" s="1">
        <v>2000</v>
      </c>
      <c r="BB44" s="1">
        <v>6000</v>
      </c>
      <c r="BC44" s="2"/>
      <c r="BG44" s="1">
        <v>1000</v>
      </c>
      <c r="BY44" s="1">
        <v>2000</v>
      </c>
      <c r="CB44" s="1">
        <v>1000</v>
      </c>
      <c r="CR44" s="1">
        <v>7500</v>
      </c>
      <c r="CX44" s="1">
        <v>5000</v>
      </c>
      <c r="DF44" s="1">
        <v>1000</v>
      </c>
      <c r="DO44" s="1">
        <v>2000</v>
      </c>
      <c r="DZ44" s="1">
        <v>1000</v>
      </c>
      <c r="EB44" s="1">
        <v>2000</v>
      </c>
      <c r="ED44" s="1">
        <v>1000</v>
      </c>
      <c r="FD44" s="1">
        <v>1000</v>
      </c>
      <c r="HH44" s="1">
        <v>1000</v>
      </c>
      <c r="HI44" s="1">
        <v>1500</v>
      </c>
      <c r="IB44" s="1">
        <v>500</v>
      </c>
      <c r="IQ44" s="1">
        <v>500</v>
      </c>
    </row>
    <row r="45" spans="1:257">
      <c r="A45" s="1" t="s">
        <v>145</v>
      </c>
      <c r="B45" s="1">
        <f t="shared" si="5"/>
        <v>122610</v>
      </c>
      <c r="C45" s="1">
        <v>10000</v>
      </c>
      <c r="D45" s="1">
        <v>10000</v>
      </c>
      <c r="E45" s="1">
        <v>10000</v>
      </c>
      <c r="F45" s="1">
        <v>7500</v>
      </c>
      <c r="G45" s="1">
        <v>1000</v>
      </c>
      <c r="I45" s="1">
        <v>1000</v>
      </c>
      <c r="J45" s="1">
        <v>9500</v>
      </c>
      <c r="K45" s="1">
        <v>3500</v>
      </c>
      <c r="N45" s="1">
        <v>1000</v>
      </c>
      <c r="O45" s="1">
        <v>2500</v>
      </c>
      <c r="R45" s="1">
        <v>3000</v>
      </c>
      <c r="S45" s="1">
        <v>1000</v>
      </c>
      <c r="T45" s="1">
        <v>1000</v>
      </c>
      <c r="U45" s="1">
        <v>6000</v>
      </c>
      <c r="W45" s="1">
        <v>1000</v>
      </c>
      <c r="AA45" s="1">
        <v>9610</v>
      </c>
      <c r="AE45" s="1">
        <v>2000</v>
      </c>
      <c r="AF45" s="1">
        <v>2000</v>
      </c>
      <c r="AH45" s="1">
        <v>4500</v>
      </c>
      <c r="AJ45" s="1">
        <v>1000</v>
      </c>
      <c r="AO45" s="1">
        <v>1000</v>
      </c>
      <c r="AY45" s="1">
        <v>2500</v>
      </c>
      <c r="BA45" s="1">
        <v>1000</v>
      </c>
      <c r="BC45" s="1">
        <v>6000</v>
      </c>
      <c r="BD45" s="1">
        <v>1000</v>
      </c>
      <c r="BG45" s="1">
        <v>2000</v>
      </c>
      <c r="BL45" s="1">
        <v>1000</v>
      </c>
      <c r="BP45" s="1">
        <v>7000</v>
      </c>
      <c r="BT45" s="1">
        <v>2000</v>
      </c>
      <c r="BX45" s="1">
        <v>1000</v>
      </c>
      <c r="CP45" s="1">
        <v>1000</v>
      </c>
      <c r="CU45" s="1">
        <v>3000</v>
      </c>
      <c r="DJ45" s="1">
        <v>1000</v>
      </c>
      <c r="DL45" s="1">
        <v>1000</v>
      </c>
      <c r="DM45" s="1">
        <v>2500</v>
      </c>
      <c r="FN45" s="1">
        <v>1000</v>
      </c>
      <c r="GA45" s="1">
        <v>500</v>
      </c>
      <c r="HT45" s="1">
        <v>1000</v>
      </c>
    </row>
    <row r="46" spans="1:257">
      <c r="A46" s="1" t="s">
        <v>34</v>
      </c>
      <c r="B46" s="1">
        <f t="shared" si="5"/>
        <v>120000</v>
      </c>
      <c r="C46" s="1">
        <v>10000</v>
      </c>
      <c r="D46" s="2">
        <v>6000</v>
      </c>
      <c r="E46" s="1">
        <v>10000</v>
      </c>
      <c r="F46" s="1">
        <v>6000</v>
      </c>
      <c r="H46" s="1">
        <v>10000</v>
      </c>
      <c r="J46" s="1">
        <v>3000</v>
      </c>
      <c r="K46" s="1">
        <v>2000</v>
      </c>
      <c r="M46" s="1">
        <v>2500</v>
      </c>
      <c r="N46" s="2"/>
      <c r="R46" s="1">
        <v>1000</v>
      </c>
      <c r="S46" s="1">
        <v>1000</v>
      </c>
      <c r="T46" s="1">
        <v>1000</v>
      </c>
      <c r="W46" s="1">
        <v>3000</v>
      </c>
      <c r="Y46" s="1">
        <v>6000</v>
      </c>
      <c r="Z46" s="1">
        <v>10000</v>
      </c>
      <c r="AB46" s="1">
        <v>5000</v>
      </c>
      <c r="AD46" s="1">
        <v>5000</v>
      </c>
      <c r="AG46" s="1">
        <v>1000</v>
      </c>
      <c r="AH46" s="1">
        <v>1000</v>
      </c>
      <c r="AJ46" s="1">
        <v>2000</v>
      </c>
      <c r="AM46" s="1">
        <v>6000</v>
      </c>
      <c r="AN46" s="1">
        <v>1000</v>
      </c>
      <c r="AO46" s="1">
        <v>1000</v>
      </c>
      <c r="AP46" s="1">
        <v>1000</v>
      </c>
      <c r="AQ46" s="1">
        <v>1000</v>
      </c>
      <c r="AR46" s="1">
        <v>500</v>
      </c>
      <c r="AU46" s="1">
        <v>2000</v>
      </c>
      <c r="AZ46" s="1">
        <v>3500</v>
      </c>
      <c r="BA46" s="1">
        <v>1000</v>
      </c>
      <c r="BC46" s="2"/>
      <c r="BT46" s="1">
        <v>2000</v>
      </c>
      <c r="BY46" s="1">
        <v>1000</v>
      </c>
      <c r="CA46" s="1">
        <v>1000</v>
      </c>
      <c r="CK46" s="1">
        <v>5000</v>
      </c>
      <c r="CP46" s="1">
        <v>1500</v>
      </c>
      <c r="CY46" s="1">
        <v>2000</v>
      </c>
      <c r="DJ46" s="1">
        <v>500</v>
      </c>
      <c r="DZ46" s="1">
        <v>1000</v>
      </c>
      <c r="EA46" s="1">
        <v>500</v>
      </c>
      <c r="EQ46" s="1">
        <v>1000</v>
      </c>
      <c r="GT46" s="1">
        <v>2000</v>
      </c>
    </row>
    <row r="47" spans="1:257">
      <c r="A47" s="1" t="s">
        <v>21</v>
      </c>
      <c r="B47" s="1">
        <f t="shared" si="5"/>
        <v>119000</v>
      </c>
      <c r="C47" s="1">
        <v>10000</v>
      </c>
      <c r="D47" s="2">
        <v>9500</v>
      </c>
      <c r="E47" s="1">
        <v>5500</v>
      </c>
      <c r="F47" s="1">
        <v>8000</v>
      </c>
      <c r="G47" s="1">
        <v>2500</v>
      </c>
      <c r="I47" s="1">
        <v>5000</v>
      </c>
      <c r="J47" s="1">
        <v>5500</v>
      </c>
      <c r="K47" s="1">
        <v>3500</v>
      </c>
      <c r="L47" s="1">
        <v>2000</v>
      </c>
      <c r="N47" s="2">
        <v>1000</v>
      </c>
      <c r="Q47" s="1">
        <v>2500</v>
      </c>
      <c r="R47" s="1">
        <v>1000</v>
      </c>
      <c r="S47" s="1">
        <v>2000</v>
      </c>
      <c r="W47" s="1">
        <v>1000</v>
      </c>
      <c r="AC47" s="1">
        <v>2000</v>
      </c>
      <c r="AE47" s="1">
        <v>1000</v>
      </c>
      <c r="AH47" s="1">
        <v>1000</v>
      </c>
      <c r="AI47" s="1">
        <v>10000</v>
      </c>
      <c r="AJ47" s="1">
        <v>2000</v>
      </c>
      <c r="AK47" s="1">
        <v>3000</v>
      </c>
      <c r="AL47" s="1">
        <v>1000</v>
      </c>
      <c r="AN47" s="1">
        <v>1000</v>
      </c>
      <c r="AO47" s="1">
        <v>1000</v>
      </c>
      <c r="AP47" s="1">
        <v>1000</v>
      </c>
      <c r="AQ47" s="1">
        <v>1000</v>
      </c>
      <c r="AT47" s="1">
        <v>10000</v>
      </c>
      <c r="AY47" s="1">
        <v>1000</v>
      </c>
      <c r="BC47" s="2"/>
      <c r="BE47" s="1">
        <v>1500</v>
      </c>
      <c r="BF47" s="1">
        <v>4000</v>
      </c>
      <c r="BG47" s="1">
        <v>2000</v>
      </c>
      <c r="BJ47" s="1">
        <v>3000</v>
      </c>
      <c r="BV47" s="1">
        <v>2000</v>
      </c>
      <c r="BZ47" s="1">
        <v>7000</v>
      </c>
      <c r="CC47" s="1">
        <v>1000</v>
      </c>
      <c r="DS47" s="1">
        <v>1000</v>
      </c>
      <c r="EK47" s="1">
        <v>1500</v>
      </c>
      <c r="FG47" s="1">
        <v>2000</v>
      </c>
    </row>
    <row r="48" spans="1:257">
      <c r="A48" s="1" t="s">
        <v>15</v>
      </c>
      <c r="B48" s="1">
        <f t="shared" si="5"/>
        <v>118560</v>
      </c>
      <c r="C48" s="1">
        <v>5000</v>
      </c>
      <c r="D48" s="2">
        <v>5000</v>
      </c>
      <c r="E48" s="1">
        <v>9000</v>
      </c>
      <c r="F48" s="1">
        <v>7500</v>
      </c>
      <c r="H48" s="1">
        <v>10000</v>
      </c>
      <c r="I48" s="1">
        <v>1000</v>
      </c>
      <c r="J48" s="1">
        <v>2000</v>
      </c>
      <c r="K48" s="1">
        <v>3000</v>
      </c>
      <c r="M48" s="1">
        <v>2500</v>
      </c>
      <c r="N48" s="2">
        <v>5000</v>
      </c>
      <c r="R48" s="1">
        <v>2000</v>
      </c>
      <c r="S48" s="1">
        <v>1000</v>
      </c>
      <c r="T48" s="1">
        <v>2000</v>
      </c>
      <c r="W48" s="1">
        <v>2000</v>
      </c>
      <c r="X48" s="1">
        <v>3000</v>
      </c>
      <c r="Y48" s="1">
        <v>4000</v>
      </c>
      <c r="AB48" s="1">
        <v>2000</v>
      </c>
      <c r="AD48" s="1">
        <v>2000</v>
      </c>
      <c r="AG48" s="1">
        <v>4500</v>
      </c>
      <c r="AH48" s="1">
        <v>2500</v>
      </c>
      <c r="AI48" s="1">
        <v>5000</v>
      </c>
      <c r="AJ48" s="1">
        <v>2000</v>
      </c>
      <c r="AM48" s="1">
        <v>2000</v>
      </c>
      <c r="AN48" s="1">
        <v>1000</v>
      </c>
      <c r="AO48" s="1">
        <v>1000</v>
      </c>
      <c r="AP48" s="1">
        <v>1000</v>
      </c>
      <c r="AQ48" s="1">
        <v>3000</v>
      </c>
      <c r="AR48" s="1">
        <v>2000</v>
      </c>
      <c r="AW48" s="1">
        <v>223</v>
      </c>
      <c r="AZ48" s="1">
        <v>1000</v>
      </c>
      <c r="BB48" s="1">
        <v>3000</v>
      </c>
      <c r="BC48" s="2"/>
      <c r="BM48" s="1">
        <v>7500</v>
      </c>
      <c r="BX48" s="1">
        <v>1000</v>
      </c>
      <c r="CB48" s="1">
        <v>3500</v>
      </c>
      <c r="CE48" s="1">
        <v>1500</v>
      </c>
      <c r="CF48" s="1">
        <v>2000</v>
      </c>
      <c r="CM48" s="1">
        <v>2000</v>
      </c>
      <c r="DI48" s="1">
        <v>1000</v>
      </c>
      <c r="DL48" s="1">
        <v>1000</v>
      </c>
      <c r="DW48" s="1">
        <v>837</v>
      </c>
      <c r="FO48" s="1">
        <v>1000</v>
      </c>
      <c r="IM48" s="1">
        <v>1000</v>
      </c>
    </row>
    <row r="49" spans="1:269">
      <c r="A49" s="1" t="s">
        <v>336</v>
      </c>
      <c r="B49" s="1">
        <f t="shared" si="5"/>
        <v>116500</v>
      </c>
      <c r="C49" s="1">
        <v>10000</v>
      </c>
      <c r="D49" s="1">
        <v>4000</v>
      </c>
      <c r="E49" s="1">
        <v>5000</v>
      </c>
      <c r="H49" s="1">
        <v>10000</v>
      </c>
      <c r="I49" s="1">
        <v>3000</v>
      </c>
      <c r="K49" s="1">
        <v>2000</v>
      </c>
      <c r="L49" s="1">
        <v>1000</v>
      </c>
      <c r="M49" s="1">
        <v>7500</v>
      </c>
      <c r="P49" s="1">
        <v>2500</v>
      </c>
      <c r="Q49" s="1">
        <v>1000</v>
      </c>
      <c r="R49" s="1">
        <v>10000</v>
      </c>
      <c r="S49" s="1">
        <v>1000</v>
      </c>
      <c r="T49" s="1">
        <v>5000</v>
      </c>
      <c r="V49" s="1">
        <v>10000</v>
      </c>
      <c r="W49" s="1">
        <v>5000</v>
      </c>
      <c r="Y49" s="1">
        <v>2000</v>
      </c>
      <c r="AN49" s="1">
        <v>1000</v>
      </c>
      <c r="AO49" s="1">
        <v>1000</v>
      </c>
      <c r="AQ49" s="1">
        <v>1000</v>
      </c>
      <c r="AZ49" s="1">
        <v>5000</v>
      </c>
      <c r="BA49" s="1">
        <v>1000</v>
      </c>
      <c r="BJ49" s="1">
        <v>1000</v>
      </c>
      <c r="BN49" s="1">
        <v>2500</v>
      </c>
      <c r="BO49" s="1">
        <v>10000</v>
      </c>
      <c r="BR49" s="1">
        <v>6000</v>
      </c>
      <c r="BX49" s="1">
        <v>1000</v>
      </c>
      <c r="CA49" s="1">
        <v>2000</v>
      </c>
      <c r="CQ49" s="1">
        <v>4000</v>
      </c>
      <c r="FZ49" s="1">
        <v>2000</v>
      </c>
    </row>
    <row r="50" spans="1:269">
      <c r="A50" s="1" t="s">
        <v>65</v>
      </c>
      <c r="B50" s="1">
        <f t="shared" si="5"/>
        <v>116200</v>
      </c>
      <c r="C50" s="1">
        <v>10000</v>
      </c>
      <c r="D50" s="2">
        <v>5000</v>
      </c>
      <c r="E50" s="1">
        <v>10000</v>
      </c>
      <c r="F50" s="1">
        <v>2500</v>
      </c>
      <c r="H50" s="1">
        <v>5000</v>
      </c>
      <c r="J50" s="1">
        <v>4500</v>
      </c>
      <c r="K50" s="1">
        <v>2000</v>
      </c>
      <c r="M50" s="1">
        <v>4000</v>
      </c>
      <c r="N50" s="2">
        <v>8500</v>
      </c>
      <c r="R50" s="1">
        <v>1000</v>
      </c>
      <c r="S50" s="1">
        <v>1000</v>
      </c>
      <c r="T50" s="1">
        <v>1000</v>
      </c>
      <c r="U50" s="1">
        <v>5000</v>
      </c>
      <c r="W50" s="1">
        <v>1000</v>
      </c>
      <c r="Y50" s="1">
        <v>4000</v>
      </c>
      <c r="Z50" s="1">
        <v>-2500</v>
      </c>
      <c r="AD50" s="1">
        <v>4000</v>
      </c>
      <c r="AG50" s="1">
        <v>5000</v>
      </c>
      <c r="AH50" s="1">
        <v>3500</v>
      </c>
      <c r="AL50" s="1">
        <v>1000</v>
      </c>
      <c r="AM50" s="1">
        <v>2000</v>
      </c>
      <c r="AN50" s="1">
        <v>1000</v>
      </c>
      <c r="AO50" s="1">
        <v>1000</v>
      </c>
      <c r="AP50" s="1">
        <v>3500</v>
      </c>
      <c r="AQ50" s="1">
        <v>1000</v>
      </c>
      <c r="AR50" s="1">
        <v>2000</v>
      </c>
      <c r="AS50" s="1">
        <v>1000</v>
      </c>
      <c r="AT50" s="1">
        <v>2500</v>
      </c>
      <c r="AX50" s="1">
        <v>1000</v>
      </c>
      <c r="AY50" s="1">
        <v>1000</v>
      </c>
      <c r="BA50" s="1">
        <v>1000</v>
      </c>
      <c r="BC50" s="2"/>
      <c r="BR50" s="1">
        <v>1000</v>
      </c>
      <c r="BT50" s="1">
        <v>2000</v>
      </c>
      <c r="CB50" s="1">
        <v>1000</v>
      </c>
      <c r="CE50" s="1">
        <v>3500</v>
      </c>
      <c r="CK50" s="1">
        <v>5000</v>
      </c>
      <c r="CL50" s="1">
        <v>1000</v>
      </c>
      <c r="DT50" s="1">
        <v>1000</v>
      </c>
      <c r="ET50" s="1">
        <v>500</v>
      </c>
      <c r="EY50" s="1">
        <v>1000</v>
      </c>
      <c r="FC50" s="1">
        <v>2700</v>
      </c>
      <c r="FK50" s="1">
        <v>2500</v>
      </c>
      <c r="GL50" s="1">
        <v>2500</v>
      </c>
    </row>
    <row r="51" spans="1:269">
      <c r="A51" s="1" t="s">
        <v>95</v>
      </c>
      <c r="B51" s="1">
        <f t="shared" si="5"/>
        <v>115276</v>
      </c>
      <c r="C51" s="1">
        <v>5000</v>
      </c>
      <c r="D51" s="1">
        <v>7000</v>
      </c>
      <c r="E51" s="1">
        <v>4500</v>
      </c>
      <c r="F51" s="1">
        <v>8000</v>
      </c>
      <c r="G51" s="1">
        <v>1000</v>
      </c>
      <c r="J51" s="1">
        <v>2000</v>
      </c>
      <c r="K51" s="1">
        <v>8250</v>
      </c>
      <c r="M51" s="1">
        <v>2500</v>
      </c>
      <c r="R51" s="1">
        <v>2000</v>
      </c>
      <c r="S51" s="1">
        <v>1000</v>
      </c>
      <c r="T51" s="1">
        <v>2500</v>
      </c>
      <c r="U51" s="1">
        <v>2000</v>
      </c>
      <c r="V51" s="1">
        <v>5000</v>
      </c>
      <c r="W51" s="1">
        <v>2000</v>
      </c>
      <c r="Y51" s="1">
        <v>2000</v>
      </c>
      <c r="Z51" s="1">
        <v>1000</v>
      </c>
      <c r="AB51" s="1">
        <v>8000</v>
      </c>
      <c r="AD51" s="1">
        <v>3000</v>
      </c>
      <c r="AE51" s="1">
        <v>1000</v>
      </c>
      <c r="AG51" s="1">
        <v>3500</v>
      </c>
      <c r="AJ51" s="1">
        <v>2000</v>
      </c>
      <c r="AL51" s="1">
        <v>2000</v>
      </c>
      <c r="AM51" s="1">
        <v>2000</v>
      </c>
      <c r="AN51" s="1">
        <v>1000</v>
      </c>
      <c r="AP51" s="1">
        <v>3000</v>
      </c>
      <c r="AQ51" s="1">
        <v>1000</v>
      </c>
      <c r="AR51" s="1">
        <v>4000</v>
      </c>
      <c r="AW51" s="1">
        <v>1026</v>
      </c>
      <c r="AY51" s="1">
        <v>1000</v>
      </c>
      <c r="BA51" s="1">
        <v>1000</v>
      </c>
      <c r="BG51" s="1">
        <v>2000</v>
      </c>
      <c r="BI51" s="1">
        <v>1000</v>
      </c>
      <c r="BX51" s="1">
        <v>2000</v>
      </c>
      <c r="CE51" s="1">
        <v>500</v>
      </c>
      <c r="CJ51" s="1">
        <v>1500</v>
      </c>
      <c r="CP51" s="1">
        <v>1000</v>
      </c>
      <c r="DH51" s="1">
        <v>6000</v>
      </c>
      <c r="DJ51" s="1">
        <v>500</v>
      </c>
      <c r="DL51" s="1">
        <v>1000</v>
      </c>
      <c r="DT51" s="1">
        <v>1000</v>
      </c>
      <c r="EA51" s="1">
        <v>2000</v>
      </c>
      <c r="EZ51" s="1">
        <v>6000</v>
      </c>
      <c r="JA51" s="1">
        <v>1500</v>
      </c>
    </row>
    <row r="52" spans="1:269">
      <c r="A52" s="1" t="s">
        <v>123</v>
      </c>
      <c r="B52" s="1">
        <f t="shared" si="5"/>
        <v>113500</v>
      </c>
      <c r="D52" s="1">
        <v>4000</v>
      </c>
      <c r="E52" s="1">
        <v>10000</v>
      </c>
      <c r="F52" s="1">
        <v>10000</v>
      </c>
      <c r="I52" s="1">
        <v>2500</v>
      </c>
      <c r="L52" s="1">
        <v>7500</v>
      </c>
      <c r="M52" s="1">
        <v>2000</v>
      </c>
      <c r="P52" s="1">
        <v>7500</v>
      </c>
      <c r="U52" s="1">
        <v>5000</v>
      </c>
      <c r="V52" s="1">
        <v>2000</v>
      </c>
      <c r="Y52" s="1">
        <v>2000</v>
      </c>
      <c r="AB52" s="1">
        <v>2000</v>
      </c>
      <c r="AE52" s="1">
        <v>5000</v>
      </c>
      <c r="AF52" s="1">
        <v>2500</v>
      </c>
      <c r="AH52" s="1">
        <v>2000</v>
      </c>
      <c r="AJ52" s="1">
        <v>1000</v>
      </c>
      <c r="AW52" s="1">
        <v>5000</v>
      </c>
      <c r="AX52" s="1">
        <v>5000</v>
      </c>
      <c r="BE52" s="1">
        <v>7000</v>
      </c>
      <c r="BF52" s="1">
        <v>9000</v>
      </c>
      <c r="BG52" s="1">
        <v>4000</v>
      </c>
      <c r="BL52" s="1">
        <v>2500</v>
      </c>
      <c r="BT52" s="1">
        <v>1000</v>
      </c>
      <c r="CB52" s="1">
        <v>1000</v>
      </c>
      <c r="CC52" s="1">
        <v>4000</v>
      </c>
      <c r="CD52" s="1">
        <v>6000</v>
      </c>
      <c r="DM52" s="1">
        <v>2000</v>
      </c>
      <c r="ET52" s="1">
        <v>1000</v>
      </c>
      <c r="GG52" s="1">
        <v>1000</v>
      </c>
    </row>
    <row r="53" spans="1:269">
      <c r="A53" s="1" t="s">
        <v>127</v>
      </c>
      <c r="B53" s="1">
        <f t="shared" si="5"/>
        <v>113350</v>
      </c>
      <c r="C53" s="1">
        <v>10000</v>
      </c>
      <c r="D53" s="1">
        <v>9000</v>
      </c>
      <c r="E53" s="1">
        <v>1000</v>
      </c>
      <c r="F53" s="1">
        <v>5000</v>
      </c>
      <c r="M53" s="1">
        <v>10000</v>
      </c>
      <c r="P53" s="1">
        <v>10000</v>
      </c>
      <c r="Q53" s="1">
        <v>2500</v>
      </c>
      <c r="S53" s="1">
        <v>3000</v>
      </c>
      <c r="T53" s="1">
        <v>2500</v>
      </c>
      <c r="W53" s="1">
        <v>1000</v>
      </c>
      <c r="X53" s="1">
        <v>2000</v>
      </c>
      <c r="AC53" s="1">
        <v>2500</v>
      </c>
      <c r="AE53" s="1">
        <v>1000</v>
      </c>
      <c r="AL53" s="1">
        <v>1000</v>
      </c>
      <c r="AN53" s="1">
        <v>1000</v>
      </c>
      <c r="AP53" s="1">
        <v>2500</v>
      </c>
      <c r="AQ53" s="1">
        <v>2000</v>
      </c>
      <c r="AX53" s="1">
        <v>1000</v>
      </c>
      <c r="BI53" s="1">
        <v>1000</v>
      </c>
      <c r="BJ53" s="1">
        <v>2500</v>
      </c>
      <c r="BS53" s="1">
        <v>2500</v>
      </c>
      <c r="BX53" s="1">
        <v>1000</v>
      </c>
      <c r="BY53" s="1">
        <v>1000</v>
      </c>
      <c r="CA53" s="1">
        <v>1500</v>
      </c>
      <c r="CB53" s="1">
        <v>1000</v>
      </c>
      <c r="CJ53" s="1">
        <v>2500</v>
      </c>
      <c r="CL53" s="1">
        <v>2500</v>
      </c>
      <c r="CQ53" s="1">
        <v>5000</v>
      </c>
      <c r="CR53" s="1">
        <v>500</v>
      </c>
      <c r="CW53" s="1">
        <v>2000</v>
      </c>
      <c r="DB53" s="1">
        <v>1000</v>
      </c>
      <c r="DE53" s="1">
        <v>2000</v>
      </c>
      <c r="DL53" s="1">
        <v>1000</v>
      </c>
      <c r="DS53" s="1">
        <v>2500</v>
      </c>
      <c r="DZ53" s="1">
        <v>1000</v>
      </c>
      <c r="EE53" s="1">
        <v>7500</v>
      </c>
      <c r="EL53" s="1">
        <v>1000</v>
      </c>
      <c r="GC53" s="1">
        <v>2000</v>
      </c>
      <c r="GP53" s="1">
        <v>5000</v>
      </c>
      <c r="JI53" s="1">
        <v>350</v>
      </c>
    </row>
    <row r="54" spans="1:269">
      <c r="A54" s="1" t="s">
        <v>113</v>
      </c>
      <c r="B54" s="1">
        <f t="shared" si="5"/>
        <v>112963</v>
      </c>
      <c r="D54" s="1">
        <v>2500</v>
      </c>
      <c r="E54" s="1">
        <v>10000</v>
      </c>
      <c r="F54" s="1">
        <v>5000</v>
      </c>
      <c r="H54" s="1">
        <v>10000</v>
      </c>
      <c r="I54" s="1">
        <v>5000</v>
      </c>
      <c r="K54" s="1">
        <v>1500</v>
      </c>
      <c r="L54" s="1">
        <v>5000</v>
      </c>
      <c r="O54" s="1">
        <v>2500</v>
      </c>
      <c r="Q54" s="1">
        <v>7500</v>
      </c>
      <c r="X54" s="1">
        <v>1000</v>
      </c>
      <c r="AC54" s="1">
        <v>10000</v>
      </c>
      <c r="AF54" s="1">
        <v>3000</v>
      </c>
      <c r="AK54" s="1">
        <v>2000</v>
      </c>
      <c r="AN54" s="1">
        <v>1000</v>
      </c>
      <c r="AO54" s="1">
        <v>1000</v>
      </c>
      <c r="AP54" s="1">
        <v>1000</v>
      </c>
      <c r="AQ54" s="1">
        <v>1000</v>
      </c>
      <c r="AT54" s="1">
        <v>2500</v>
      </c>
      <c r="AV54" s="1">
        <v>3500</v>
      </c>
      <c r="AZ54" s="1">
        <v>1000</v>
      </c>
      <c r="BC54" s="1">
        <v>1500</v>
      </c>
      <c r="BD54" s="1">
        <v>2000</v>
      </c>
      <c r="BJ54" s="1">
        <v>2500</v>
      </c>
      <c r="BS54" s="1">
        <v>1500</v>
      </c>
      <c r="CA54" s="1">
        <v>2213</v>
      </c>
      <c r="CB54" s="1">
        <v>500</v>
      </c>
      <c r="CL54" s="1">
        <v>2500</v>
      </c>
      <c r="CQ54" s="1">
        <v>10000</v>
      </c>
      <c r="DE54" s="1">
        <v>2000</v>
      </c>
      <c r="DG54" s="1">
        <v>3500</v>
      </c>
      <c r="DS54" s="1">
        <v>2500</v>
      </c>
      <c r="EE54" s="1">
        <v>-2500</v>
      </c>
      <c r="EK54" s="1">
        <v>1000</v>
      </c>
      <c r="FM54" s="1">
        <v>2000</v>
      </c>
      <c r="GC54" s="1">
        <v>2500</v>
      </c>
      <c r="GO54" s="1">
        <v>2000</v>
      </c>
      <c r="GU54" s="1">
        <v>500</v>
      </c>
      <c r="JB54" s="1">
        <v>750</v>
      </c>
    </row>
    <row r="55" spans="1:269">
      <c r="A55" s="1" t="s">
        <v>182</v>
      </c>
      <c r="B55" s="1">
        <f t="shared" si="5"/>
        <v>111181</v>
      </c>
      <c r="C55" s="1">
        <v>7500</v>
      </c>
      <c r="D55" s="2">
        <v>13000</v>
      </c>
      <c r="E55" s="1">
        <v>2000</v>
      </c>
      <c r="G55" s="1">
        <v>5000</v>
      </c>
      <c r="I55" s="1">
        <v>5000</v>
      </c>
      <c r="J55" s="1">
        <v>6500</v>
      </c>
      <c r="L55" s="1">
        <v>2500</v>
      </c>
      <c r="M55" s="1">
        <v>5000</v>
      </c>
      <c r="N55" s="2">
        <v>5000</v>
      </c>
      <c r="Q55" s="1">
        <v>5000</v>
      </c>
      <c r="S55" s="1">
        <v>1000</v>
      </c>
      <c r="T55" s="1">
        <v>2500</v>
      </c>
      <c r="U55" s="1">
        <v>2500</v>
      </c>
      <c r="V55" s="1">
        <v>5000</v>
      </c>
      <c r="AB55" s="1">
        <v>2000</v>
      </c>
      <c r="AC55" s="1">
        <v>1500</v>
      </c>
      <c r="AD55" s="1">
        <v>1000</v>
      </c>
      <c r="AF55" s="1">
        <v>1000</v>
      </c>
      <c r="AH55" s="1">
        <v>1000</v>
      </c>
      <c r="AJ55" s="1">
        <v>2000</v>
      </c>
      <c r="AK55" s="1">
        <v>1000</v>
      </c>
      <c r="AW55" s="1">
        <v>1000</v>
      </c>
      <c r="AY55" s="1">
        <v>5000</v>
      </c>
      <c r="BC55" s="2"/>
      <c r="BE55" s="1">
        <v>2500</v>
      </c>
      <c r="BL55" s="1">
        <v>3681</v>
      </c>
      <c r="BV55" s="1">
        <v>1000</v>
      </c>
      <c r="CG55" s="1">
        <v>3000</v>
      </c>
      <c r="CO55" s="1">
        <v>2500</v>
      </c>
      <c r="DA55" s="1">
        <v>1000</v>
      </c>
      <c r="DC55" s="1">
        <v>2000</v>
      </c>
      <c r="DI55" s="1">
        <v>2000</v>
      </c>
      <c r="DK55" s="1">
        <v>1000</v>
      </c>
      <c r="EB55" s="1">
        <v>1000</v>
      </c>
      <c r="EI55" s="1">
        <v>2500</v>
      </c>
      <c r="FD55" s="1">
        <v>2000</v>
      </c>
      <c r="FT55" s="1">
        <v>1000</v>
      </c>
      <c r="GD55" s="1">
        <v>3000</v>
      </c>
    </row>
    <row r="56" spans="1:269">
      <c r="A56" s="1" t="s">
        <v>70</v>
      </c>
      <c r="B56" s="1">
        <f t="shared" si="5"/>
        <v>108807</v>
      </c>
      <c r="C56" s="1">
        <v>10000</v>
      </c>
      <c r="D56" s="2">
        <v>4500</v>
      </c>
      <c r="E56" s="1">
        <v>2500</v>
      </c>
      <c r="F56" s="1">
        <v>15000</v>
      </c>
      <c r="G56" s="1">
        <v>8000</v>
      </c>
      <c r="I56" s="1">
        <v>2000</v>
      </c>
      <c r="J56" s="1">
        <v>5500</v>
      </c>
      <c r="K56" s="1">
        <v>1500</v>
      </c>
      <c r="L56" s="1">
        <v>2500</v>
      </c>
      <c r="N56" s="2"/>
      <c r="O56" s="1">
        <v>3500</v>
      </c>
      <c r="R56" s="1">
        <v>1000</v>
      </c>
      <c r="S56" s="1">
        <v>1000</v>
      </c>
      <c r="U56" s="1">
        <v>3500</v>
      </c>
      <c r="W56" s="1">
        <v>1000</v>
      </c>
      <c r="AA56" s="1">
        <v>9629</v>
      </c>
      <c r="AH56" s="1">
        <v>2500</v>
      </c>
      <c r="AI56" s="1">
        <v>5000</v>
      </c>
      <c r="AJ56" s="1">
        <v>2000</v>
      </c>
      <c r="AP56" s="1">
        <v>2000</v>
      </c>
      <c r="AQ56" s="1">
        <v>1000</v>
      </c>
      <c r="BA56" s="1">
        <v>1000</v>
      </c>
      <c r="BC56" s="2">
        <v>7500</v>
      </c>
      <c r="BK56" s="1">
        <v>178</v>
      </c>
      <c r="BP56" s="1">
        <v>7500</v>
      </c>
      <c r="CA56" s="1">
        <v>2000</v>
      </c>
      <c r="CU56" s="1">
        <v>3000</v>
      </c>
      <c r="DJ56" s="1">
        <v>1000</v>
      </c>
      <c r="EA56" s="1">
        <v>1000</v>
      </c>
      <c r="FN56" s="1">
        <v>1000</v>
      </c>
      <c r="HT56" s="1">
        <v>1000</v>
      </c>
    </row>
    <row r="57" spans="1:269">
      <c r="A57" s="1" t="s">
        <v>43</v>
      </c>
      <c r="B57" s="1">
        <f t="shared" si="5"/>
        <v>108000</v>
      </c>
      <c r="C57" s="1">
        <v>5000</v>
      </c>
      <c r="D57" s="2">
        <v>6000</v>
      </c>
      <c r="E57" s="1">
        <v>7000</v>
      </c>
      <c r="F57" s="1">
        <v>5000</v>
      </c>
      <c r="J57" s="1">
        <v>1000</v>
      </c>
      <c r="K57" s="1">
        <v>3000</v>
      </c>
      <c r="M57" s="1">
        <v>2500</v>
      </c>
      <c r="N57" s="2">
        <v>2000</v>
      </c>
      <c r="O57" s="1">
        <v>2500</v>
      </c>
      <c r="R57" s="1">
        <v>10000</v>
      </c>
      <c r="S57" s="1">
        <v>1000</v>
      </c>
      <c r="T57" s="1">
        <v>8500</v>
      </c>
      <c r="V57" s="1">
        <v>9000</v>
      </c>
      <c r="W57" s="1">
        <v>2000</v>
      </c>
      <c r="Y57" s="1">
        <v>3000</v>
      </c>
      <c r="AD57" s="1">
        <v>2500</v>
      </c>
      <c r="AG57" s="1">
        <v>1000</v>
      </c>
      <c r="AJ57" s="1">
        <v>1000</v>
      </c>
      <c r="AM57" s="1">
        <v>1000</v>
      </c>
      <c r="AN57" s="1">
        <v>1000</v>
      </c>
      <c r="AO57" s="1">
        <v>1000</v>
      </c>
      <c r="AQ57" s="1">
        <v>2000</v>
      </c>
      <c r="AS57" s="1">
        <v>2000</v>
      </c>
      <c r="AX57" s="1">
        <v>1000</v>
      </c>
      <c r="AZ57" s="1">
        <v>4500</v>
      </c>
      <c r="BA57" s="1">
        <v>500</v>
      </c>
      <c r="BB57" s="1">
        <v>2500</v>
      </c>
      <c r="BC57" s="2"/>
      <c r="BK57" s="1">
        <v>1000</v>
      </c>
      <c r="BO57" s="1">
        <v>3000</v>
      </c>
      <c r="BR57" s="1">
        <v>3000</v>
      </c>
      <c r="BV57" s="1">
        <v>1000</v>
      </c>
      <c r="BX57" s="1">
        <v>2000</v>
      </c>
      <c r="CZ57" s="1">
        <v>5000</v>
      </c>
      <c r="DI57" s="1">
        <v>1000</v>
      </c>
      <c r="DO57" s="1">
        <v>1000</v>
      </c>
      <c r="FS57" s="1">
        <v>2500</v>
      </c>
      <c r="HW57" s="1">
        <v>1000</v>
      </c>
    </row>
    <row r="58" spans="1:269">
      <c r="A58" s="1" t="s">
        <v>86</v>
      </c>
      <c r="B58" s="1">
        <f t="shared" si="5"/>
        <v>108000</v>
      </c>
      <c r="C58" s="1">
        <v>10000</v>
      </c>
      <c r="D58" s="1">
        <v>2500</v>
      </c>
      <c r="E58" s="1">
        <v>5000</v>
      </c>
      <c r="F58" s="1">
        <v>10000</v>
      </c>
      <c r="G58" s="1">
        <v>1000</v>
      </c>
      <c r="J58" s="1">
        <v>3000</v>
      </c>
      <c r="K58" s="1">
        <v>2000</v>
      </c>
      <c r="N58" s="1">
        <v>5000</v>
      </c>
      <c r="O58" s="1">
        <v>2500</v>
      </c>
      <c r="R58" s="1">
        <v>1000</v>
      </c>
      <c r="S58" s="1">
        <v>2000</v>
      </c>
      <c r="T58" s="1">
        <v>2500</v>
      </c>
      <c r="U58" s="1">
        <v>1000</v>
      </c>
      <c r="Y58" s="1">
        <v>4000</v>
      </c>
      <c r="Z58" s="1">
        <v>5000</v>
      </c>
      <c r="AB58" s="1">
        <v>1000</v>
      </c>
      <c r="AF58" s="1">
        <v>1000</v>
      </c>
      <c r="AG58" s="1">
        <v>2500</v>
      </c>
      <c r="AJ58" s="1">
        <v>1000</v>
      </c>
      <c r="AN58" s="1">
        <v>1500</v>
      </c>
      <c r="AP58" s="1">
        <v>2500</v>
      </c>
      <c r="AS58" s="1">
        <v>1000</v>
      </c>
      <c r="AT58" s="1">
        <v>5000</v>
      </c>
      <c r="AU58" s="1">
        <v>6000</v>
      </c>
      <c r="AY58" s="1">
        <v>5000</v>
      </c>
      <c r="BB58" s="1">
        <v>1000</v>
      </c>
      <c r="BI58" s="1">
        <v>1000</v>
      </c>
      <c r="BO58" s="1">
        <v>5000</v>
      </c>
      <c r="BR58" s="1">
        <v>2000</v>
      </c>
      <c r="BT58" s="1">
        <v>2000</v>
      </c>
      <c r="BX58" s="1">
        <v>1000</v>
      </c>
      <c r="CB58" s="1">
        <v>1000</v>
      </c>
      <c r="CE58" s="1">
        <v>1000</v>
      </c>
      <c r="CN58" s="1">
        <v>1000</v>
      </c>
      <c r="CP58" s="1">
        <v>1000</v>
      </c>
      <c r="DJ58" s="1">
        <v>500</v>
      </c>
      <c r="DZ58" s="1">
        <v>500</v>
      </c>
      <c r="EA58" s="1">
        <v>500</v>
      </c>
      <c r="EW58" s="1">
        <v>2500</v>
      </c>
      <c r="GB58" s="1">
        <v>1000</v>
      </c>
      <c r="GI58" s="1">
        <v>500</v>
      </c>
      <c r="HA58" s="1">
        <v>2500</v>
      </c>
      <c r="HQ58" s="1">
        <v>1000</v>
      </c>
    </row>
    <row r="59" spans="1:269">
      <c r="A59" s="1" t="s">
        <v>2</v>
      </c>
      <c r="B59" s="1">
        <f t="shared" si="5"/>
        <v>106527</v>
      </c>
      <c r="C59" s="1">
        <v>5000</v>
      </c>
      <c r="D59" s="1">
        <v>4000</v>
      </c>
      <c r="E59" s="1">
        <v>5000</v>
      </c>
      <c r="F59" s="1">
        <v>5000</v>
      </c>
      <c r="H59" s="1">
        <v>5000</v>
      </c>
      <c r="I59" s="1">
        <v>7500</v>
      </c>
      <c r="J59" s="1">
        <v>5000</v>
      </c>
      <c r="K59" s="1">
        <v>2000</v>
      </c>
      <c r="L59" s="1">
        <v>2500</v>
      </c>
      <c r="Q59" s="1">
        <v>1500</v>
      </c>
      <c r="R59" s="1">
        <v>2000</v>
      </c>
      <c r="S59" s="1">
        <v>1000</v>
      </c>
      <c r="T59" s="1">
        <v>1000</v>
      </c>
      <c r="W59" s="1">
        <v>3000</v>
      </c>
      <c r="AB59" s="1">
        <v>3000</v>
      </c>
      <c r="AC59" s="1">
        <v>1000</v>
      </c>
      <c r="AE59" s="1">
        <v>3000</v>
      </c>
      <c r="AH59" s="1">
        <v>1000</v>
      </c>
      <c r="AJ59" s="1">
        <v>3000</v>
      </c>
      <c r="AL59" s="1">
        <v>3500</v>
      </c>
      <c r="AM59" s="1">
        <v>1000</v>
      </c>
      <c r="AN59" s="1">
        <v>1000</v>
      </c>
      <c r="AO59" s="1">
        <v>1000</v>
      </c>
      <c r="AP59" s="1">
        <v>1000</v>
      </c>
      <c r="AQ59" s="1">
        <v>2000</v>
      </c>
      <c r="AR59" s="1">
        <v>2000</v>
      </c>
      <c r="AT59" s="1">
        <v>1000</v>
      </c>
      <c r="AW59" s="1">
        <v>27</v>
      </c>
      <c r="BA59" s="1">
        <v>1000</v>
      </c>
      <c r="BE59" s="1">
        <v>2000</v>
      </c>
      <c r="BF59" s="1">
        <v>7000</v>
      </c>
      <c r="BT59" s="1">
        <v>1000</v>
      </c>
      <c r="BX59" s="1">
        <v>1000</v>
      </c>
      <c r="BY59" s="1">
        <v>1000</v>
      </c>
      <c r="BZ59" s="1">
        <v>1000</v>
      </c>
      <c r="CC59" s="1">
        <v>4500</v>
      </c>
      <c r="CL59" s="1">
        <v>1000</v>
      </c>
      <c r="CN59" s="1">
        <v>4000</v>
      </c>
      <c r="CO59" s="1">
        <v>1000</v>
      </c>
      <c r="DD59" s="1">
        <v>3500</v>
      </c>
      <c r="DM59" s="1">
        <v>4500</v>
      </c>
      <c r="FH59" s="1">
        <v>1000</v>
      </c>
    </row>
    <row r="60" spans="1:269">
      <c r="A60" s="1" t="s">
        <v>107</v>
      </c>
      <c r="B60" s="1">
        <f t="shared" si="5"/>
        <v>102750</v>
      </c>
      <c r="F60" s="1">
        <v>2000</v>
      </c>
      <c r="G60" s="1">
        <v>1000</v>
      </c>
      <c r="J60" s="1">
        <v>2000</v>
      </c>
      <c r="M60" s="1">
        <v>5000</v>
      </c>
      <c r="N60" s="1">
        <v>1000</v>
      </c>
      <c r="P60" s="1">
        <v>7500</v>
      </c>
      <c r="T60" s="1">
        <v>4500</v>
      </c>
      <c r="U60" s="1">
        <v>2000</v>
      </c>
      <c r="V60" s="1">
        <v>10000</v>
      </c>
      <c r="Y60" s="1">
        <v>2000</v>
      </c>
      <c r="AB60" s="1">
        <v>1000</v>
      </c>
      <c r="AD60" s="1">
        <v>5000</v>
      </c>
      <c r="AE60" s="1">
        <v>1000</v>
      </c>
      <c r="AF60" s="1">
        <v>2000</v>
      </c>
      <c r="AS60" s="1">
        <v>5000</v>
      </c>
      <c r="AW60" s="1">
        <v>1000</v>
      </c>
      <c r="AY60" s="1">
        <v>500</v>
      </c>
      <c r="AZ60" s="1">
        <v>1000</v>
      </c>
      <c r="BI60" s="1">
        <v>2000</v>
      </c>
      <c r="BK60" s="1">
        <v>1000</v>
      </c>
      <c r="BL60" s="1">
        <v>6000</v>
      </c>
      <c r="BO60" s="1">
        <v>2000</v>
      </c>
      <c r="BR60" s="1">
        <v>7500</v>
      </c>
      <c r="BV60" s="1">
        <v>2000</v>
      </c>
      <c r="BY60" s="1">
        <v>1000</v>
      </c>
      <c r="CB60" s="1">
        <v>1000</v>
      </c>
      <c r="CD60" s="1">
        <v>2500</v>
      </c>
      <c r="CF60" s="1">
        <v>1000</v>
      </c>
      <c r="CH60" s="1">
        <v>3750</v>
      </c>
      <c r="CJ60" s="1">
        <v>2000</v>
      </c>
      <c r="CK60" s="1">
        <v>5000</v>
      </c>
      <c r="CL60" s="1">
        <v>1000</v>
      </c>
      <c r="DA60" s="1">
        <v>2000</v>
      </c>
      <c r="DO60" s="1">
        <v>1000</v>
      </c>
      <c r="DT60" s="1">
        <v>1000</v>
      </c>
      <c r="DZ60" s="1">
        <v>1000</v>
      </c>
      <c r="EB60" s="1">
        <v>1000</v>
      </c>
      <c r="EN60" s="1">
        <v>3500</v>
      </c>
      <c r="FI60" s="1">
        <v>1000</v>
      </c>
      <c r="HA60" s="1">
        <v>1000</v>
      </c>
    </row>
    <row r="61" spans="1:269">
      <c r="A61" s="1" t="s">
        <v>183</v>
      </c>
      <c r="B61" s="1">
        <f t="shared" si="5"/>
        <v>102500</v>
      </c>
      <c r="C61" s="1">
        <v>10000</v>
      </c>
      <c r="D61" s="2">
        <v>13500</v>
      </c>
      <c r="E61" s="1">
        <v>7000</v>
      </c>
      <c r="G61" s="1">
        <v>7500</v>
      </c>
      <c r="I61" s="1">
        <v>5000</v>
      </c>
      <c r="J61" s="1">
        <v>4500</v>
      </c>
      <c r="K61" s="1">
        <v>2500</v>
      </c>
      <c r="L61" s="1">
        <v>10000</v>
      </c>
      <c r="N61" s="2">
        <v>1000</v>
      </c>
      <c r="Q61" s="1">
        <v>3000</v>
      </c>
      <c r="S61" s="1">
        <v>2000</v>
      </c>
      <c r="T61" s="1">
        <v>1000</v>
      </c>
      <c r="W61" s="1">
        <v>1000</v>
      </c>
      <c r="AC61" s="1">
        <v>3500</v>
      </c>
      <c r="AH61" s="1">
        <v>1000</v>
      </c>
      <c r="AJ61" s="1">
        <v>2000</v>
      </c>
      <c r="AN61" s="1">
        <v>1000</v>
      </c>
      <c r="AO61" s="1">
        <v>2000</v>
      </c>
      <c r="AQ61" s="1">
        <v>1000</v>
      </c>
      <c r="AW61" s="1">
        <v>2000</v>
      </c>
      <c r="AY61" s="1">
        <v>1000</v>
      </c>
      <c r="BC61" s="2"/>
      <c r="BE61" s="1">
        <v>3500</v>
      </c>
      <c r="BG61" s="1">
        <v>1000</v>
      </c>
      <c r="BJ61" s="1">
        <v>1000</v>
      </c>
      <c r="BX61" s="1">
        <v>1000</v>
      </c>
      <c r="CA61" s="1">
        <v>1500</v>
      </c>
      <c r="CD61" s="1">
        <v>1000</v>
      </c>
      <c r="CF61" s="1">
        <v>1000</v>
      </c>
      <c r="CG61" s="1">
        <v>2000</v>
      </c>
      <c r="CN61" s="1">
        <v>1000</v>
      </c>
      <c r="DB61" s="1">
        <v>1000</v>
      </c>
      <c r="DD61" s="1">
        <v>2000</v>
      </c>
      <c r="DK61" s="1">
        <v>2000</v>
      </c>
      <c r="EI61" s="1">
        <v>1000</v>
      </c>
      <c r="FD61" s="1">
        <v>1000</v>
      </c>
      <c r="HP61" s="1">
        <v>1000</v>
      </c>
    </row>
    <row r="62" spans="1:269">
      <c r="A62" s="1" t="s">
        <v>139</v>
      </c>
      <c r="B62" s="1">
        <f t="shared" si="5"/>
        <v>101400</v>
      </c>
      <c r="D62" s="1">
        <v>10000</v>
      </c>
      <c r="E62" s="1">
        <v>4500</v>
      </c>
      <c r="F62" s="1">
        <v>6500</v>
      </c>
      <c r="G62" s="1">
        <v>10000</v>
      </c>
      <c r="H62" s="1">
        <v>5000</v>
      </c>
      <c r="I62" s="1">
        <v>5000</v>
      </c>
      <c r="M62" s="1">
        <v>2000</v>
      </c>
      <c r="N62" s="1">
        <v>6500</v>
      </c>
      <c r="O62" s="1">
        <v>5000</v>
      </c>
      <c r="P62" s="1">
        <v>5000</v>
      </c>
      <c r="Q62" s="1">
        <v>2000</v>
      </c>
      <c r="X62" s="1">
        <v>1000</v>
      </c>
      <c r="Y62" s="1">
        <v>2000</v>
      </c>
      <c r="AB62" s="1">
        <v>2500</v>
      </c>
      <c r="AD62" s="1">
        <v>3000</v>
      </c>
      <c r="AG62" s="1">
        <v>3500</v>
      </c>
      <c r="AW62" s="1">
        <v>1000</v>
      </c>
      <c r="AZ62" s="1">
        <v>2000</v>
      </c>
      <c r="BI62" s="1">
        <v>2000</v>
      </c>
      <c r="BN62" s="1">
        <v>2500</v>
      </c>
      <c r="BR62" s="1">
        <v>2000</v>
      </c>
      <c r="CA62" s="1">
        <v>1500</v>
      </c>
      <c r="CF62" s="1">
        <v>3000</v>
      </c>
      <c r="CG62" s="1">
        <v>3000</v>
      </c>
      <c r="CO62" s="1">
        <v>1500</v>
      </c>
      <c r="CR62" s="1">
        <v>3500</v>
      </c>
      <c r="DF62" s="1">
        <v>2000</v>
      </c>
      <c r="DO62" s="1">
        <v>1000</v>
      </c>
      <c r="ET62" s="1">
        <v>500</v>
      </c>
      <c r="FB62" s="1">
        <v>300</v>
      </c>
      <c r="HI62" s="1">
        <v>1000</v>
      </c>
      <c r="IB62" s="1">
        <v>500</v>
      </c>
      <c r="IQ62" s="1">
        <v>600</v>
      </c>
    </row>
    <row r="63" spans="1:269">
      <c r="A63" s="1" t="s">
        <v>137</v>
      </c>
      <c r="B63" s="1">
        <f t="shared" si="5"/>
        <v>99850</v>
      </c>
      <c r="C63" s="1">
        <v>5000</v>
      </c>
      <c r="D63" s="1">
        <v>10000</v>
      </c>
      <c r="E63" s="1">
        <v>10000</v>
      </c>
      <c r="F63" s="1">
        <v>7000</v>
      </c>
      <c r="I63" s="1">
        <v>5000</v>
      </c>
      <c r="J63" s="1">
        <v>2000</v>
      </c>
      <c r="M63" s="1">
        <v>5000</v>
      </c>
      <c r="Q63" s="1">
        <v>2000</v>
      </c>
      <c r="T63" s="1">
        <v>4000</v>
      </c>
      <c r="X63" s="1">
        <v>1000</v>
      </c>
      <c r="AC63" s="1">
        <v>2500</v>
      </c>
      <c r="AG63" s="1">
        <v>1500</v>
      </c>
      <c r="AH63" s="1">
        <v>1000</v>
      </c>
      <c r="AJ63" s="1">
        <v>1000</v>
      </c>
      <c r="AK63" s="1">
        <v>5000</v>
      </c>
      <c r="AM63" s="1">
        <v>5000</v>
      </c>
      <c r="AP63" s="1">
        <v>500</v>
      </c>
      <c r="AR63" s="1">
        <v>5000</v>
      </c>
      <c r="AS63" s="1">
        <v>1000</v>
      </c>
      <c r="AW63" s="1">
        <v>7000</v>
      </c>
      <c r="BI63" s="1">
        <v>4500</v>
      </c>
      <c r="BJ63" s="1">
        <v>1000</v>
      </c>
      <c r="BK63" s="1">
        <v>1000</v>
      </c>
      <c r="BT63" s="1">
        <v>1000</v>
      </c>
      <c r="CD63" s="1">
        <v>1000</v>
      </c>
      <c r="CP63" s="1">
        <v>1000</v>
      </c>
      <c r="DJ63" s="1">
        <v>500</v>
      </c>
      <c r="DK63" s="1">
        <v>1000</v>
      </c>
      <c r="DS63" s="1">
        <v>5000</v>
      </c>
      <c r="EA63" s="1">
        <v>500</v>
      </c>
      <c r="GF63" s="1">
        <v>1000</v>
      </c>
      <c r="GT63" s="1">
        <v>500</v>
      </c>
      <c r="GY63" s="1">
        <v>350</v>
      </c>
      <c r="IO63" s="1">
        <v>1000</v>
      </c>
    </row>
    <row r="64" spans="1:269">
      <c r="A64" s="1" t="s">
        <v>126</v>
      </c>
      <c r="B64" s="1">
        <f t="shared" si="5"/>
        <v>99200</v>
      </c>
      <c r="D64" s="1">
        <v>5500</v>
      </c>
      <c r="E64" s="1">
        <v>4500</v>
      </c>
      <c r="F64" s="1">
        <v>2500</v>
      </c>
      <c r="G64" s="1">
        <v>3000</v>
      </c>
      <c r="H64" s="1">
        <v>10000</v>
      </c>
      <c r="I64" s="1">
        <v>5000</v>
      </c>
      <c r="J64" s="1">
        <v>1000</v>
      </c>
      <c r="N64" s="1">
        <v>1000</v>
      </c>
      <c r="O64" s="1">
        <v>5000</v>
      </c>
      <c r="T64" s="1">
        <v>1000</v>
      </c>
      <c r="V64" s="1">
        <v>1000</v>
      </c>
      <c r="Y64" s="1">
        <v>6000</v>
      </c>
      <c r="AC64" s="1">
        <v>4000</v>
      </c>
      <c r="AD64" s="1">
        <v>3000</v>
      </c>
      <c r="AF64" s="1">
        <v>2000</v>
      </c>
      <c r="AH64" s="1">
        <v>1000</v>
      </c>
      <c r="AI64" s="1">
        <v>10000</v>
      </c>
      <c r="AJ64" s="1">
        <v>1000</v>
      </c>
      <c r="AK64" s="1">
        <v>2000</v>
      </c>
      <c r="AP64" s="1">
        <v>2000</v>
      </c>
      <c r="AW64" s="1">
        <v>1000</v>
      </c>
      <c r="AZ64" s="1">
        <v>4500</v>
      </c>
      <c r="BB64" s="1">
        <v>1000</v>
      </c>
      <c r="BR64" s="1">
        <v>1000</v>
      </c>
      <c r="BT64" s="1">
        <v>1000</v>
      </c>
      <c r="BY64" s="1">
        <v>4000</v>
      </c>
      <c r="DD64" s="1">
        <v>1000</v>
      </c>
      <c r="DO64" s="1">
        <v>2000</v>
      </c>
      <c r="DZ64" s="1">
        <v>1000</v>
      </c>
      <c r="EQ64" s="1">
        <v>1000</v>
      </c>
      <c r="GE64" s="1">
        <v>1500</v>
      </c>
      <c r="GJ64" s="1">
        <v>9700</v>
      </c>
    </row>
    <row r="65" spans="1:268">
      <c r="A65" s="1" t="s">
        <v>39</v>
      </c>
      <c r="B65" s="1">
        <f t="shared" si="5"/>
        <v>98500</v>
      </c>
      <c r="C65" s="1">
        <v>10000</v>
      </c>
      <c r="D65" s="2"/>
      <c r="E65" s="1">
        <v>3500</v>
      </c>
      <c r="F65" s="1">
        <v>1000</v>
      </c>
      <c r="H65" s="1">
        <v>10000</v>
      </c>
      <c r="I65" s="1">
        <v>3000</v>
      </c>
      <c r="J65" s="1">
        <v>1000</v>
      </c>
      <c r="K65" s="1">
        <v>2000</v>
      </c>
      <c r="N65" s="2">
        <v>6000</v>
      </c>
      <c r="Q65" s="1">
        <v>6000</v>
      </c>
      <c r="R65" s="1">
        <v>1000</v>
      </c>
      <c r="S65" s="1">
        <v>1000</v>
      </c>
      <c r="T65" s="1">
        <v>3500</v>
      </c>
      <c r="U65" s="1">
        <v>2000</v>
      </c>
      <c r="W65" s="1">
        <v>2000</v>
      </c>
      <c r="X65" s="1">
        <v>5000</v>
      </c>
      <c r="AB65" s="1">
        <v>2500</v>
      </c>
      <c r="AC65" s="1">
        <v>1000</v>
      </c>
      <c r="AH65" s="1">
        <v>1000</v>
      </c>
      <c r="AJ65" s="1">
        <v>2000</v>
      </c>
      <c r="AK65" s="1">
        <v>2000</v>
      </c>
      <c r="AO65" s="1">
        <v>1000</v>
      </c>
      <c r="AQ65" s="1">
        <v>1000</v>
      </c>
      <c r="AX65" s="1">
        <v>1000</v>
      </c>
      <c r="AY65" s="1">
        <v>1500</v>
      </c>
      <c r="BB65" s="1">
        <v>1000</v>
      </c>
      <c r="BC65" s="2"/>
      <c r="BD65" s="1">
        <v>1000</v>
      </c>
      <c r="BF65" s="1">
        <v>1000</v>
      </c>
      <c r="BG65" s="1">
        <v>2000</v>
      </c>
      <c r="BI65" s="1">
        <v>2000</v>
      </c>
      <c r="BJ65" s="1">
        <v>1000</v>
      </c>
      <c r="BL65" s="1">
        <v>1000</v>
      </c>
      <c r="BX65" s="1">
        <v>1000</v>
      </c>
      <c r="BZ65" s="1">
        <v>1000</v>
      </c>
      <c r="CB65" s="1">
        <v>1000</v>
      </c>
      <c r="CC65" s="1">
        <v>1000</v>
      </c>
      <c r="CJ65" s="1">
        <v>5000</v>
      </c>
      <c r="DK65" s="1">
        <v>1000</v>
      </c>
      <c r="DM65" s="1">
        <v>2000</v>
      </c>
      <c r="EF65" s="1">
        <v>2500</v>
      </c>
      <c r="EL65" s="1">
        <v>2000</v>
      </c>
      <c r="FH65" s="1">
        <v>1000</v>
      </c>
      <c r="FW65" s="1">
        <v>1000</v>
      </c>
      <c r="GC65" s="1">
        <v>1000</v>
      </c>
    </row>
    <row r="66" spans="1:268">
      <c r="A66" s="1" t="s">
        <v>96</v>
      </c>
      <c r="B66" s="1">
        <f t="shared" si="5"/>
        <v>97000</v>
      </c>
      <c r="C66" s="1">
        <v>10000</v>
      </c>
      <c r="D66" s="1">
        <v>7500</v>
      </c>
      <c r="E66" s="1">
        <v>3000</v>
      </c>
      <c r="F66" s="1">
        <v>5000</v>
      </c>
      <c r="G66" s="1">
        <v>2000</v>
      </c>
      <c r="I66" s="1">
        <v>7500</v>
      </c>
      <c r="J66" s="1">
        <v>4500</v>
      </c>
      <c r="K66" s="1">
        <v>2000</v>
      </c>
      <c r="Q66" s="1">
        <v>5000</v>
      </c>
      <c r="S66" s="1">
        <v>3000</v>
      </c>
      <c r="U66" s="1">
        <v>2500</v>
      </c>
      <c r="W66" s="1">
        <v>1000</v>
      </c>
      <c r="X66" s="1">
        <v>3000</v>
      </c>
      <c r="AC66" s="1">
        <v>5000</v>
      </c>
      <c r="AE66" s="1">
        <v>2000</v>
      </c>
      <c r="AJ66" s="1">
        <v>3500</v>
      </c>
      <c r="AN66" s="1">
        <v>1000</v>
      </c>
      <c r="AP66" s="1">
        <v>1000</v>
      </c>
      <c r="AZ66" s="1">
        <v>1000</v>
      </c>
      <c r="BA66" s="1">
        <v>1000</v>
      </c>
      <c r="BG66" s="1">
        <v>5000</v>
      </c>
      <c r="BO66" s="1">
        <v>5000</v>
      </c>
      <c r="BT66" s="1">
        <v>2000</v>
      </c>
      <c r="BY66" s="1">
        <v>4000</v>
      </c>
      <c r="CA66" s="1">
        <v>1000</v>
      </c>
      <c r="CP66" s="1">
        <v>1000</v>
      </c>
      <c r="CW66" s="1">
        <v>2500</v>
      </c>
      <c r="DJ66" s="1">
        <v>1500</v>
      </c>
      <c r="DK66" s="1">
        <v>1000</v>
      </c>
      <c r="DL66" s="1">
        <v>1000</v>
      </c>
      <c r="EA66" s="1">
        <v>1500</v>
      </c>
      <c r="EQ66" s="1">
        <v>1000</v>
      </c>
    </row>
    <row r="67" spans="1:268">
      <c r="A67" s="1" t="s">
        <v>331</v>
      </c>
      <c r="B67" s="1">
        <f t="shared" si="5"/>
        <v>96500</v>
      </c>
      <c r="C67" s="1">
        <v>10000</v>
      </c>
      <c r="D67" s="2">
        <v>10000</v>
      </c>
      <c r="G67" s="1">
        <v>10000</v>
      </c>
      <c r="H67" s="1">
        <v>5000</v>
      </c>
      <c r="J67" s="1">
        <v>1000</v>
      </c>
      <c r="L67" s="1">
        <v>9000</v>
      </c>
      <c r="M67" s="1">
        <v>10000</v>
      </c>
      <c r="N67" s="2"/>
      <c r="P67" s="1">
        <v>2500</v>
      </c>
      <c r="S67" s="1">
        <v>2000</v>
      </c>
      <c r="AB67" s="1">
        <v>5000</v>
      </c>
      <c r="AF67" s="1">
        <v>2000</v>
      </c>
      <c r="AG67" s="1">
        <v>5000</v>
      </c>
      <c r="AK67" s="1">
        <v>2000</v>
      </c>
      <c r="AU67" s="1">
        <v>1000</v>
      </c>
      <c r="AV67" s="1">
        <v>5000</v>
      </c>
      <c r="AX67" s="1">
        <v>1000</v>
      </c>
      <c r="AZ67" s="1">
        <v>1000</v>
      </c>
      <c r="BA67" s="1">
        <v>2000</v>
      </c>
      <c r="BC67" s="2"/>
      <c r="CD67" s="1">
        <v>5000</v>
      </c>
      <c r="CF67" s="1">
        <v>3000</v>
      </c>
      <c r="CO67" s="1">
        <v>1500</v>
      </c>
      <c r="DI67" s="1">
        <v>1000</v>
      </c>
      <c r="EJ67" s="1">
        <v>1500</v>
      </c>
      <c r="FA67" s="1">
        <v>1000</v>
      </c>
    </row>
    <row r="68" spans="1:268">
      <c r="A68" s="1" t="s">
        <v>310</v>
      </c>
      <c r="B68" s="1">
        <f t="shared" ref="B68:B131" si="6">SUM(C68:JS68)</f>
        <v>95750</v>
      </c>
      <c r="C68" s="1">
        <v>10000</v>
      </c>
      <c r="D68" s="2">
        <v>5000</v>
      </c>
      <c r="H68" s="1">
        <v>3000</v>
      </c>
      <c r="I68" s="1">
        <v>3000</v>
      </c>
      <c r="K68" s="1">
        <v>1500</v>
      </c>
      <c r="M68" s="1">
        <v>5000</v>
      </c>
      <c r="N68" s="2"/>
      <c r="R68" s="1">
        <v>1000</v>
      </c>
      <c r="T68" s="1">
        <v>2000</v>
      </c>
      <c r="W68" s="1">
        <v>1000</v>
      </c>
      <c r="X68" s="1">
        <v>1000</v>
      </c>
      <c r="Y68" s="1">
        <v>10000</v>
      </c>
      <c r="Z68" s="1">
        <v>5000</v>
      </c>
      <c r="AB68" s="1">
        <v>7500</v>
      </c>
      <c r="AD68" s="1">
        <v>1000</v>
      </c>
      <c r="AF68" s="1">
        <v>2500</v>
      </c>
      <c r="AG68" s="1">
        <v>7500</v>
      </c>
      <c r="AL68" s="1">
        <v>1000</v>
      </c>
      <c r="AN68" s="1">
        <v>1000</v>
      </c>
      <c r="AO68" s="1">
        <v>0</v>
      </c>
      <c r="AP68" s="1">
        <v>500</v>
      </c>
      <c r="AR68" s="1">
        <v>3000</v>
      </c>
      <c r="AU68" s="1">
        <v>8000</v>
      </c>
      <c r="AX68" s="1">
        <v>1000</v>
      </c>
      <c r="AZ68" s="1">
        <v>1000</v>
      </c>
      <c r="BC68" s="2"/>
      <c r="BY68" s="1">
        <v>1000</v>
      </c>
      <c r="CF68" s="1">
        <v>1000</v>
      </c>
      <c r="CN68" s="1">
        <v>1000</v>
      </c>
      <c r="DI68" s="1">
        <v>2500</v>
      </c>
      <c r="EO68" s="1">
        <v>1500</v>
      </c>
      <c r="ET68" s="1">
        <v>750</v>
      </c>
      <c r="EY68" s="1">
        <v>2500</v>
      </c>
      <c r="FD68" s="1">
        <v>1000</v>
      </c>
      <c r="FE68" s="1">
        <v>3000</v>
      </c>
    </row>
    <row r="69" spans="1:268">
      <c r="A69" s="1" t="s">
        <v>56</v>
      </c>
      <c r="B69" s="1">
        <f t="shared" si="6"/>
        <v>95200</v>
      </c>
      <c r="D69" s="2">
        <v>3000</v>
      </c>
      <c r="E69" s="1">
        <v>10000</v>
      </c>
      <c r="F69" s="1">
        <v>10000</v>
      </c>
      <c r="G69" s="1">
        <v>4000</v>
      </c>
      <c r="I69" s="1">
        <v>1000</v>
      </c>
      <c r="N69" s="2">
        <v>2500</v>
      </c>
      <c r="P69" s="1">
        <v>10000</v>
      </c>
      <c r="U69" s="1">
        <v>7500</v>
      </c>
      <c r="AA69" s="1">
        <v>2500</v>
      </c>
      <c r="AE69" s="1">
        <v>5000</v>
      </c>
      <c r="AK69" s="1">
        <v>2000</v>
      </c>
      <c r="AS69" s="1">
        <v>5000</v>
      </c>
      <c r="AW69" s="1">
        <v>1000</v>
      </c>
      <c r="AY69" s="1">
        <v>5000</v>
      </c>
      <c r="BC69" s="2"/>
      <c r="BL69" s="1">
        <v>1000</v>
      </c>
      <c r="BO69" s="1">
        <v>1000</v>
      </c>
      <c r="BR69" s="1">
        <v>2500</v>
      </c>
      <c r="CA69" s="1">
        <v>1000</v>
      </c>
      <c r="CB69" s="1">
        <v>1000</v>
      </c>
      <c r="CD69" s="1">
        <v>1500</v>
      </c>
      <c r="CG69" s="1">
        <v>3000</v>
      </c>
      <c r="CN69" s="1">
        <v>1000</v>
      </c>
      <c r="CW69" s="1">
        <v>2500</v>
      </c>
      <c r="EC69" s="1">
        <v>2500</v>
      </c>
      <c r="GS69" s="1">
        <v>7700</v>
      </c>
      <c r="HG69" s="1">
        <v>1000</v>
      </c>
      <c r="HP69" s="1">
        <v>500</v>
      </c>
      <c r="IC69" s="1">
        <v>500</v>
      </c>
    </row>
    <row r="70" spans="1:268">
      <c r="A70" s="1" t="s">
        <v>67</v>
      </c>
      <c r="B70" s="1">
        <f t="shared" si="6"/>
        <v>95150</v>
      </c>
      <c r="D70" s="2">
        <v>8000</v>
      </c>
      <c r="E70" s="1">
        <v>5500</v>
      </c>
      <c r="F70" s="1">
        <v>7500</v>
      </c>
      <c r="G70" s="1">
        <v>7500</v>
      </c>
      <c r="J70" s="1">
        <v>4500</v>
      </c>
      <c r="L70" s="1">
        <v>2500</v>
      </c>
      <c r="N70" s="2">
        <v>5000</v>
      </c>
      <c r="O70" s="1">
        <v>10000</v>
      </c>
      <c r="P70" s="1">
        <v>1000</v>
      </c>
      <c r="Q70" s="1">
        <v>2500</v>
      </c>
      <c r="U70" s="1">
        <v>3000</v>
      </c>
      <c r="AB70" s="1">
        <v>1000</v>
      </c>
      <c r="AJ70" s="1">
        <v>1000</v>
      </c>
      <c r="AS70" s="1">
        <v>2000</v>
      </c>
      <c r="BC70" s="2"/>
      <c r="BE70" s="1">
        <v>3000</v>
      </c>
      <c r="BK70" s="1">
        <v>4650</v>
      </c>
      <c r="BN70" s="1">
        <v>7500</v>
      </c>
      <c r="CB70" s="1">
        <v>1000</v>
      </c>
      <c r="CH70" s="1">
        <v>1000</v>
      </c>
      <c r="DC70" s="1">
        <v>5000</v>
      </c>
      <c r="DP70" s="1">
        <v>5000</v>
      </c>
      <c r="EI70" s="1">
        <v>500</v>
      </c>
      <c r="FB70" s="1">
        <v>1500</v>
      </c>
      <c r="FU70" s="1">
        <v>2000</v>
      </c>
      <c r="GD70" s="1">
        <v>2000</v>
      </c>
      <c r="IC70" s="1">
        <v>1000</v>
      </c>
    </row>
    <row r="71" spans="1:268">
      <c r="A71" s="1" t="s">
        <v>158</v>
      </c>
      <c r="B71" s="1">
        <f t="shared" si="6"/>
        <v>94350</v>
      </c>
      <c r="C71" s="1">
        <v>10000</v>
      </c>
      <c r="D71" s="1">
        <v>6000</v>
      </c>
      <c r="E71" s="1">
        <v>11500</v>
      </c>
      <c r="F71" s="1">
        <v>10000</v>
      </c>
      <c r="J71" s="1">
        <v>2000</v>
      </c>
      <c r="K71" s="1">
        <v>2000</v>
      </c>
      <c r="L71" s="1">
        <v>2500</v>
      </c>
      <c r="Q71" s="1">
        <v>1000</v>
      </c>
      <c r="R71" s="1">
        <v>1000</v>
      </c>
      <c r="S71" s="1">
        <v>1000</v>
      </c>
      <c r="W71" s="1">
        <v>2000</v>
      </c>
      <c r="X71" s="1">
        <v>7500</v>
      </c>
      <c r="AB71" s="1">
        <v>2500</v>
      </c>
      <c r="AE71" s="1">
        <v>2000</v>
      </c>
      <c r="AH71" s="1">
        <v>1000</v>
      </c>
      <c r="AJ71" s="1">
        <v>1000</v>
      </c>
      <c r="AL71" s="1">
        <v>1000</v>
      </c>
      <c r="AN71" s="1">
        <v>2000</v>
      </c>
      <c r="AO71" s="1">
        <v>1000</v>
      </c>
      <c r="AT71" s="1">
        <v>2000</v>
      </c>
      <c r="AY71" s="1">
        <v>1000</v>
      </c>
      <c r="BA71" s="1">
        <v>1000</v>
      </c>
      <c r="BF71" s="1">
        <v>5000</v>
      </c>
      <c r="BL71" s="1">
        <v>1000</v>
      </c>
      <c r="BZ71" s="1">
        <v>2000</v>
      </c>
      <c r="CB71" s="1">
        <v>1000</v>
      </c>
      <c r="CC71" s="1">
        <v>2500</v>
      </c>
      <c r="CE71" s="1">
        <v>1000</v>
      </c>
      <c r="CN71" s="1">
        <v>1000</v>
      </c>
      <c r="EJ71" s="1">
        <v>2000</v>
      </c>
      <c r="ES71" s="1">
        <v>3000</v>
      </c>
      <c r="GW71" s="1">
        <v>1000</v>
      </c>
      <c r="HD71" s="1">
        <v>350</v>
      </c>
      <c r="HK71" s="1">
        <v>2500</v>
      </c>
      <c r="JC71" s="1">
        <v>1000</v>
      </c>
    </row>
    <row r="72" spans="1:268">
      <c r="A72" s="1" t="s">
        <v>116</v>
      </c>
      <c r="B72" s="1">
        <f t="shared" si="6"/>
        <v>94136</v>
      </c>
      <c r="C72" s="1">
        <v>10000</v>
      </c>
      <c r="D72" s="1">
        <v>7000</v>
      </c>
      <c r="E72" s="1">
        <v>4000</v>
      </c>
      <c r="F72" s="1">
        <v>9000</v>
      </c>
      <c r="G72" s="1">
        <v>2500</v>
      </c>
      <c r="K72" s="1">
        <v>2000</v>
      </c>
      <c r="L72" s="1">
        <v>10000</v>
      </c>
      <c r="O72" s="1">
        <v>7500</v>
      </c>
      <c r="R72" s="1">
        <v>1000</v>
      </c>
      <c r="S72" s="1">
        <v>1000</v>
      </c>
      <c r="W72" s="1">
        <v>1000</v>
      </c>
      <c r="X72" s="1">
        <v>4000</v>
      </c>
      <c r="AB72" s="1">
        <v>1000</v>
      </c>
      <c r="AE72" s="1">
        <v>2500</v>
      </c>
      <c r="AF72" s="1">
        <v>1000</v>
      </c>
      <c r="BA72" s="1">
        <v>1000</v>
      </c>
      <c r="BB72" s="1">
        <v>1000</v>
      </c>
      <c r="BD72" s="1">
        <v>5000</v>
      </c>
      <c r="BK72" s="1">
        <v>436</v>
      </c>
      <c r="BT72" s="1">
        <v>1000</v>
      </c>
      <c r="BY72" s="1">
        <v>1000</v>
      </c>
      <c r="CT72" s="1">
        <v>5000</v>
      </c>
      <c r="CY72" s="1">
        <v>1000</v>
      </c>
      <c r="DN72" s="1">
        <v>2000</v>
      </c>
      <c r="DR72" s="1">
        <v>1000</v>
      </c>
      <c r="EJ72" s="1">
        <v>1000</v>
      </c>
      <c r="ES72" s="1">
        <v>2000</v>
      </c>
      <c r="FZ72" s="1">
        <v>2700</v>
      </c>
      <c r="GA72" s="1">
        <v>1000</v>
      </c>
      <c r="GW72" s="1">
        <v>2000</v>
      </c>
      <c r="HK72" s="1">
        <v>1500</v>
      </c>
      <c r="HZ72" s="1">
        <v>2000</v>
      </c>
    </row>
    <row r="73" spans="1:268">
      <c r="A73" s="1" t="s">
        <v>52</v>
      </c>
      <c r="B73" s="1">
        <f t="shared" si="6"/>
        <v>93000</v>
      </c>
      <c r="D73" s="2">
        <v>5500</v>
      </c>
      <c r="E73" s="1">
        <v>10000</v>
      </c>
      <c r="F73" s="1">
        <v>3000</v>
      </c>
      <c r="M73" s="1">
        <v>2500</v>
      </c>
      <c r="N73" s="2">
        <v>4000</v>
      </c>
      <c r="O73" s="1">
        <v>5000</v>
      </c>
      <c r="T73" s="1">
        <v>4000</v>
      </c>
      <c r="U73" s="1">
        <v>1000</v>
      </c>
      <c r="V73" s="1">
        <v>5000</v>
      </c>
      <c r="X73" s="1">
        <v>1000</v>
      </c>
      <c r="AB73" s="1">
        <v>5000</v>
      </c>
      <c r="AD73" s="1">
        <v>3000</v>
      </c>
      <c r="AF73" s="1">
        <v>1000</v>
      </c>
      <c r="AL73" s="1">
        <v>1000</v>
      </c>
      <c r="AP73" s="1">
        <v>1000</v>
      </c>
      <c r="AS73" s="1">
        <v>1000</v>
      </c>
      <c r="AW73" s="1">
        <v>3000</v>
      </c>
      <c r="AX73" s="1">
        <v>5000</v>
      </c>
      <c r="AY73" s="1">
        <v>1500</v>
      </c>
      <c r="AZ73" s="1">
        <v>1000</v>
      </c>
      <c r="BB73" s="1">
        <v>3500</v>
      </c>
      <c r="BC73" s="2"/>
      <c r="BG73" s="1">
        <v>1000</v>
      </c>
      <c r="BH73" s="1">
        <v>1000</v>
      </c>
      <c r="BI73" s="1">
        <v>3500</v>
      </c>
      <c r="BO73" s="1">
        <v>2500</v>
      </c>
      <c r="BV73" s="1">
        <v>2000</v>
      </c>
      <c r="CD73" s="1">
        <v>1500</v>
      </c>
      <c r="CG73" s="1">
        <v>1000</v>
      </c>
      <c r="CL73" s="1">
        <v>2500</v>
      </c>
      <c r="CO73" s="1">
        <v>1500</v>
      </c>
      <c r="CR73" s="1">
        <v>3000</v>
      </c>
      <c r="DF73" s="1">
        <v>1000</v>
      </c>
      <c r="EH73" s="1">
        <v>1000</v>
      </c>
      <c r="EO73" s="1">
        <v>1000</v>
      </c>
      <c r="EZ73" s="1">
        <v>500</v>
      </c>
      <c r="FR73" s="1">
        <v>2000</v>
      </c>
      <c r="GM73" s="1">
        <v>-1000</v>
      </c>
      <c r="GX73" s="1">
        <v>1000</v>
      </c>
      <c r="HP73" s="1">
        <v>0</v>
      </c>
      <c r="IB73" s="1">
        <v>500</v>
      </c>
      <c r="IG73" s="1">
        <v>500</v>
      </c>
    </row>
    <row r="74" spans="1:268">
      <c r="A74" s="1" t="s">
        <v>31</v>
      </c>
      <c r="B74" s="1">
        <f t="shared" si="6"/>
        <v>92036</v>
      </c>
      <c r="C74" s="1">
        <v>10000</v>
      </c>
      <c r="D74" s="2">
        <v>2500</v>
      </c>
      <c r="E74" s="1">
        <v>5000</v>
      </c>
      <c r="F74" s="1">
        <v>10000</v>
      </c>
      <c r="G74" s="1">
        <v>10000</v>
      </c>
      <c r="H74" s="1">
        <v>5000</v>
      </c>
      <c r="I74" s="1">
        <v>4000</v>
      </c>
      <c r="J74" s="1">
        <v>1000</v>
      </c>
      <c r="K74" s="1">
        <v>1500</v>
      </c>
      <c r="N74" s="2"/>
      <c r="O74" s="1">
        <v>2500</v>
      </c>
      <c r="R74" s="1">
        <v>2000</v>
      </c>
      <c r="S74" s="1">
        <v>1000</v>
      </c>
      <c r="T74" s="1">
        <v>1000</v>
      </c>
      <c r="W74" s="1">
        <v>1000</v>
      </c>
      <c r="AC74" s="1">
        <v>1000</v>
      </c>
      <c r="AF74" s="1">
        <v>4000</v>
      </c>
      <c r="AJ74" s="1">
        <v>2000</v>
      </c>
      <c r="AM74" s="1">
        <v>3000</v>
      </c>
      <c r="AN74" s="1">
        <v>1500</v>
      </c>
      <c r="AO74" s="1">
        <v>1000</v>
      </c>
      <c r="AP74" s="1">
        <v>2000</v>
      </c>
      <c r="AQ74" s="1">
        <v>1000</v>
      </c>
      <c r="AW74" s="1">
        <v>2536</v>
      </c>
      <c r="AX74" s="1">
        <v>3500</v>
      </c>
      <c r="BC74" s="2"/>
      <c r="BX74" s="1">
        <v>4000</v>
      </c>
      <c r="CA74" s="1">
        <v>1000</v>
      </c>
      <c r="CB74" s="1">
        <v>2000</v>
      </c>
      <c r="CG74" s="1">
        <v>1000</v>
      </c>
      <c r="CP74" s="1">
        <v>1000</v>
      </c>
      <c r="EL74" s="1">
        <v>1000</v>
      </c>
      <c r="GY74" s="1">
        <v>4000</v>
      </c>
    </row>
    <row r="75" spans="1:268">
      <c r="A75" s="1" t="s">
        <v>4</v>
      </c>
      <c r="B75" s="1">
        <f t="shared" si="6"/>
        <v>91810</v>
      </c>
      <c r="C75" s="1">
        <v>5000</v>
      </c>
      <c r="D75" s="1">
        <v>2500</v>
      </c>
      <c r="E75" s="1">
        <v>2500</v>
      </c>
      <c r="F75" s="1">
        <v>10000</v>
      </c>
      <c r="J75" s="1">
        <v>10000</v>
      </c>
      <c r="S75" s="1">
        <v>1000</v>
      </c>
      <c r="T75" s="1">
        <v>1000</v>
      </c>
      <c r="Y75" s="1">
        <v>2000</v>
      </c>
      <c r="AA75" s="1">
        <v>12110</v>
      </c>
      <c r="AF75" s="1">
        <v>1000</v>
      </c>
      <c r="AH75" s="1">
        <v>2500</v>
      </c>
      <c r="AQ75" s="1">
        <v>1000</v>
      </c>
      <c r="AR75" s="1">
        <v>1000</v>
      </c>
      <c r="AS75" s="1">
        <v>1000</v>
      </c>
      <c r="BB75" s="1">
        <v>1000</v>
      </c>
      <c r="BC75" s="1">
        <v>7500</v>
      </c>
      <c r="BI75" s="1">
        <v>1000</v>
      </c>
      <c r="BP75" s="1">
        <v>7500</v>
      </c>
      <c r="BT75" s="1">
        <v>1000</v>
      </c>
      <c r="BV75" s="1">
        <v>1000</v>
      </c>
      <c r="CE75" s="1">
        <v>1000</v>
      </c>
      <c r="CP75" s="1">
        <v>5000</v>
      </c>
      <c r="CU75" s="1">
        <v>1000</v>
      </c>
      <c r="DJ75" s="1">
        <v>2500</v>
      </c>
      <c r="DL75" s="1">
        <v>1000</v>
      </c>
      <c r="DM75" s="1">
        <v>1000</v>
      </c>
      <c r="FN75" s="1">
        <v>2500</v>
      </c>
      <c r="GI75" s="1">
        <v>1000</v>
      </c>
      <c r="HE75" s="1">
        <v>2700</v>
      </c>
      <c r="HU75" s="1">
        <v>2500</v>
      </c>
    </row>
    <row r="76" spans="1:268">
      <c r="A76" s="1" t="s">
        <v>91</v>
      </c>
      <c r="B76" s="1">
        <f t="shared" si="6"/>
        <v>91262</v>
      </c>
      <c r="D76" s="1">
        <v>8000</v>
      </c>
      <c r="E76" s="1">
        <v>6500</v>
      </c>
      <c r="F76" s="1">
        <v>10000</v>
      </c>
      <c r="G76" s="1">
        <v>5000</v>
      </c>
      <c r="I76" s="1">
        <v>2500</v>
      </c>
      <c r="J76" s="1">
        <v>5000</v>
      </c>
      <c r="L76" s="1">
        <v>5000</v>
      </c>
      <c r="N76" s="1">
        <v>10000</v>
      </c>
      <c r="O76" s="1">
        <v>7500</v>
      </c>
      <c r="Q76" s="1">
        <v>1500</v>
      </c>
      <c r="U76" s="1">
        <v>2500</v>
      </c>
      <c r="AC76" s="1">
        <v>5000</v>
      </c>
      <c r="AF76" s="1">
        <v>2000</v>
      </c>
      <c r="AY76" s="1">
        <v>1000</v>
      </c>
      <c r="BB76" s="1">
        <v>1000</v>
      </c>
      <c r="BK76" s="1">
        <v>1000</v>
      </c>
      <c r="DC76" s="1">
        <v>6000</v>
      </c>
      <c r="DU76" s="1">
        <v>5000</v>
      </c>
      <c r="EI76" s="1">
        <v>2500</v>
      </c>
      <c r="FB76" s="1">
        <v>500</v>
      </c>
      <c r="GM76" s="1">
        <v>1762</v>
      </c>
      <c r="HP76" s="1">
        <v>500</v>
      </c>
      <c r="IS76" s="1">
        <v>1500</v>
      </c>
    </row>
    <row r="77" spans="1:268">
      <c r="A77" s="1" t="s">
        <v>366</v>
      </c>
      <c r="B77" s="1">
        <f t="shared" si="6"/>
        <v>90500</v>
      </c>
      <c r="C77" s="1">
        <v>10000</v>
      </c>
      <c r="D77" s="1">
        <v>10000</v>
      </c>
      <c r="E77" s="1">
        <v>7500</v>
      </c>
      <c r="G77" s="1">
        <v>5000</v>
      </c>
      <c r="I77" s="1">
        <v>2500</v>
      </c>
      <c r="J77" s="1">
        <v>6500</v>
      </c>
      <c r="K77" s="1">
        <v>1500</v>
      </c>
      <c r="M77" s="1">
        <v>10000</v>
      </c>
      <c r="Q77" s="1">
        <v>3500</v>
      </c>
      <c r="S77" s="1">
        <v>1000</v>
      </c>
      <c r="W77" s="1">
        <v>1000</v>
      </c>
      <c r="Y77" s="1">
        <v>1500</v>
      </c>
      <c r="AH77" s="1">
        <v>4500</v>
      </c>
      <c r="AJ77" s="1">
        <v>2000</v>
      </c>
      <c r="AK77" s="1">
        <v>3000</v>
      </c>
      <c r="AM77" s="1">
        <v>3000</v>
      </c>
      <c r="AN77" s="1">
        <v>2000</v>
      </c>
      <c r="AP77" s="1">
        <v>2000</v>
      </c>
      <c r="AQ77" s="1">
        <v>1000</v>
      </c>
      <c r="BG77" s="1">
        <v>1000</v>
      </c>
      <c r="BK77" s="1">
        <v>1000</v>
      </c>
      <c r="BY77" s="1">
        <v>5000</v>
      </c>
      <c r="CB77" s="1">
        <v>1000</v>
      </c>
      <c r="CM77" s="1">
        <v>1000</v>
      </c>
      <c r="DB77" s="1">
        <v>1000</v>
      </c>
      <c r="DD77" s="1">
        <v>2000</v>
      </c>
      <c r="EQ77" s="1">
        <v>1000</v>
      </c>
    </row>
    <row r="78" spans="1:268">
      <c r="A78" s="1" t="s">
        <v>156</v>
      </c>
      <c r="B78" s="1">
        <f t="shared" si="6"/>
        <v>90000</v>
      </c>
      <c r="D78" s="1">
        <v>10000</v>
      </c>
      <c r="E78" s="1">
        <v>2000</v>
      </c>
      <c r="F78" s="1">
        <v>9000</v>
      </c>
      <c r="G78" s="1">
        <v>3500</v>
      </c>
      <c r="I78" s="1">
        <v>5000</v>
      </c>
      <c r="J78" s="1">
        <v>3000</v>
      </c>
      <c r="M78" s="1">
        <v>2500</v>
      </c>
      <c r="N78" s="1">
        <v>2000</v>
      </c>
      <c r="U78" s="1">
        <v>8500</v>
      </c>
      <c r="V78" s="1">
        <v>2000</v>
      </c>
      <c r="AE78" s="1">
        <v>10000</v>
      </c>
      <c r="AH78" s="1">
        <v>3000</v>
      </c>
      <c r="AJ78" s="1">
        <v>1000</v>
      </c>
      <c r="AK78" s="1">
        <v>1000</v>
      </c>
      <c r="AL78" s="1">
        <v>3000</v>
      </c>
      <c r="AS78" s="1">
        <v>1000</v>
      </c>
      <c r="AY78" s="1">
        <v>2000</v>
      </c>
      <c r="BG78" s="1">
        <v>10000</v>
      </c>
      <c r="BK78" s="1">
        <v>1000</v>
      </c>
      <c r="CY78" s="1">
        <v>3000</v>
      </c>
      <c r="EH78" s="1">
        <v>2500</v>
      </c>
      <c r="GV78" s="1">
        <v>1000</v>
      </c>
      <c r="HC78" s="1">
        <v>1000</v>
      </c>
      <c r="HF78" s="1">
        <v>1000</v>
      </c>
      <c r="HO78" s="1">
        <v>1000</v>
      </c>
      <c r="JH78" s="1">
        <v>1000</v>
      </c>
    </row>
    <row r="79" spans="1:268">
      <c r="A79" s="1" t="s">
        <v>75</v>
      </c>
      <c r="B79" s="1">
        <f t="shared" si="6"/>
        <v>89500</v>
      </c>
      <c r="D79" s="2">
        <v>10000</v>
      </c>
      <c r="F79" s="1">
        <v>2500</v>
      </c>
      <c r="H79" s="1">
        <v>10000</v>
      </c>
      <c r="I79" s="1">
        <v>7500</v>
      </c>
      <c r="L79" s="1">
        <v>2500</v>
      </c>
      <c r="N79" s="2">
        <v>10000</v>
      </c>
      <c r="P79" s="1">
        <v>7500</v>
      </c>
      <c r="T79" s="1">
        <v>2500</v>
      </c>
      <c r="U79" s="1">
        <v>2500</v>
      </c>
      <c r="X79" s="1">
        <v>2000</v>
      </c>
      <c r="AC79" s="1">
        <v>1000</v>
      </c>
      <c r="AD79" s="1">
        <v>1000</v>
      </c>
      <c r="AF79" s="1">
        <v>3500</v>
      </c>
      <c r="AW79" s="1">
        <v>3500</v>
      </c>
      <c r="AZ79" s="1">
        <v>2000</v>
      </c>
      <c r="BB79" s="1">
        <v>1000</v>
      </c>
      <c r="BC79" s="2"/>
      <c r="BI79" s="1">
        <v>2500</v>
      </c>
      <c r="BR79" s="1">
        <v>2000</v>
      </c>
      <c r="BV79" s="1">
        <v>500</v>
      </c>
      <c r="BW79" s="1">
        <v>5000</v>
      </c>
      <c r="BY79" s="1">
        <v>1000</v>
      </c>
      <c r="CF79" s="1">
        <v>1000</v>
      </c>
      <c r="CG79" s="1">
        <v>0</v>
      </c>
      <c r="CJ79" s="1">
        <v>1000</v>
      </c>
      <c r="CZ79" s="1">
        <v>3000</v>
      </c>
      <c r="DA79" s="1">
        <v>1000</v>
      </c>
      <c r="DB79" s="1">
        <v>2000</v>
      </c>
      <c r="ET79" s="1">
        <v>1500</v>
      </c>
    </row>
    <row r="80" spans="1:268">
      <c r="A80" s="1" t="s">
        <v>153</v>
      </c>
      <c r="B80" s="1">
        <f t="shared" si="6"/>
        <v>88500</v>
      </c>
      <c r="D80" s="1">
        <v>3500</v>
      </c>
      <c r="E80" s="1">
        <v>5000</v>
      </c>
      <c r="F80" s="1">
        <v>2000</v>
      </c>
      <c r="I80" s="1">
        <v>3000</v>
      </c>
      <c r="J80" s="1">
        <v>3000</v>
      </c>
      <c r="Q80" s="1">
        <v>8000</v>
      </c>
      <c r="U80" s="1">
        <v>5000</v>
      </c>
      <c r="AC80" s="1">
        <v>5000</v>
      </c>
      <c r="AD80" s="1">
        <v>1000</v>
      </c>
      <c r="AE80" s="1">
        <v>2000</v>
      </c>
      <c r="AH80" s="1">
        <v>2000</v>
      </c>
      <c r="AK80" s="1">
        <v>5000</v>
      </c>
      <c r="AL80" s="1">
        <v>2500</v>
      </c>
      <c r="AP80" s="1">
        <v>1000</v>
      </c>
      <c r="AS80" s="1">
        <v>1000</v>
      </c>
      <c r="BG80" s="1">
        <v>2500</v>
      </c>
      <c r="BJ80" s="1">
        <v>8500</v>
      </c>
      <c r="BY80" s="1">
        <v>1000</v>
      </c>
      <c r="CB80" s="1">
        <v>1000</v>
      </c>
      <c r="CM80" s="1">
        <v>1000</v>
      </c>
      <c r="CQ80" s="1">
        <v>6000</v>
      </c>
      <c r="DB80" s="1">
        <v>2000</v>
      </c>
      <c r="DE80" s="1">
        <v>1000</v>
      </c>
      <c r="DG80" s="1">
        <v>1000</v>
      </c>
      <c r="DK80" s="1">
        <v>3000</v>
      </c>
      <c r="DS80" s="1">
        <v>5000</v>
      </c>
      <c r="EH80" s="1">
        <v>2500</v>
      </c>
      <c r="EK80" s="1">
        <v>3500</v>
      </c>
      <c r="HO80" s="1">
        <v>1000</v>
      </c>
      <c r="JB80" s="1">
        <v>500</v>
      </c>
    </row>
    <row r="81" spans="1:256">
      <c r="A81" s="1" t="s">
        <v>27</v>
      </c>
      <c r="B81" s="1">
        <f t="shared" si="6"/>
        <v>88448</v>
      </c>
      <c r="C81" s="1">
        <v>10000</v>
      </c>
      <c r="D81" s="2">
        <v>3300</v>
      </c>
      <c r="E81" s="1">
        <v>1000</v>
      </c>
      <c r="F81" s="1">
        <v>7000</v>
      </c>
      <c r="G81" s="1">
        <v>10000</v>
      </c>
      <c r="J81" s="1">
        <v>2000</v>
      </c>
      <c r="K81" s="1">
        <v>4000</v>
      </c>
      <c r="N81" s="2"/>
      <c r="O81" s="1">
        <v>5000</v>
      </c>
      <c r="P81" s="1">
        <v>5000</v>
      </c>
      <c r="Q81" s="1">
        <v>2000</v>
      </c>
      <c r="R81" s="1">
        <v>1000</v>
      </c>
      <c r="S81" s="1">
        <v>1000</v>
      </c>
      <c r="W81" s="1">
        <v>2000</v>
      </c>
      <c r="AE81" s="1">
        <v>2500</v>
      </c>
      <c r="AJ81" s="1">
        <v>2000</v>
      </c>
      <c r="AO81" s="1">
        <v>3000</v>
      </c>
      <c r="AQ81" s="1">
        <v>1000</v>
      </c>
      <c r="AS81" s="1">
        <v>2000</v>
      </c>
      <c r="BC81" s="2">
        <v>1500</v>
      </c>
      <c r="BK81" s="1">
        <v>1948</v>
      </c>
      <c r="BN81" s="1">
        <v>2500</v>
      </c>
      <c r="BP81" s="1">
        <v>1000</v>
      </c>
      <c r="BT81" s="1">
        <v>2000</v>
      </c>
      <c r="BX81" s="1">
        <v>1000</v>
      </c>
      <c r="CA81" s="1">
        <v>1000</v>
      </c>
      <c r="CG81" s="1">
        <v>1000</v>
      </c>
      <c r="DL81" s="1">
        <v>1000</v>
      </c>
      <c r="DR81" s="1">
        <v>2000</v>
      </c>
      <c r="DV81" s="1">
        <v>1000</v>
      </c>
      <c r="EV81" s="1">
        <v>3500</v>
      </c>
      <c r="FB81" s="1">
        <v>700</v>
      </c>
      <c r="FU81" s="1">
        <v>2500</v>
      </c>
      <c r="FW81" s="1">
        <v>1000</v>
      </c>
      <c r="GM81" s="1">
        <v>1000</v>
      </c>
    </row>
    <row r="82" spans="1:256">
      <c r="A82" s="1" t="s">
        <v>132</v>
      </c>
      <c r="B82" s="1">
        <f t="shared" si="6"/>
        <v>87716</v>
      </c>
      <c r="C82" s="1">
        <v>5000</v>
      </c>
      <c r="D82" s="1">
        <v>2000</v>
      </c>
      <c r="E82" s="1">
        <v>6000</v>
      </c>
      <c r="F82" s="1">
        <v>10000</v>
      </c>
      <c r="G82" s="1">
        <v>2000</v>
      </c>
      <c r="H82" s="1">
        <v>5000</v>
      </c>
      <c r="I82" s="1">
        <v>10000</v>
      </c>
      <c r="K82" s="1">
        <v>3500</v>
      </c>
      <c r="O82" s="1">
        <v>2500</v>
      </c>
      <c r="P82" s="1">
        <v>3500</v>
      </c>
      <c r="Q82" s="1">
        <v>1000</v>
      </c>
      <c r="R82" s="1">
        <v>1000</v>
      </c>
      <c r="S82" s="1">
        <v>1000</v>
      </c>
      <c r="T82" s="1">
        <v>1000</v>
      </c>
      <c r="W82" s="1">
        <v>1000</v>
      </c>
      <c r="X82" s="1">
        <v>1000</v>
      </c>
      <c r="AC82" s="1">
        <v>5000</v>
      </c>
      <c r="AF82" s="1">
        <v>2000</v>
      </c>
      <c r="AG82" s="1">
        <v>1000</v>
      </c>
      <c r="AK82" s="1">
        <v>3000</v>
      </c>
      <c r="AN82" s="1">
        <v>1000</v>
      </c>
      <c r="AO82" s="1">
        <v>2000</v>
      </c>
      <c r="AP82" s="1">
        <v>1000</v>
      </c>
      <c r="AQ82" s="1">
        <v>1000</v>
      </c>
      <c r="AS82" s="1">
        <v>1000</v>
      </c>
      <c r="AV82" s="1">
        <v>1000</v>
      </c>
      <c r="AW82" s="1">
        <v>3616</v>
      </c>
      <c r="BB82" s="1">
        <v>2000</v>
      </c>
      <c r="BD82" s="1">
        <v>1000</v>
      </c>
      <c r="BI82" s="1">
        <v>2500</v>
      </c>
      <c r="CA82" s="1">
        <v>1000</v>
      </c>
      <c r="DD82" s="1">
        <v>1000</v>
      </c>
      <c r="GF82" s="1">
        <v>2100</v>
      </c>
      <c r="HL82" s="1">
        <v>1000</v>
      </c>
    </row>
    <row r="83" spans="1:256">
      <c r="A83" s="1" t="s">
        <v>0</v>
      </c>
      <c r="B83" s="1">
        <f t="shared" si="6"/>
        <v>87500</v>
      </c>
      <c r="C83" s="1">
        <v>5000</v>
      </c>
      <c r="D83" s="1">
        <v>2000</v>
      </c>
      <c r="E83" s="1">
        <v>8000</v>
      </c>
      <c r="F83" s="1">
        <v>3000</v>
      </c>
      <c r="I83" s="1">
        <v>3000</v>
      </c>
      <c r="J83" s="1">
        <v>4000</v>
      </c>
      <c r="M83" s="1">
        <v>2000</v>
      </c>
      <c r="Q83" s="1">
        <v>5000</v>
      </c>
      <c r="R83" s="1">
        <v>2000</v>
      </c>
      <c r="S83" s="1">
        <v>5000</v>
      </c>
      <c r="W83" s="1">
        <v>2000</v>
      </c>
      <c r="X83" s="1">
        <v>3000</v>
      </c>
      <c r="AD83" s="1">
        <v>5000</v>
      </c>
      <c r="AH83" s="1">
        <v>3000</v>
      </c>
      <c r="AJ83" s="1">
        <v>2000</v>
      </c>
      <c r="AM83" s="1">
        <v>4000</v>
      </c>
      <c r="AN83" s="1">
        <v>1000</v>
      </c>
      <c r="AO83" s="1">
        <v>1000</v>
      </c>
      <c r="AQ83" s="1">
        <v>2000</v>
      </c>
      <c r="AR83" s="1">
        <v>1000</v>
      </c>
      <c r="AT83" s="1">
        <v>1000</v>
      </c>
      <c r="AX83" s="1">
        <v>2000</v>
      </c>
      <c r="AZ83" s="1">
        <v>1000</v>
      </c>
      <c r="BA83" s="1">
        <v>500</v>
      </c>
      <c r="BT83" s="1">
        <v>1000</v>
      </c>
      <c r="BX83" s="1">
        <v>1000</v>
      </c>
      <c r="CB83" s="1">
        <v>1000</v>
      </c>
      <c r="CE83" s="1">
        <v>1500</v>
      </c>
      <c r="CM83" s="1">
        <v>2000</v>
      </c>
      <c r="CS83" s="1">
        <v>1000</v>
      </c>
      <c r="DJ83" s="1">
        <v>1500</v>
      </c>
      <c r="DT83" s="1">
        <v>1000</v>
      </c>
      <c r="EH83" s="1">
        <v>1000</v>
      </c>
      <c r="EX83" s="1">
        <v>2000</v>
      </c>
      <c r="GV83" s="1">
        <v>1000</v>
      </c>
      <c r="HC83" s="1">
        <v>1000</v>
      </c>
      <c r="HF83" s="1">
        <v>2000</v>
      </c>
      <c r="HO83" s="1">
        <v>1000</v>
      </c>
      <c r="IE83" s="1">
        <v>2000</v>
      </c>
    </row>
    <row r="84" spans="1:256">
      <c r="A84" s="1" t="s">
        <v>23</v>
      </c>
      <c r="B84" s="1">
        <f t="shared" si="6"/>
        <v>87500</v>
      </c>
      <c r="C84" s="1">
        <v>5000</v>
      </c>
      <c r="D84" s="2">
        <v>2000</v>
      </c>
      <c r="F84" s="1">
        <v>2000</v>
      </c>
      <c r="G84" s="1">
        <v>3000</v>
      </c>
      <c r="I84" s="1">
        <v>7500</v>
      </c>
      <c r="J84" s="1">
        <v>6000</v>
      </c>
      <c r="K84" s="1">
        <v>1500</v>
      </c>
      <c r="L84" s="1">
        <v>2500</v>
      </c>
      <c r="N84" s="2"/>
      <c r="Q84" s="1">
        <v>2500</v>
      </c>
      <c r="W84" s="1">
        <v>1000</v>
      </c>
      <c r="X84" s="1">
        <v>3000</v>
      </c>
      <c r="AB84" s="1">
        <v>2500</v>
      </c>
      <c r="AC84" s="1">
        <v>6000</v>
      </c>
      <c r="AE84" s="1">
        <v>2000</v>
      </c>
      <c r="AH84" s="1">
        <v>2500</v>
      </c>
      <c r="AL84" s="1">
        <v>1000</v>
      </c>
      <c r="AO84" s="1">
        <v>1000</v>
      </c>
      <c r="AP84" s="1">
        <v>1500</v>
      </c>
      <c r="BC84" s="2"/>
      <c r="BD84" s="1">
        <v>2000</v>
      </c>
      <c r="BE84" s="1">
        <v>3500</v>
      </c>
      <c r="BF84" s="1">
        <v>7500</v>
      </c>
      <c r="BJ84" s="1">
        <v>3500</v>
      </c>
      <c r="CC84" s="1">
        <v>2500</v>
      </c>
      <c r="DB84" s="1">
        <v>2500</v>
      </c>
      <c r="DD84" s="1">
        <v>1000</v>
      </c>
      <c r="DK84" s="1">
        <v>3000</v>
      </c>
      <c r="DM84" s="1">
        <v>2500</v>
      </c>
      <c r="EC84" s="1">
        <v>2500</v>
      </c>
      <c r="EK84" s="1">
        <v>2000</v>
      </c>
      <c r="GE84" s="1">
        <v>2500</v>
      </c>
    </row>
    <row r="85" spans="1:256">
      <c r="A85" s="1" t="s">
        <v>22</v>
      </c>
      <c r="B85" s="1">
        <f t="shared" si="6"/>
        <v>87456</v>
      </c>
      <c r="C85" s="1">
        <v>5000</v>
      </c>
      <c r="D85" s="2">
        <v>10000</v>
      </c>
      <c r="E85" s="1">
        <v>2000</v>
      </c>
      <c r="F85" s="1">
        <v>10000</v>
      </c>
      <c r="M85" s="1">
        <v>5000</v>
      </c>
      <c r="N85" s="2"/>
      <c r="P85" s="1">
        <v>5000</v>
      </c>
      <c r="Q85" s="1">
        <v>2000</v>
      </c>
      <c r="S85" s="1">
        <v>2000</v>
      </c>
      <c r="U85" s="1">
        <v>2000</v>
      </c>
      <c r="W85" s="1">
        <v>1000</v>
      </c>
      <c r="AE85" s="1">
        <v>3500</v>
      </c>
      <c r="AL85" s="1">
        <v>1000</v>
      </c>
      <c r="AX85" s="1">
        <v>1000</v>
      </c>
      <c r="BC85" s="2"/>
      <c r="BJ85" s="1">
        <v>5000</v>
      </c>
      <c r="BK85" s="1">
        <v>3106</v>
      </c>
      <c r="BQ85" s="1">
        <v>2000</v>
      </c>
      <c r="BT85" s="1">
        <v>1000</v>
      </c>
      <c r="BU85" s="1">
        <v>1000</v>
      </c>
      <c r="BY85" s="1">
        <v>2000</v>
      </c>
      <c r="CA85" s="1">
        <v>1000</v>
      </c>
      <c r="CI85" s="1">
        <v>2000</v>
      </c>
      <c r="CQ85" s="1">
        <v>1500</v>
      </c>
      <c r="CS85" s="1">
        <v>1000</v>
      </c>
      <c r="CV85" s="1">
        <v>5400</v>
      </c>
      <c r="CW85" s="1">
        <v>2000</v>
      </c>
      <c r="DB85" s="1">
        <v>1000</v>
      </c>
      <c r="DG85" s="1">
        <v>1000</v>
      </c>
      <c r="DN85" s="1">
        <v>3450</v>
      </c>
      <c r="DR85" s="1">
        <v>1000</v>
      </c>
      <c r="DS85" s="1">
        <v>2500</v>
      </c>
      <c r="FQ85" s="1">
        <v>1000</v>
      </c>
      <c r="GI85" s="1">
        <v>1000</v>
      </c>
    </row>
    <row r="86" spans="1:256">
      <c r="A86" s="1" t="s">
        <v>76</v>
      </c>
      <c r="B86" s="1">
        <f t="shared" si="6"/>
        <v>86500</v>
      </c>
      <c r="C86" s="1">
        <v>5000</v>
      </c>
      <c r="D86" s="2">
        <v>2500</v>
      </c>
      <c r="E86" s="1">
        <v>2500</v>
      </c>
      <c r="F86" s="1">
        <v>10000</v>
      </c>
      <c r="K86" s="1">
        <v>4000</v>
      </c>
      <c r="M86" s="1">
        <v>1000</v>
      </c>
      <c r="N86" s="2">
        <v>3500</v>
      </c>
      <c r="R86" s="1">
        <v>1000</v>
      </c>
      <c r="T86" s="1">
        <v>1000</v>
      </c>
      <c r="U86" s="1">
        <v>2500</v>
      </c>
      <c r="W86" s="1">
        <v>1000</v>
      </c>
      <c r="X86" s="1">
        <v>2000</v>
      </c>
      <c r="AD86" s="1">
        <v>5000</v>
      </c>
      <c r="AG86" s="1">
        <v>2000</v>
      </c>
      <c r="AJ86" s="1">
        <v>1000</v>
      </c>
      <c r="AL86" s="1">
        <v>2000</v>
      </c>
      <c r="AM86" s="1">
        <v>2000</v>
      </c>
      <c r="AN86" s="1">
        <v>1000</v>
      </c>
      <c r="AO86" s="1">
        <v>1000</v>
      </c>
      <c r="AQ86" s="1">
        <v>1000</v>
      </c>
      <c r="AR86" s="1">
        <v>7000</v>
      </c>
      <c r="AU86" s="1">
        <v>1000</v>
      </c>
      <c r="AW86" s="1">
        <v>1000</v>
      </c>
      <c r="AY86" s="1">
        <v>2000</v>
      </c>
      <c r="AZ86" s="1">
        <v>1000</v>
      </c>
      <c r="BA86" s="1">
        <v>500</v>
      </c>
      <c r="BC86" s="2"/>
      <c r="BG86" s="1">
        <v>2000</v>
      </c>
      <c r="BL86" s="1">
        <v>1000</v>
      </c>
      <c r="BT86" s="1">
        <v>1000</v>
      </c>
      <c r="BY86" s="1">
        <v>1000</v>
      </c>
      <c r="CE86" s="1">
        <v>1000</v>
      </c>
      <c r="CG86" s="1">
        <v>2000</v>
      </c>
      <c r="CW86" s="1">
        <v>1500</v>
      </c>
      <c r="CY86" s="1">
        <v>1500</v>
      </c>
      <c r="DI86" s="1">
        <v>1000</v>
      </c>
      <c r="EQ86" s="1">
        <v>1000</v>
      </c>
      <c r="ET86" s="1">
        <v>1000</v>
      </c>
      <c r="FE86" s="1">
        <v>4000</v>
      </c>
      <c r="FP86" s="1">
        <v>3500</v>
      </c>
      <c r="HY86" s="1">
        <v>500</v>
      </c>
      <c r="IV86" s="1">
        <v>1000</v>
      </c>
    </row>
    <row r="87" spans="1:256">
      <c r="A87" s="1" t="s">
        <v>302</v>
      </c>
      <c r="B87" s="1">
        <f t="shared" si="6"/>
        <v>86400</v>
      </c>
      <c r="C87" s="1">
        <v>10000</v>
      </c>
      <c r="D87" s="2">
        <v>7000</v>
      </c>
      <c r="E87" s="1">
        <v>10000</v>
      </c>
      <c r="J87" s="1">
        <v>5000</v>
      </c>
      <c r="K87" s="1">
        <v>1500</v>
      </c>
      <c r="M87" s="1">
        <v>5000</v>
      </c>
      <c r="N87" s="2"/>
      <c r="T87" s="1">
        <v>2000</v>
      </c>
      <c r="Y87" s="1">
        <v>2000</v>
      </c>
      <c r="Z87" s="1">
        <v>5000</v>
      </c>
      <c r="AB87" s="1">
        <v>2500</v>
      </c>
      <c r="AD87" s="1">
        <v>3000</v>
      </c>
      <c r="AE87" s="1">
        <v>2500</v>
      </c>
      <c r="AG87" s="1">
        <v>5000</v>
      </c>
      <c r="AH87" s="1">
        <v>3500</v>
      </c>
      <c r="AJ87" s="1">
        <v>1000</v>
      </c>
      <c r="AK87" s="1">
        <v>3000</v>
      </c>
      <c r="AN87" s="1">
        <v>1000</v>
      </c>
      <c r="AQ87" s="1">
        <v>1000</v>
      </c>
      <c r="BB87" s="1">
        <v>2000</v>
      </c>
      <c r="BC87" s="2"/>
      <c r="BK87" s="1">
        <v>1000</v>
      </c>
      <c r="ET87" s="1">
        <v>500</v>
      </c>
      <c r="FC87" s="1">
        <v>2700</v>
      </c>
      <c r="FK87" s="1">
        <v>2500</v>
      </c>
      <c r="FL87" s="1">
        <v>3000</v>
      </c>
      <c r="GL87" s="1">
        <v>2000</v>
      </c>
      <c r="IH87" s="1">
        <v>2700</v>
      </c>
    </row>
    <row r="88" spans="1:256">
      <c r="A88" s="1" t="s">
        <v>14</v>
      </c>
      <c r="B88" s="1">
        <f t="shared" si="6"/>
        <v>85512</v>
      </c>
      <c r="D88" s="2">
        <v>2000</v>
      </c>
      <c r="F88" s="1">
        <v>10000</v>
      </c>
      <c r="I88" s="1">
        <v>7000</v>
      </c>
      <c r="N88" s="2">
        <v>3500</v>
      </c>
      <c r="R88" s="1">
        <v>1000</v>
      </c>
      <c r="S88" s="1">
        <v>1000</v>
      </c>
      <c r="T88" s="1">
        <v>5000</v>
      </c>
      <c r="U88" s="1">
        <v>1000</v>
      </c>
      <c r="V88" s="1">
        <v>3000</v>
      </c>
      <c r="Y88" s="1">
        <v>4000</v>
      </c>
      <c r="Z88" s="1">
        <v>5000</v>
      </c>
      <c r="AB88" s="1">
        <v>2500</v>
      </c>
      <c r="AD88" s="1">
        <v>4000</v>
      </c>
      <c r="AE88" s="1">
        <v>1000</v>
      </c>
      <c r="AF88" s="1">
        <v>12</v>
      </c>
      <c r="AP88" s="1">
        <v>1000</v>
      </c>
      <c r="AR88" s="1">
        <v>1000</v>
      </c>
      <c r="AU88" s="1">
        <v>1500</v>
      </c>
      <c r="AY88" s="1">
        <v>1000</v>
      </c>
      <c r="AZ88" s="1">
        <v>2000</v>
      </c>
      <c r="BB88" s="1">
        <v>2000</v>
      </c>
      <c r="BC88" s="2"/>
      <c r="BG88" s="1">
        <v>1000</v>
      </c>
      <c r="BX88" s="1">
        <v>1000</v>
      </c>
      <c r="CB88" s="1">
        <v>1000</v>
      </c>
      <c r="CF88" s="1">
        <v>1000</v>
      </c>
      <c r="CG88" s="1">
        <v>1000</v>
      </c>
      <c r="CM88" s="1">
        <v>2000</v>
      </c>
      <c r="CN88" s="1">
        <v>3000</v>
      </c>
      <c r="DI88" s="1">
        <v>1000</v>
      </c>
      <c r="DO88" s="1">
        <v>2500</v>
      </c>
      <c r="DT88" s="1">
        <v>1000</v>
      </c>
      <c r="EY88" s="1">
        <v>2000</v>
      </c>
      <c r="FE88" s="1">
        <v>5000</v>
      </c>
      <c r="FP88" s="1">
        <v>5000</v>
      </c>
      <c r="FT88" s="1">
        <v>500</v>
      </c>
    </row>
    <row r="89" spans="1:256">
      <c r="A89" s="1" t="s">
        <v>11</v>
      </c>
      <c r="B89" s="1">
        <f t="shared" si="6"/>
        <v>85500</v>
      </c>
      <c r="C89" s="1">
        <v>10000</v>
      </c>
      <c r="D89" s="2"/>
      <c r="E89" s="1">
        <v>2500</v>
      </c>
      <c r="F89" s="1">
        <v>5000</v>
      </c>
      <c r="H89" s="1">
        <v>10000</v>
      </c>
      <c r="I89" s="1">
        <v>10000</v>
      </c>
      <c r="N89" s="2">
        <v>7000</v>
      </c>
      <c r="P89" s="1">
        <v>5000</v>
      </c>
      <c r="X89" s="1">
        <v>2000</v>
      </c>
      <c r="AN89" s="1">
        <v>500</v>
      </c>
      <c r="BC89" s="2"/>
      <c r="BH89" s="1">
        <v>10000</v>
      </c>
      <c r="BI89" s="1">
        <v>500</v>
      </c>
      <c r="BQ89" s="1">
        <v>2500</v>
      </c>
      <c r="CG89" s="1">
        <v>1000</v>
      </c>
      <c r="CS89" s="1">
        <v>10000</v>
      </c>
      <c r="CV89" s="1">
        <v>1500</v>
      </c>
      <c r="DN89" s="1">
        <v>1500</v>
      </c>
      <c r="EG89" s="1">
        <v>1500</v>
      </c>
      <c r="EP89" s="1">
        <v>1500</v>
      </c>
      <c r="EW89" s="1">
        <v>3500</v>
      </c>
    </row>
    <row r="90" spans="1:256">
      <c r="A90" s="1" t="s">
        <v>446</v>
      </c>
      <c r="B90" s="1">
        <f t="shared" si="6"/>
        <v>85000</v>
      </c>
      <c r="C90" s="1">
        <v>7500</v>
      </c>
      <c r="D90" s="1">
        <v>2500</v>
      </c>
      <c r="E90" s="1">
        <v>1000</v>
      </c>
      <c r="G90" s="1">
        <v>5000</v>
      </c>
      <c r="I90" s="1">
        <v>10000</v>
      </c>
      <c r="K90" s="1">
        <v>4500</v>
      </c>
      <c r="Q90" s="1">
        <v>2000</v>
      </c>
      <c r="R90" s="1">
        <v>2000</v>
      </c>
      <c r="S90" s="1">
        <v>1000</v>
      </c>
      <c r="W90" s="1">
        <v>3000</v>
      </c>
      <c r="AC90" s="1">
        <v>10000</v>
      </c>
      <c r="AF90" s="1">
        <v>1000</v>
      </c>
      <c r="AI90" s="1">
        <v>5000</v>
      </c>
      <c r="AK90" s="1">
        <v>2000</v>
      </c>
      <c r="AN90" s="1">
        <v>1000</v>
      </c>
      <c r="AO90" s="1">
        <v>1000</v>
      </c>
      <c r="AQ90" s="1">
        <v>1000</v>
      </c>
      <c r="AS90" s="1">
        <v>3000</v>
      </c>
      <c r="BA90" s="1">
        <v>1000</v>
      </c>
      <c r="BJ90" s="1">
        <v>2500</v>
      </c>
      <c r="BN90" s="1">
        <v>1000</v>
      </c>
      <c r="BX90" s="1">
        <v>3000</v>
      </c>
      <c r="CJ90" s="1">
        <v>2500</v>
      </c>
      <c r="CL90" s="1">
        <v>2500</v>
      </c>
      <c r="DB90" s="1">
        <v>1000</v>
      </c>
      <c r="DD90" s="1">
        <v>2000</v>
      </c>
      <c r="FI90" s="1">
        <v>4000</v>
      </c>
      <c r="IF90" s="1">
        <v>3000</v>
      </c>
    </row>
    <row r="91" spans="1:256">
      <c r="A91" s="1" t="s">
        <v>231</v>
      </c>
      <c r="B91" s="1">
        <f t="shared" si="6"/>
        <v>84200</v>
      </c>
      <c r="C91" s="1">
        <v>10000</v>
      </c>
      <c r="D91" s="2">
        <v>7500</v>
      </c>
      <c r="G91" s="1">
        <v>5000</v>
      </c>
      <c r="H91" s="1">
        <v>10000</v>
      </c>
      <c r="J91" s="1">
        <v>2000</v>
      </c>
      <c r="K91" s="1">
        <v>2000</v>
      </c>
      <c r="M91" s="1">
        <v>5000</v>
      </c>
      <c r="N91" s="2"/>
      <c r="R91" s="1">
        <v>1000</v>
      </c>
      <c r="S91" s="1">
        <v>1000</v>
      </c>
      <c r="U91" s="1">
        <v>2500</v>
      </c>
      <c r="V91" s="1">
        <v>10000</v>
      </c>
      <c r="W91" s="1">
        <v>2000</v>
      </c>
      <c r="X91" s="1">
        <v>1000</v>
      </c>
      <c r="AH91" s="1">
        <v>1000</v>
      </c>
      <c r="AJ91" s="1">
        <v>1000</v>
      </c>
      <c r="AK91" s="1">
        <v>1000</v>
      </c>
      <c r="AN91" s="1">
        <v>1000</v>
      </c>
      <c r="AO91" s="1">
        <v>1000</v>
      </c>
      <c r="AP91" s="1">
        <v>10000</v>
      </c>
      <c r="AQ91" s="1">
        <v>1000</v>
      </c>
      <c r="BC91" s="2"/>
      <c r="BG91" s="1">
        <v>1000</v>
      </c>
      <c r="BI91" s="1">
        <v>1000</v>
      </c>
      <c r="BX91" s="1">
        <v>1000</v>
      </c>
      <c r="CE91" s="1">
        <v>1500</v>
      </c>
      <c r="DL91" s="1">
        <v>1000</v>
      </c>
      <c r="ET91" s="1">
        <v>500</v>
      </c>
      <c r="FC91" s="1">
        <v>2700</v>
      </c>
      <c r="GL91" s="1">
        <v>500</v>
      </c>
    </row>
    <row r="92" spans="1:256">
      <c r="A92" s="1" t="s">
        <v>64</v>
      </c>
      <c r="B92" s="1">
        <f t="shared" si="6"/>
        <v>80807</v>
      </c>
      <c r="D92" s="2">
        <v>4000</v>
      </c>
      <c r="E92" s="1">
        <v>2500</v>
      </c>
      <c r="F92" s="1">
        <v>5000</v>
      </c>
      <c r="G92" s="1">
        <v>9000</v>
      </c>
      <c r="N92" s="2"/>
      <c r="O92" s="1">
        <v>5000</v>
      </c>
      <c r="T92" s="1">
        <v>1000</v>
      </c>
      <c r="U92" s="1">
        <v>2500</v>
      </c>
      <c r="X92" s="1">
        <v>3000</v>
      </c>
      <c r="AE92" s="1">
        <v>10000</v>
      </c>
      <c r="AF92" s="1">
        <v>1000</v>
      </c>
      <c r="AS92" s="1">
        <v>5000</v>
      </c>
      <c r="AV92" s="1">
        <v>2500</v>
      </c>
      <c r="AW92" s="1">
        <v>1000</v>
      </c>
      <c r="AY92" s="1">
        <v>2500</v>
      </c>
      <c r="BC92" s="2"/>
      <c r="BG92" s="1">
        <v>2000</v>
      </c>
      <c r="BK92" s="1">
        <v>2907</v>
      </c>
      <c r="BL92" s="1">
        <v>1000</v>
      </c>
      <c r="CA92" s="1">
        <v>1000</v>
      </c>
      <c r="CB92" s="1">
        <v>1000</v>
      </c>
      <c r="CL92" s="1">
        <v>1000</v>
      </c>
      <c r="CW92" s="1">
        <v>1500</v>
      </c>
      <c r="CY92" s="1">
        <v>5000</v>
      </c>
      <c r="DR92" s="1">
        <v>1000</v>
      </c>
      <c r="EN92" s="1">
        <v>3500</v>
      </c>
      <c r="FB92" s="1">
        <v>2900</v>
      </c>
      <c r="FT92" s="1">
        <v>1000</v>
      </c>
      <c r="FV92" s="1">
        <v>3000</v>
      </c>
    </row>
    <row r="93" spans="1:256">
      <c r="A93" s="1" t="s">
        <v>71</v>
      </c>
      <c r="B93" s="1">
        <f t="shared" si="6"/>
        <v>80321</v>
      </c>
      <c r="D93" s="2">
        <v>7750</v>
      </c>
      <c r="E93" s="1">
        <v>3500</v>
      </c>
      <c r="F93" s="1">
        <v>7500</v>
      </c>
      <c r="G93" s="1">
        <v>3000</v>
      </c>
      <c r="H93" s="1">
        <v>10000</v>
      </c>
      <c r="I93" s="1">
        <v>1000</v>
      </c>
      <c r="J93" s="1">
        <v>1000</v>
      </c>
      <c r="L93" s="1">
        <v>2500</v>
      </c>
      <c r="M93" s="1">
        <v>2500</v>
      </c>
      <c r="N93" s="2"/>
      <c r="R93" s="1">
        <v>1000</v>
      </c>
      <c r="X93" s="1">
        <v>1000</v>
      </c>
      <c r="Y93" s="1">
        <v>2000</v>
      </c>
      <c r="AB93" s="1">
        <v>5000</v>
      </c>
      <c r="AD93" s="1">
        <v>4000</v>
      </c>
      <c r="AF93" s="1">
        <v>2571</v>
      </c>
      <c r="AG93" s="1">
        <v>5000</v>
      </c>
      <c r="AS93" s="1">
        <v>1000</v>
      </c>
      <c r="AZ93" s="1">
        <v>2000</v>
      </c>
      <c r="BC93" s="2"/>
      <c r="BR93" s="1">
        <v>2000</v>
      </c>
      <c r="BV93" s="1">
        <v>1000</v>
      </c>
      <c r="BY93" s="1">
        <v>1000</v>
      </c>
      <c r="CE93" s="1">
        <v>2500</v>
      </c>
      <c r="CH93" s="1">
        <v>4000</v>
      </c>
      <c r="CM93" s="1">
        <v>2000</v>
      </c>
      <c r="DI93" s="1">
        <v>1000</v>
      </c>
      <c r="DO93" s="1">
        <v>1000</v>
      </c>
      <c r="DP93" s="1">
        <v>1500</v>
      </c>
      <c r="DZ93" s="1">
        <v>1000</v>
      </c>
      <c r="HA93" s="1">
        <v>1000</v>
      </c>
    </row>
    <row r="94" spans="1:256">
      <c r="A94" s="1" t="s">
        <v>258</v>
      </c>
      <c r="B94" s="1">
        <f t="shared" si="6"/>
        <v>79000</v>
      </c>
      <c r="C94" s="1">
        <v>10000</v>
      </c>
      <c r="D94" s="1">
        <v>4000</v>
      </c>
      <c r="E94" s="1">
        <v>6500</v>
      </c>
      <c r="G94" s="1">
        <v>2000</v>
      </c>
      <c r="J94" s="1">
        <v>5000</v>
      </c>
      <c r="K94" s="1">
        <v>2000</v>
      </c>
      <c r="Q94" s="1">
        <v>5000</v>
      </c>
      <c r="R94" s="1">
        <v>1000</v>
      </c>
      <c r="S94" s="1">
        <v>2500</v>
      </c>
      <c r="U94" s="1">
        <v>1500</v>
      </c>
      <c r="W94" s="1">
        <v>1000</v>
      </c>
      <c r="X94" s="1">
        <v>3000</v>
      </c>
      <c r="AE94" s="1">
        <v>3000</v>
      </c>
      <c r="AH94" s="1">
        <v>3500</v>
      </c>
      <c r="AJ94" s="1">
        <v>3500</v>
      </c>
      <c r="AK94" s="1">
        <v>2000</v>
      </c>
      <c r="AL94" s="1">
        <v>5000</v>
      </c>
      <c r="AM94" s="1">
        <v>2000</v>
      </c>
      <c r="AN94" s="1">
        <v>1000</v>
      </c>
      <c r="AP94" s="1">
        <v>2500</v>
      </c>
      <c r="AT94" s="1">
        <v>1500</v>
      </c>
      <c r="BA94" s="1">
        <v>1000</v>
      </c>
      <c r="BT94" s="1">
        <v>1000</v>
      </c>
      <c r="BX94" s="1">
        <v>1000</v>
      </c>
      <c r="CP94" s="1">
        <v>1000</v>
      </c>
      <c r="CW94" s="1">
        <v>1500</v>
      </c>
      <c r="DJ94" s="1">
        <v>500</v>
      </c>
      <c r="DK94" s="1">
        <v>1000</v>
      </c>
      <c r="EA94" s="1">
        <v>500</v>
      </c>
      <c r="FV94" s="1">
        <v>4000</v>
      </c>
    </row>
    <row r="95" spans="1:256">
      <c r="A95" s="1" t="s">
        <v>141</v>
      </c>
      <c r="B95" s="1">
        <f t="shared" si="6"/>
        <v>76500</v>
      </c>
      <c r="C95" s="1">
        <v>5000</v>
      </c>
      <c r="E95" s="1">
        <v>2500</v>
      </c>
      <c r="F95" s="1">
        <v>5000</v>
      </c>
      <c r="H95" s="1">
        <v>5000</v>
      </c>
      <c r="K95" s="1">
        <v>1000</v>
      </c>
      <c r="M95" s="1">
        <v>5000</v>
      </c>
      <c r="N95" s="1">
        <v>2500</v>
      </c>
      <c r="T95" s="1">
        <v>1000</v>
      </c>
      <c r="Y95" s="1">
        <v>2000</v>
      </c>
      <c r="Z95" s="1">
        <v>5000</v>
      </c>
      <c r="AB95" s="1">
        <v>4000</v>
      </c>
      <c r="AD95" s="1">
        <v>1000</v>
      </c>
      <c r="AG95" s="1">
        <v>2500</v>
      </c>
      <c r="AH95" s="1">
        <v>1000</v>
      </c>
      <c r="AL95" s="1">
        <v>1000</v>
      </c>
      <c r="AN95" s="1">
        <v>1000</v>
      </c>
      <c r="AO95" s="1">
        <v>1000</v>
      </c>
      <c r="AU95" s="1">
        <v>5000</v>
      </c>
      <c r="AX95" s="1">
        <v>5000</v>
      </c>
      <c r="AZ95" s="1">
        <v>2500</v>
      </c>
      <c r="BB95" s="1">
        <v>2000</v>
      </c>
      <c r="BP95" s="1">
        <v>500</v>
      </c>
      <c r="BR95" s="1">
        <v>2000</v>
      </c>
      <c r="BX95" s="1">
        <v>2000</v>
      </c>
      <c r="CK95" s="1">
        <v>2500</v>
      </c>
      <c r="DF95" s="1">
        <v>0</v>
      </c>
      <c r="DO95" s="1">
        <v>1000</v>
      </c>
      <c r="DT95" s="1">
        <v>2500</v>
      </c>
      <c r="DY95" s="1">
        <v>3000</v>
      </c>
      <c r="FK95" s="1">
        <v>500</v>
      </c>
      <c r="FO95" s="1">
        <v>1000</v>
      </c>
      <c r="GA95" s="1">
        <v>500</v>
      </c>
      <c r="GI95" s="1">
        <v>1000</v>
      </c>
    </row>
    <row r="96" spans="1:256">
      <c r="A96" s="1" t="s">
        <v>138</v>
      </c>
      <c r="B96" s="1">
        <f t="shared" si="6"/>
        <v>76410</v>
      </c>
      <c r="C96" s="1">
        <v>5000</v>
      </c>
      <c r="D96" s="1">
        <v>8500</v>
      </c>
      <c r="E96" s="1">
        <v>3000</v>
      </c>
      <c r="F96" s="1">
        <v>10000</v>
      </c>
      <c r="J96" s="1">
        <v>7000</v>
      </c>
      <c r="K96" s="1">
        <v>2000</v>
      </c>
      <c r="N96" s="1">
        <v>2500</v>
      </c>
      <c r="R96" s="1">
        <v>1000</v>
      </c>
      <c r="S96" s="1">
        <v>3000</v>
      </c>
      <c r="U96" s="1">
        <v>2500</v>
      </c>
      <c r="W96" s="1">
        <v>1000</v>
      </c>
      <c r="AA96" s="1">
        <v>4810</v>
      </c>
      <c r="AJ96" s="1">
        <v>2500</v>
      </c>
      <c r="AO96" s="1">
        <v>1000</v>
      </c>
      <c r="AQ96" s="1">
        <v>1000</v>
      </c>
      <c r="AY96" s="1">
        <v>1000</v>
      </c>
      <c r="BC96" s="1">
        <v>2500</v>
      </c>
      <c r="BP96" s="1">
        <v>2600</v>
      </c>
      <c r="BR96" s="1">
        <v>2000</v>
      </c>
      <c r="BT96" s="1">
        <v>1000</v>
      </c>
      <c r="CN96" s="1">
        <v>5000</v>
      </c>
      <c r="CP96" s="1">
        <v>1000</v>
      </c>
      <c r="CU96" s="1">
        <v>2500</v>
      </c>
      <c r="DJ96" s="1">
        <v>1000</v>
      </c>
      <c r="DL96" s="1">
        <v>1000</v>
      </c>
      <c r="DV96" s="1">
        <v>1000</v>
      </c>
      <c r="EA96" s="1">
        <v>1000</v>
      </c>
    </row>
    <row r="97" spans="1:270">
      <c r="A97" s="1" t="s">
        <v>74</v>
      </c>
      <c r="B97" s="1">
        <f t="shared" si="6"/>
        <v>75800</v>
      </c>
      <c r="C97" s="1">
        <v>10000</v>
      </c>
      <c r="D97" s="2">
        <v>3000</v>
      </c>
      <c r="E97" s="1">
        <v>8000</v>
      </c>
      <c r="F97" s="1">
        <v>2000</v>
      </c>
      <c r="I97" s="1">
        <v>1000</v>
      </c>
      <c r="J97" s="1">
        <v>9000</v>
      </c>
      <c r="K97" s="1">
        <v>2000</v>
      </c>
      <c r="M97" s="1">
        <v>1500</v>
      </c>
      <c r="N97" s="2"/>
      <c r="Q97" s="1">
        <v>3000</v>
      </c>
      <c r="R97" s="1">
        <v>1000</v>
      </c>
      <c r="S97" s="1">
        <v>1000</v>
      </c>
      <c r="W97" s="1">
        <v>1000</v>
      </c>
      <c r="AB97" s="1">
        <v>1000</v>
      </c>
      <c r="AE97" s="1">
        <v>2500</v>
      </c>
      <c r="AH97" s="1">
        <v>2500</v>
      </c>
      <c r="AJ97" s="1">
        <v>1000</v>
      </c>
      <c r="AM97" s="1">
        <v>3000</v>
      </c>
      <c r="AN97" s="1">
        <v>1000</v>
      </c>
      <c r="AO97" s="1">
        <v>1000</v>
      </c>
      <c r="AQ97" s="1">
        <v>1000</v>
      </c>
      <c r="AT97" s="1">
        <v>1000</v>
      </c>
      <c r="BC97" s="2"/>
      <c r="BF97" s="1">
        <v>2500</v>
      </c>
      <c r="BT97" s="1">
        <v>1000</v>
      </c>
      <c r="BZ97" s="1">
        <v>2500</v>
      </c>
      <c r="CB97" s="1">
        <v>500</v>
      </c>
      <c r="CC97" s="1">
        <v>5000</v>
      </c>
      <c r="CE97" s="1">
        <v>1000</v>
      </c>
      <c r="DD97" s="1">
        <v>2500</v>
      </c>
      <c r="DK97" s="1">
        <v>1500</v>
      </c>
      <c r="DL97" s="1">
        <v>1000</v>
      </c>
      <c r="DT97" s="1">
        <v>0</v>
      </c>
      <c r="ER97" s="1">
        <v>1000</v>
      </c>
      <c r="GV97" s="1">
        <v>300</v>
      </c>
      <c r="JJ97" s="1">
        <v>500</v>
      </c>
    </row>
    <row r="98" spans="1:270">
      <c r="A98" s="1" t="s">
        <v>49</v>
      </c>
      <c r="B98" s="1">
        <f t="shared" si="6"/>
        <v>75329</v>
      </c>
      <c r="D98" s="2">
        <v>7500</v>
      </c>
      <c r="E98" s="1">
        <v>5000</v>
      </c>
      <c r="F98" s="1">
        <v>5000</v>
      </c>
      <c r="G98" s="1">
        <v>7500</v>
      </c>
      <c r="I98" s="1">
        <v>2000</v>
      </c>
      <c r="J98" s="1">
        <v>7500</v>
      </c>
      <c r="N98" s="2"/>
      <c r="T98" s="1">
        <v>3500</v>
      </c>
      <c r="U98" s="1">
        <v>5000</v>
      </c>
      <c r="AA98" s="1">
        <v>7329</v>
      </c>
      <c r="AC98" s="1">
        <v>3500</v>
      </c>
      <c r="AE98" s="1">
        <v>2500</v>
      </c>
      <c r="AJ98" s="1">
        <v>5000</v>
      </c>
      <c r="BC98" s="2">
        <v>6500</v>
      </c>
      <c r="BK98" s="1">
        <v>1000</v>
      </c>
      <c r="BP98" s="1">
        <v>2000</v>
      </c>
      <c r="BR98" s="1">
        <v>1000</v>
      </c>
      <c r="BT98" s="1">
        <v>1000</v>
      </c>
      <c r="CU98" s="1">
        <v>500</v>
      </c>
      <c r="DV98" s="1">
        <v>2000</v>
      </c>
    </row>
    <row r="99" spans="1:270">
      <c r="A99" s="1" t="s">
        <v>184</v>
      </c>
      <c r="B99" s="1">
        <f t="shared" si="6"/>
        <v>75000</v>
      </c>
      <c r="C99" s="1">
        <v>5000</v>
      </c>
      <c r="D99" s="2">
        <v>5000</v>
      </c>
      <c r="E99" s="1">
        <v>2500</v>
      </c>
      <c r="G99" s="1">
        <v>2000</v>
      </c>
      <c r="H99" s="1">
        <v>5000</v>
      </c>
      <c r="I99" s="1">
        <v>2500</v>
      </c>
      <c r="J99" s="1">
        <v>4000</v>
      </c>
      <c r="K99" s="1">
        <v>2000</v>
      </c>
      <c r="L99" s="1">
        <v>2500</v>
      </c>
      <c r="M99" s="1">
        <v>5000</v>
      </c>
      <c r="N99" s="2">
        <v>1000</v>
      </c>
      <c r="O99" s="1">
        <v>5000</v>
      </c>
      <c r="P99" s="1">
        <v>2500</v>
      </c>
      <c r="R99" s="1">
        <v>1000</v>
      </c>
      <c r="S99" s="1">
        <v>1000</v>
      </c>
      <c r="W99" s="1">
        <v>1000</v>
      </c>
      <c r="AB99" s="1">
        <v>1000</v>
      </c>
      <c r="AD99" s="1">
        <v>1000</v>
      </c>
      <c r="AF99" s="1">
        <v>2000</v>
      </c>
      <c r="AH99" s="1">
        <v>1000</v>
      </c>
      <c r="AI99" s="1">
        <v>5000</v>
      </c>
      <c r="AJ99" s="1">
        <v>1000</v>
      </c>
      <c r="AK99" s="1">
        <v>1000</v>
      </c>
      <c r="AN99" s="1">
        <v>1000</v>
      </c>
      <c r="AO99" s="1">
        <v>1000</v>
      </c>
      <c r="AQ99" s="1">
        <v>1000</v>
      </c>
      <c r="BC99" s="2"/>
      <c r="BE99" s="1">
        <v>2000</v>
      </c>
      <c r="BL99" s="1">
        <v>1000</v>
      </c>
      <c r="CL99" s="1">
        <v>1000</v>
      </c>
      <c r="CO99" s="1">
        <v>1000</v>
      </c>
      <c r="DC99" s="1">
        <v>3000</v>
      </c>
      <c r="DP99" s="1">
        <v>1500</v>
      </c>
      <c r="DR99" s="1">
        <v>1000</v>
      </c>
      <c r="EI99" s="1">
        <v>500</v>
      </c>
      <c r="GZ99" s="1">
        <v>2000</v>
      </c>
    </row>
    <row r="100" spans="1:270">
      <c r="A100" s="1" t="s">
        <v>92</v>
      </c>
      <c r="B100" s="1">
        <f t="shared" si="6"/>
        <v>74500</v>
      </c>
      <c r="C100" s="1">
        <v>7500</v>
      </c>
      <c r="D100" s="1">
        <v>7500</v>
      </c>
      <c r="F100" s="1">
        <v>15000</v>
      </c>
      <c r="H100" s="1">
        <v>10000</v>
      </c>
      <c r="I100" s="1">
        <v>1000</v>
      </c>
      <c r="J100" s="1">
        <v>1000</v>
      </c>
      <c r="K100" s="1">
        <v>3000</v>
      </c>
      <c r="O100" s="1">
        <v>5000</v>
      </c>
      <c r="R100" s="1">
        <v>1000</v>
      </c>
      <c r="S100" s="1">
        <v>1000</v>
      </c>
      <c r="W100" s="1">
        <v>1000</v>
      </c>
      <c r="AI100" s="1">
        <v>5000</v>
      </c>
      <c r="AJ100" s="1">
        <v>1000</v>
      </c>
      <c r="AN100" s="1">
        <v>500</v>
      </c>
      <c r="AP100" s="1">
        <v>2000</v>
      </c>
      <c r="AQ100" s="1">
        <v>1000</v>
      </c>
      <c r="BA100" s="1">
        <v>1000</v>
      </c>
      <c r="BU100" s="1">
        <v>2500</v>
      </c>
      <c r="BY100" s="1">
        <v>1000</v>
      </c>
      <c r="EU100" s="1">
        <v>7500</v>
      </c>
    </row>
    <row r="101" spans="1:270">
      <c r="A101" s="1" t="s">
        <v>114</v>
      </c>
      <c r="B101" s="1">
        <f t="shared" si="6"/>
        <v>73500</v>
      </c>
      <c r="C101" s="1">
        <v>5000</v>
      </c>
      <c r="D101" s="1">
        <v>10000</v>
      </c>
      <c r="F101" s="1">
        <v>10000</v>
      </c>
      <c r="G101" s="1">
        <v>10000</v>
      </c>
      <c r="J101" s="1">
        <v>2500</v>
      </c>
      <c r="K101" s="1">
        <v>2000</v>
      </c>
      <c r="M101" s="1">
        <v>3000</v>
      </c>
      <c r="R101" s="1">
        <v>1000</v>
      </c>
      <c r="S101" s="1">
        <v>1000</v>
      </c>
      <c r="T101" s="1">
        <v>1000</v>
      </c>
      <c r="W101" s="1">
        <v>1000</v>
      </c>
      <c r="X101" s="1">
        <v>5000</v>
      </c>
      <c r="AG101" s="1">
        <v>2500</v>
      </c>
      <c r="AH101" s="1">
        <v>1000</v>
      </c>
      <c r="AJ101" s="1">
        <v>1500</v>
      </c>
      <c r="AK101" s="1">
        <v>1000</v>
      </c>
      <c r="AL101" s="1">
        <v>1000</v>
      </c>
      <c r="AN101" s="1">
        <v>2000</v>
      </c>
      <c r="AS101" s="1">
        <v>2000</v>
      </c>
      <c r="AZ101" s="1">
        <v>2500</v>
      </c>
      <c r="BK101" s="1">
        <v>2000</v>
      </c>
      <c r="CO101" s="1">
        <v>1000</v>
      </c>
      <c r="CW101" s="1">
        <v>1000</v>
      </c>
      <c r="CY101" s="1">
        <v>2500</v>
      </c>
      <c r="DR101" s="1">
        <v>1000</v>
      </c>
      <c r="FO101" s="1">
        <v>1000</v>
      </c>
    </row>
    <row r="102" spans="1:270">
      <c r="A102" s="1" t="s">
        <v>37</v>
      </c>
      <c r="B102" s="1">
        <f t="shared" si="6"/>
        <v>69500</v>
      </c>
      <c r="C102" s="1">
        <v>10000</v>
      </c>
      <c r="D102" s="2"/>
      <c r="F102" s="1">
        <v>6000</v>
      </c>
      <c r="G102" s="1">
        <v>5500</v>
      </c>
      <c r="H102" s="1">
        <v>5000</v>
      </c>
      <c r="I102" s="1">
        <v>4000</v>
      </c>
      <c r="J102" s="1">
        <v>1000</v>
      </c>
      <c r="K102" s="1">
        <v>3000</v>
      </c>
      <c r="L102" s="1">
        <v>10000</v>
      </c>
      <c r="N102" s="2"/>
      <c r="O102" s="1">
        <v>2500</v>
      </c>
      <c r="R102" s="1">
        <v>1000</v>
      </c>
      <c r="S102" s="1">
        <v>1000</v>
      </c>
      <c r="W102" s="1">
        <v>2000</v>
      </c>
      <c r="AF102" s="1">
        <v>1000</v>
      </c>
      <c r="AN102" s="1">
        <v>2000</v>
      </c>
      <c r="AO102" s="1">
        <v>1000</v>
      </c>
      <c r="AQ102" s="1">
        <v>1000</v>
      </c>
      <c r="BA102" s="1">
        <v>1000</v>
      </c>
      <c r="BC102" s="2"/>
      <c r="BD102" s="1">
        <v>3000</v>
      </c>
      <c r="BN102" s="1">
        <v>5000</v>
      </c>
      <c r="CT102" s="1">
        <v>3000</v>
      </c>
      <c r="ES102" s="1">
        <v>500</v>
      </c>
      <c r="GW102" s="1">
        <v>1000</v>
      </c>
    </row>
    <row r="103" spans="1:270">
      <c r="A103" s="1" t="s">
        <v>193</v>
      </c>
      <c r="B103" s="1">
        <f t="shared" si="6"/>
        <v>69450</v>
      </c>
      <c r="C103" s="1">
        <v>10000</v>
      </c>
      <c r="D103" s="1">
        <v>6000</v>
      </c>
      <c r="E103" s="1">
        <v>10500</v>
      </c>
      <c r="G103" s="1">
        <v>2500</v>
      </c>
      <c r="K103" s="1">
        <v>4000</v>
      </c>
      <c r="N103" s="1">
        <v>6500</v>
      </c>
      <c r="R103" s="1">
        <v>1000</v>
      </c>
      <c r="S103" s="1">
        <v>1000</v>
      </c>
      <c r="W103" s="1">
        <v>1000</v>
      </c>
      <c r="X103" s="1">
        <v>1000</v>
      </c>
      <c r="AH103" s="1">
        <v>2000</v>
      </c>
      <c r="AN103" s="1">
        <v>1000</v>
      </c>
      <c r="AO103" s="1">
        <v>2000</v>
      </c>
      <c r="AP103" s="1">
        <v>2000</v>
      </c>
      <c r="AQ103" s="1">
        <v>1000</v>
      </c>
      <c r="BA103" s="1">
        <v>1000</v>
      </c>
      <c r="BB103" s="1">
        <v>5000</v>
      </c>
      <c r="BH103" s="1">
        <v>2500</v>
      </c>
      <c r="BQ103" s="1">
        <v>1000</v>
      </c>
      <c r="BS103" s="1">
        <v>2000</v>
      </c>
      <c r="DL103" s="1">
        <v>1000</v>
      </c>
      <c r="EW103" s="1">
        <v>3000</v>
      </c>
      <c r="FQ103" s="1">
        <v>2000</v>
      </c>
      <c r="HV103" s="1">
        <v>450</v>
      </c>
    </row>
    <row r="104" spans="1:270">
      <c r="A104" s="1" t="s">
        <v>46</v>
      </c>
      <c r="B104" s="1">
        <f t="shared" si="6"/>
        <v>69000</v>
      </c>
      <c r="C104" s="1">
        <v>10000</v>
      </c>
      <c r="D104" s="2">
        <v>4500</v>
      </c>
      <c r="E104" s="1">
        <v>5000</v>
      </c>
      <c r="F104" s="1">
        <v>5000</v>
      </c>
      <c r="G104" s="1">
        <v>1000</v>
      </c>
      <c r="H104" s="1">
        <v>10000</v>
      </c>
      <c r="I104" s="1">
        <v>10000</v>
      </c>
      <c r="J104" s="1">
        <v>4500</v>
      </c>
      <c r="K104" s="1">
        <v>1000</v>
      </c>
      <c r="M104" s="1">
        <v>5000</v>
      </c>
      <c r="N104" s="2"/>
      <c r="O104" s="1">
        <v>2500</v>
      </c>
      <c r="R104" s="1">
        <v>1000</v>
      </c>
      <c r="S104" s="1">
        <v>1000</v>
      </c>
      <c r="T104" s="1">
        <v>1000</v>
      </c>
      <c r="W104" s="1">
        <v>2000</v>
      </c>
      <c r="AD104" s="1">
        <v>3000</v>
      </c>
      <c r="AG104" s="1">
        <v>-2500</v>
      </c>
      <c r="AM104" s="1">
        <v>1000</v>
      </c>
      <c r="AN104" s="1">
        <v>1000</v>
      </c>
      <c r="BA104" s="1">
        <v>1000</v>
      </c>
      <c r="BC104" s="2"/>
      <c r="DL104" s="1">
        <v>1000</v>
      </c>
      <c r="GR104" s="1">
        <v>1000</v>
      </c>
    </row>
    <row r="105" spans="1:270">
      <c r="A105" s="1" t="s">
        <v>160</v>
      </c>
      <c r="B105" s="1">
        <f t="shared" si="6"/>
        <v>68700</v>
      </c>
      <c r="C105" s="1">
        <v>10000</v>
      </c>
      <c r="D105" s="1">
        <v>4500</v>
      </c>
      <c r="E105" s="1">
        <v>1000</v>
      </c>
      <c r="F105" s="1">
        <v>7500</v>
      </c>
      <c r="G105" s="1">
        <v>2000</v>
      </c>
      <c r="Q105" s="1">
        <v>4000</v>
      </c>
      <c r="R105" s="1">
        <v>2000</v>
      </c>
      <c r="S105" s="1">
        <v>1000</v>
      </c>
      <c r="V105" s="1">
        <v>2500</v>
      </c>
      <c r="W105" s="1">
        <v>1000</v>
      </c>
      <c r="AG105" s="1">
        <v>1000</v>
      </c>
      <c r="AN105" s="1">
        <v>1000</v>
      </c>
      <c r="AO105" s="1">
        <v>4000</v>
      </c>
      <c r="AP105" s="1">
        <v>1500</v>
      </c>
      <c r="AQ105" s="1">
        <v>1000</v>
      </c>
      <c r="AZ105" s="1">
        <v>3000</v>
      </c>
      <c r="BA105" s="1">
        <v>500</v>
      </c>
      <c r="BR105" s="1">
        <v>1000</v>
      </c>
      <c r="BS105" s="1">
        <v>1000</v>
      </c>
      <c r="BX105" s="1">
        <v>1000</v>
      </c>
      <c r="DB105" s="1">
        <v>5000</v>
      </c>
      <c r="DR105" s="1">
        <v>1000</v>
      </c>
      <c r="DS105" s="1">
        <v>2000</v>
      </c>
      <c r="DX105" s="1">
        <v>2700</v>
      </c>
      <c r="DZ105" s="1">
        <v>2500</v>
      </c>
      <c r="EE105" s="1">
        <v>2500</v>
      </c>
      <c r="GT105" s="1">
        <v>1500</v>
      </c>
      <c r="HD105" s="1">
        <v>1000</v>
      </c>
    </row>
    <row r="106" spans="1:270">
      <c r="A106" s="1" t="s">
        <v>24</v>
      </c>
      <c r="B106" s="1">
        <f t="shared" si="6"/>
        <v>67629</v>
      </c>
      <c r="C106" s="1">
        <v>10000</v>
      </c>
      <c r="D106" s="2">
        <v>5000</v>
      </c>
      <c r="E106" s="1">
        <v>5000</v>
      </c>
      <c r="F106" s="1">
        <v>5000</v>
      </c>
      <c r="I106" s="1">
        <v>2500</v>
      </c>
      <c r="J106" s="1">
        <v>2000</v>
      </c>
      <c r="K106" s="1">
        <v>2000</v>
      </c>
      <c r="N106" s="2"/>
      <c r="O106" s="1">
        <v>2500</v>
      </c>
      <c r="R106" s="1">
        <v>1000</v>
      </c>
      <c r="S106" s="1">
        <v>2000</v>
      </c>
      <c r="W106" s="1">
        <v>1000</v>
      </c>
      <c r="AA106" s="1">
        <v>9629</v>
      </c>
      <c r="AF106" s="1">
        <v>2000</v>
      </c>
      <c r="AJ106" s="1">
        <v>1000</v>
      </c>
      <c r="AO106" s="1">
        <v>1000</v>
      </c>
      <c r="AP106" s="1">
        <v>3000</v>
      </c>
      <c r="AQ106" s="1">
        <v>1000</v>
      </c>
      <c r="BA106" s="1">
        <v>1000</v>
      </c>
      <c r="BC106" s="2">
        <v>1500</v>
      </c>
      <c r="BG106" s="1">
        <v>1000</v>
      </c>
      <c r="BP106" s="1">
        <v>2000</v>
      </c>
      <c r="CP106" s="1">
        <v>1000</v>
      </c>
      <c r="CU106" s="1">
        <v>3500</v>
      </c>
      <c r="DJ106" s="1">
        <v>500</v>
      </c>
      <c r="DV106" s="1">
        <v>1000</v>
      </c>
      <c r="EA106" s="1">
        <v>500</v>
      </c>
    </row>
    <row r="107" spans="1:270">
      <c r="A107" s="1" t="s">
        <v>349</v>
      </c>
      <c r="B107" s="1">
        <f t="shared" si="6"/>
        <v>66000</v>
      </c>
      <c r="C107" s="1">
        <v>10000</v>
      </c>
      <c r="D107" s="1">
        <v>1000</v>
      </c>
      <c r="E107" s="1">
        <v>7500</v>
      </c>
      <c r="I107" s="1">
        <v>3500</v>
      </c>
      <c r="K107" s="1">
        <v>2000</v>
      </c>
      <c r="Q107" s="1">
        <v>1000</v>
      </c>
      <c r="R107" s="1">
        <v>10000</v>
      </c>
      <c r="S107" s="1">
        <v>1000</v>
      </c>
      <c r="T107" s="1">
        <v>6000</v>
      </c>
      <c r="W107" s="1">
        <v>1000</v>
      </c>
      <c r="AC107" s="1">
        <v>2000</v>
      </c>
      <c r="AD107" s="1">
        <v>1000</v>
      </c>
      <c r="AK107" s="1">
        <v>4500</v>
      </c>
      <c r="AN107" s="1">
        <v>1000</v>
      </c>
      <c r="AP107" s="1">
        <v>2000</v>
      </c>
      <c r="AQ107" s="1">
        <v>1000</v>
      </c>
      <c r="AU107" s="1">
        <v>2500</v>
      </c>
      <c r="BA107" s="1">
        <v>1000</v>
      </c>
      <c r="BD107" s="1">
        <v>1000</v>
      </c>
      <c r="BJ107" s="1">
        <v>1000</v>
      </c>
      <c r="CZ107" s="1">
        <v>2000</v>
      </c>
      <c r="DD107" s="1">
        <v>1000</v>
      </c>
      <c r="DI107" s="1">
        <v>1000</v>
      </c>
      <c r="DK107" s="1">
        <v>1000</v>
      </c>
      <c r="EO107" s="1">
        <v>1000</v>
      </c>
    </row>
    <row r="108" spans="1:270">
      <c r="A108" s="1" t="s">
        <v>140</v>
      </c>
      <c r="B108" s="1">
        <f t="shared" si="6"/>
        <v>65273</v>
      </c>
      <c r="C108" s="1">
        <v>5000</v>
      </c>
      <c r="D108" s="1">
        <v>9000</v>
      </c>
      <c r="E108" s="1">
        <v>10000</v>
      </c>
      <c r="F108" s="1">
        <v>10000</v>
      </c>
      <c r="H108" s="1">
        <v>10000</v>
      </c>
      <c r="I108" s="1">
        <v>6000</v>
      </c>
      <c r="AC108" s="1">
        <v>1000</v>
      </c>
      <c r="AF108" s="1">
        <v>1000</v>
      </c>
      <c r="AM108" s="1">
        <v>1000</v>
      </c>
      <c r="AO108" s="1">
        <v>3000</v>
      </c>
      <c r="AR108" s="1">
        <v>1000</v>
      </c>
      <c r="BK108" s="1">
        <v>273</v>
      </c>
      <c r="BV108" s="1">
        <v>1000</v>
      </c>
      <c r="BX108" s="1">
        <v>1000</v>
      </c>
      <c r="CD108" s="1">
        <v>1000</v>
      </c>
      <c r="CJ108" s="1">
        <v>2000</v>
      </c>
      <c r="HD108" s="1">
        <v>2000</v>
      </c>
      <c r="JD108" s="1">
        <v>1000</v>
      </c>
    </row>
    <row r="109" spans="1:270">
      <c r="A109" s="1" t="s">
        <v>124</v>
      </c>
      <c r="B109" s="1">
        <f t="shared" si="6"/>
        <v>65129</v>
      </c>
      <c r="D109" s="1">
        <v>2500</v>
      </c>
      <c r="E109" s="1">
        <v>5000</v>
      </c>
      <c r="F109" s="1">
        <v>10000</v>
      </c>
      <c r="G109" s="1">
        <v>10000</v>
      </c>
      <c r="O109" s="1">
        <v>5000</v>
      </c>
      <c r="AA109" s="1">
        <v>9629</v>
      </c>
      <c r="AJ109" s="1">
        <v>2500</v>
      </c>
      <c r="AW109" s="1">
        <v>1000</v>
      </c>
      <c r="BC109" s="1">
        <v>5000</v>
      </c>
      <c r="BK109" s="1">
        <v>1000</v>
      </c>
      <c r="BP109" s="1">
        <v>2500</v>
      </c>
      <c r="CD109" s="1">
        <v>10000</v>
      </c>
      <c r="DV109" s="1">
        <v>1000</v>
      </c>
    </row>
    <row r="110" spans="1:270">
      <c r="A110" s="1" t="s">
        <v>109</v>
      </c>
      <c r="B110" s="1">
        <f t="shared" si="6"/>
        <v>65000</v>
      </c>
      <c r="D110" s="1">
        <v>1000</v>
      </c>
      <c r="F110" s="1">
        <v>2500</v>
      </c>
      <c r="H110" s="1">
        <v>10000</v>
      </c>
      <c r="I110" s="1">
        <v>3000</v>
      </c>
      <c r="J110" s="1">
        <v>2500</v>
      </c>
      <c r="N110" s="1">
        <v>5000</v>
      </c>
      <c r="P110" s="1">
        <v>5000</v>
      </c>
      <c r="Q110" s="1">
        <v>10000</v>
      </c>
      <c r="X110" s="1">
        <v>1000</v>
      </c>
      <c r="AB110" s="1">
        <v>2500</v>
      </c>
      <c r="AC110" s="1">
        <v>1000</v>
      </c>
      <c r="AG110" s="1">
        <v>1000</v>
      </c>
      <c r="AY110" s="1">
        <v>2500</v>
      </c>
      <c r="BD110" s="1">
        <v>2000</v>
      </c>
      <c r="BI110" s="1">
        <v>1000</v>
      </c>
      <c r="BJ110" s="1">
        <v>2500</v>
      </c>
      <c r="CQ110" s="1">
        <v>2500</v>
      </c>
      <c r="DB110" s="1">
        <v>1500</v>
      </c>
      <c r="DG110" s="1">
        <v>1000</v>
      </c>
      <c r="EL110" s="1">
        <v>1500</v>
      </c>
      <c r="FM110" s="1">
        <v>2000</v>
      </c>
      <c r="GO110" s="1">
        <v>1000</v>
      </c>
      <c r="GU110" s="1">
        <v>500</v>
      </c>
      <c r="HX110" s="1">
        <v>2500</v>
      </c>
    </row>
    <row r="111" spans="1:270">
      <c r="A111" s="1" t="s">
        <v>337</v>
      </c>
      <c r="B111" s="1">
        <f t="shared" si="6"/>
        <v>63502</v>
      </c>
      <c r="D111" s="1">
        <v>5000</v>
      </c>
      <c r="G111" s="1">
        <v>2000</v>
      </c>
      <c r="H111" s="1">
        <v>10000</v>
      </c>
      <c r="I111" s="1">
        <v>2500</v>
      </c>
      <c r="P111" s="1">
        <v>10000</v>
      </c>
      <c r="Q111" s="1">
        <v>1000</v>
      </c>
      <c r="Y111" s="1">
        <v>4500</v>
      </c>
      <c r="AK111" s="1">
        <v>1000</v>
      </c>
      <c r="AS111" s="1">
        <v>4000</v>
      </c>
      <c r="AW111" s="1">
        <v>1000</v>
      </c>
      <c r="BK111" s="1">
        <v>1000</v>
      </c>
      <c r="BM111" s="1">
        <v>7500</v>
      </c>
      <c r="DA111" s="1">
        <v>5000</v>
      </c>
      <c r="DI111" s="1">
        <v>1000</v>
      </c>
      <c r="DW111" s="1">
        <v>3002</v>
      </c>
      <c r="FI111" s="1">
        <v>4000</v>
      </c>
      <c r="FT111" s="1">
        <v>1000</v>
      </c>
    </row>
    <row r="112" spans="1:270">
      <c r="A112" s="1" t="s">
        <v>58</v>
      </c>
      <c r="B112" s="1">
        <f t="shared" si="6"/>
        <v>63500</v>
      </c>
      <c r="C112" s="1">
        <v>5000</v>
      </c>
      <c r="D112" s="2">
        <v>5000</v>
      </c>
      <c r="E112" s="1">
        <v>3000</v>
      </c>
      <c r="F112" s="1">
        <v>2000</v>
      </c>
      <c r="G112" s="1">
        <v>2500</v>
      </c>
      <c r="I112" s="1">
        <v>5000</v>
      </c>
      <c r="J112" s="1">
        <v>4000</v>
      </c>
      <c r="K112" s="1">
        <v>2000</v>
      </c>
      <c r="L112" s="1">
        <v>2500</v>
      </c>
      <c r="N112" s="2"/>
      <c r="R112" s="1">
        <v>1000</v>
      </c>
      <c r="S112" s="1">
        <v>1000</v>
      </c>
      <c r="T112" s="1">
        <v>2000</v>
      </c>
      <c r="W112" s="1">
        <v>1000</v>
      </c>
      <c r="AC112" s="1">
        <v>2000</v>
      </c>
      <c r="AM112" s="1">
        <v>1000</v>
      </c>
      <c r="AN112" s="1">
        <v>1000</v>
      </c>
      <c r="AP112" s="1">
        <v>1500</v>
      </c>
      <c r="AR112" s="1">
        <v>2000</v>
      </c>
      <c r="AT112" s="1">
        <v>1000</v>
      </c>
      <c r="AW112" s="1">
        <v>1000</v>
      </c>
      <c r="BA112" s="1">
        <v>1000</v>
      </c>
      <c r="BC112" s="2"/>
      <c r="BD112" s="1">
        <v>1000</v>
      </c>
      <c r="BE112" s="1">
        <v>2000</v>
      </c>
      <c r="BF112" s="1">
        <v>2000</v>
      </c>
      <c r="BZ112" s="1">
        <v>1000</v>
      </c>
      <c r="CB112" s="1">
        <v>500</v>
      </c>
      <c r="CC112" s="1">
        <v>2000</v>
      </c>
      <c r="CT112" s="1">
        <v>3000</v>
      </c>
      <c r="CY112" s="1">
        <v>1000</v>
      </c>
      <c r="DM112" s="1">
        <v>2000</v>
      </c>
      <c r="EO112" s="1">
        <v>500</v>
      </c>
      <c r="GW112" s="1">
        <v>1000</v>
      </c>
      <c r="HK112" s="1">
        <v>1000</v>
      </c>
    </row>
    <row r="113" spans="1:252">
      <c r="A113" s="1" t="s">
        <v>146</v>
      </c>
      <c r="B113" s="1">
        <f t="shared" si="6"/>
        <v>63400</v>
      </c>
      <c r="D113" s="1">
        <v>8000</v>
      </c>
      <c r="E113" s="1">
        <v>4000</v>
      </c>
      <c r="F113" s="1">
        <v>1000</v>
      </c>
      <c r="G113" s="1">
        <v>3500</v>
      </c>
      <c r="H113" s="1">
        <v>10000</v>
      </c>
      <c r="I113" s="1">
        <v>2000</v>
      </c>
      <c r="J113" s="1">
        <v>1000</v>
      </c>
      <c r="M113" s="1">
        <v>10000</v>
      </c>
      <c r="N113" s="1">
        <v>1000</v>
      </c>
      <c r="Y113" s="1">
        <v>4000</v>
      </c>
      <c r="AH113" s="1">
        <v>1000</v>
      </c>
      <c r="AK113" s="1">
        <v>1000</v>
      </c>
      <c r="AS113" s="1">
        <v>2000</v>
      </c>
      <c r="BV113" s="1">
        <v>1000</v>
      </c>
      <c r="CM113" s="1">
        <v>6000</v>
      </c>
      <c r="ET113" s="1">
        <v>500</v>
      </c>
      <c r="FC113" s="1">
        <v>2700</v>
      </c>
      <c r="FK113" s="1">
        <v>1000</v>
      </c>
      <c r="GL113" s="1">
        <v>1000</v>
      </c>
      <c r="IJ113" s="1">
        <v>2700</v>
      </c>
    </row>
    <row r="114" spans="1:252">
      <c r="A114" s="1" t="s">
        <v>81</v>
      </c>
      <c r="B114" s="1">
        <f t="shared" si="6"/>
        <v>62750</v>
      </c>
      <c r="D114" s="2">
        <v>12000</v>
      </c>
      <c r="E114" s="1">
        <v>5000</v>
      </c>
      <c r="F114" s="1">
        <v>2500</v>
      </c>
      <c r="G114" s="1">
        <v>1500</v>
      </c>
      <c r="H114" s="1">
        <v>5000</v>
      </c>
      <c r="I114" s="1">
        <v>5000</v>
      </c>
      <c r="N114" s="2">
        <v>3500</v>
      </c>
      <c r="Z114" s="1">
        <v>1000</v>
      </c>
      <c r="AD114" s="1">
        <v>4000</v>
      </c>
      <c r="AF114" s="1">
        <v>2500</v>
      </c>
      <c r="AL114" s="1">
        <v>2000</v>
      </c>
      <c r="AS114" s="1">
        <v>1000</v>
      </c>
      <c r="BC114" s="2"/>
      <c r="BV114" s="1">
        <v>2500</v>
      </c>
      <c r="BY114" s="1">
        <v>1000</v>
      </c>
      <c r="CM114" s="1">
        <v>1000</v>
      </c>
      <c r="CR114" s="1">
        <v>3500</v>
      </c>
      <c r="DF114" s="1">
        <v>1000</v>
      </c>
      <c r="EB114" s="1">
        <v>1000</v>
      </c>
      <c r="ER114" s="1">
        <v>5000</v>
      </c>
      <c r="HH114" s="1">
        <v>1000</v>
      </c>
      <c r="HI114" s="1">
        <v>750</v>
      </c>
      <c r="IB114" s="1">
        <v>500</v>
      </c>
      <c r="IQ114" s="1">
        <v>500</v>
      </c>
    </row>
    <row r="115" spans="1:252">
      <c r="A115" s="1" t="s">
        <v>255</v>
      </c>
      <c r="B115" s="1">
        <f t="shared" si="6"/>
        <v>62500</v>
      </c>
      <c r="D115" s="2">
        <v>2500</v>
      </c>
      <c r="E115" s="1">
        <v>4000</v>
      </c>
      <c r="G115" s="1">
        <v>10000</v>
      </c>
      <c r="I115" s="1">
        <v>5000</v>
      </c>
      <c r="J115" s="1">
        <v>3500</v>
      </c>
      <c r="L115" s="1">
        <v>2500</v>
      </c>
      <c r="N115" s="2"/>
      <c r="O115" s="1">
        <v>5000</v>
      </c>
      <c r="Q115" s="1">
        <v>2000</v>
      </c>
      <c r="U115" s="1">
        <v>1000</v>
      </c>
      <c r="AB115" s="1">
        <v>1000</v>
      </c>
      <c r="AE115" s="1">
        <v>5000</v>
      </c>
      <c r="AF115" s="1">
        <v>1000</v>
      </c>
      <c r="AH115" s="1">
        <v>1000</v>
      </c>
      <c r="AK115" s="1">
        <v>1000</v>
      </c>
      <c r="AL115" s="1">
        <v>2500</v>
      </c>
      <c r="AY115" s="1">
        <v>1000</v>
      </c>
      <c r="BC115" s="2"/>
      <c r="BE115" s="1">
        <v>1000</v>
      </c>
      <c r="BF115" s="1">
        <v>2000</v>
      </c>
      <c r="BL115" s="1">
        <v>1000</v>
      </c>
      <c r="BR115" s="1">
        <v>1000</v>
      </c>
      <c r="BZ115" s="1">
        <v>1000</v>
      </c>
      <c r="CC115" s="1">
        <v>2000</v>
      </c>
      <c r="CO115" s="1">
        <v>1000</v>
      </c>
      <c r="CW115" s="1">
        <v>2000</v>
      </c>
      <c r="DM115" s="1">
        <v>1000</v>
      </c>
      <c r="FH115" s="1">
        <v>1000</v>
      </c>
      <c r="FK115" s="1">
        <v>1500</v>
      </c>
    </row>
    <row r="116" spans="1:252">
      <c r="A116" s="1" t="s">
        <v>51</v>
      </c>
      <c r="B116" s="1">
        <f t="shared" si="6"/>
        <v>61500</v>
      </c>
      <c r="D116" s="2">
        <v>5000</v>
      </c>
      <c r="E116" s="1">
        <v>4500</v>
      </c>
      <c r="F116" s="1">
        <v>5000</v>
      </c>
      <c r="G116" s="1">
        <v>1000</v>
      </c>
      <c r="H116" s="1">
        <v>10000</v>
      </c>
      <c r="L116" s="1">
        <v>2500</v>
      </c>
      <c r="N116" s="2">
        <v>1000</v>
      </c>
      <c r="U116" s="1">
        <v>1000</v>
      </c>
      <c r="X116" s="1">
        <v>4000</v>
      </c>
      <c r="AE116" s="1">
        <v>1500</v>
      </c>
      <c r="AF116" s="1">
        <v>1500</v>
      </c>
      <c r="AK116" s="1">
        <v>2000</v>
      </c>
      <c r="AS116" s="1">
        <v>4000</v>
      </c>
      <c r="BC116" s="2"/>
      <c r="BK116" s="1">
        <v>1000</v>
      </c>
      <c r="BN116" s="1">
        <v>2500</v>
      </c>
      <c r="CD116" s="1">
        <v>1500</v>
      </c>
      <c r="DC116" s="1">
        <v>1000</v>
      </c>
      <c r="DU116" s="1">
        <v>10000</v>
      </c>
      <c r="FW116" s="1">
        <v>2000</v>
      </c>
      <c r="HP116" s="1">
        <v>500</v>
      </c>
    </row>
    <row r="117" spans="1:252">
      <c r="A117" s="1" t="s">
        <v>297</v>
      </c>
      <c r="B117" s="1">
        <f t="shared" si="6"/>
        <v>61000</v>
      </c>
      <c r="C117" s="1">
        <v>7500</v>
      </c>
      <c r="D117" s="2">
        <v>6500</v>
      </c>
      <c r="E117" s="1">
        <v>6000</v>
      </c>
      <c r="K117" s="1">
        <v>4000</v>
      </c>
      <c r="N117" s="2"/>
      <c r="R117" s="1">
        <v>1000</v>
      </c>
      <c r="S117" s="1">
        <v>1000</v>
      </c>
      <c r="W117" s="1">
        <v>3000</v>
      </c>
      <c r="X117" s="1">
        <v>2000</v>
      </c>
      <c r="Y117" s="1">
        <v>5000</v>
      </c>
      <c r="AD117" s="1">
        <v>4000</v>
      </c>
      <c r="AE117" s="1">
        <v>1000</v>
      </c>
      <c r="AM117" s="1">
        <v>1000</v>
      </c>
      <c r="AN117" s="1">
        <v>1000</v>
      </c>
      <c r="AO117" s="1">
        <v>4000</v>
      </c>
      <c r="AQ117" s="1">
        <v>1000</v>
      </c>
      <c r="AU117" s="1">
        <v>1000</v>
      </c>
      <c r="BC117" s="2"/>
      <c r="CA117" s="1">
        <v>1000</v>
      </c>
      <c r="CY117" s="1">
        <v>1500</v>
      </c>
      <c r="DI117" s="1">
        <v>1000</v>
      </c>
      <c r="DP117" s="1">
        <v>2500</v>
      </c>
      <c r="EO117" s="1">
        <v>1000</v>
      </c>
      <c r="EQ117" s="1">
        <v>1000</v>
      </c>
      <c r="EY117" s="1">
        <v>2000</v>
      </c>
      <c r="FF117" s="1">
        <v>2000</v>
      </c>
    </row>
    <row r="118" spans="1:252">
      <c r="A118" s="1" t="s">
        <v>449</v>
      </c>
      <c r="B118" s="1">
        <f t="shared" si="6"/>
        <v>61000</v>
      </c>
      <c r="C118" s="1">
        <v>5000</v>
      </c>
      <c r="D118" s="1">
        <v>10000</v>
      </c>
      <c r="E118" s="1">
        <v>2000</v>
      </c>
      <c r="G118" s="1">
        <v>4000</v>
      </c>
      <c r="I118" s="1">
        <v>7500</v>
      </c>
      <c r="J118" s="1">
        <v>5000</v>
      </c>
      <c r="L118" s="1">
        <v>2500</v>
      </c>
      <c r="AB118" s="1">
        <v>1000</v>
      </c>
      <c r="AC118" s="1">
        <v>5000</v>
      </c>
      <c r="AH118" s="1">
        <v>1000</v>
      </c>
      <c r="AJ118" s="1">
        <v>4000</v>
      </c>
      <c r="AS118" s="1">
        <v>2000</v>
      </c>
      <c r="BE118" s="1">
        <v>3000</v>
      </c>
      <c r="DB118" s="1">
        <v>1000</v>
      </c>
      <c r="DD118" s="1">
        <v>2000</v>
      </c>
      <c r="DK118" s="1">
        <v>3000</v>
      </c>
      <c r="DL118" s="1">
        <v>1000</v>
      </c>
      <c r="DR118" s="1">
        <v>2000</v>
      </c>
    </row>
    <row r="119" spans="1:252">
      <c r="A119" s="1" t="s">
        <v>12</v>
      </c>
      <c r="B119" s="1">
        <f t="shared" si="6"/>
        <v>60898</v>
      </c>
      <c r="D119" s="2">
        <v>10000</v>
      </c>
      <c r="F119" s="1">
        <v>10000</v>
      </c>
      <c r="G119" s="1">
        <v>1000</v>
      </c>
      <c r="K119" s="1">
        <v>1000</v>
      </c>
      <c r="N119" s="2">
        <v>2500</v>
      </c>
      <c r="Q119" s="1">
        <v>1500</v>
      </c>
      <c r="S119" s="1">
        <v>1000</v>
      </c>
      <c r="U119" s="1">
        <v>2000</v>
      </c>
      <c r="AC119" s="1">
        <v>1000</v>
      </c>
      <c r="AK119" s="1">
        <v>5000</v>
      </c>
      <c r="AQ119" s="1">
        <v>1000</v>
      </c>
      <c r="BC119" s="2"/>
      <c r="BY119" s="1">
        <v>2000</v>
      </c>
      <c r="CW119" s="1">
        <v>2000</v>
      </c>
      <c r="DB119" s="1">
        <v>1000</v>
      </c>
      <c r="DE119" s="1">
        <v>5398</v>
      </c>
      <c r="DK119" s="1">
        <v>1000</v>
      </c>
      <c r="DS119" s="1">
        <v>5000</v>
      </c>
      <c r="DX119" s="1">
        <v>5000</v>
      </c>
      <c r="EP119" s="1">
        <v>1000</v>
      </c>
      <c r="FV119" s="1">
        <v>1000</v>
      </c>
      <c r="HD119" s="1">
        <v>1000</v>
      </c>
      <c r="IR119" s="1">
        <v>500</v>
      </c>
    </row>
    <row r="120" spans="1:252">
      <c r="A120" s="1" t="s">
        <v>108</v>
      </c>
      <c r="B120" s="1">
        <f t="shared" si="6"/>
        <v>60737</v>
      </c>
      <c r="C120" s="1">
        <v>10000</v>
      </c>
      <c r="D120" s="1">
        <v>10000</v>
      </c>
      <c r="E120" s="1">
        <v>4000</v>
      </c>
      <c r="F120" s="1">
        <v>2500</v>
      </c>
      <c r="G120" s="1">
        <v>3500</v>
      </c>
      <c r="J120" s="1">
        <v>1000</v>
      </c>
      <c r="K120" s="1">
        <v>1500</v>
      </c>
      <c r="P120" s="1">
        <v>5000</v>
      </c>
      <c r="S120" s="1">
        <v>1500</v>
      </c>
      <c r="W120" s="1">
        <v>1000</v>
      </c>
      <c r="AJ120" s="1">
        <v>1000</v>
      </c>
      <c r="AL120" s="1">
        <v>2500</v>
      </c>
      <c r="AN120" s="1">
        <v>500</v>
      </c>
      <c r="AO120" s="1">
        <v>1000</v>
      </c>
      <c r="AP120" s="1">
        <v>1000</v>
      </c>
      <c r="AQ120" s="1">
        <v>1000</v>
      </c>
      <c r="AW120" s="1">
        <v>1000</v>
      </c>
      <c r="BI120" s="1">
        <v>2500</v>
      </c>
      <c r="BK120" s="1">
        <v>537</v>
      </c>
      <c r="BX120" s="1">
        <v>1000</v>
      </c>
      <c r="CP120" s="1">
        <v>1000</v>
      </c>
      <c r="EL120" s="1">
        <v>1000</v>
      </c>
      <c r="ET120" s="1">
        <v>500</v>
      </c>
      <c r="EV120" s="1">
        <v>2500</v>
      </c>
      <c r="FB120" s="1">
        <v>200</v>
      </c>
      <c r="FU120" s="1">
        <v>2500</v>
      </c>
      <c r="GF120" s="1">
        <v>500</v>
      </c>
      <c r="IO120" s="1">
        <v>500</v>
      </c>
    </row>
    <row r="121" spans="1:252">
      <c r="A121" s="1" t="s">
        <v>59</v>
      </c>
      <c r="B121" s="1">
        <f t="shared" si="6"/>
        <v>60500</v>
      </c>
      <c r="D121" s="2">
        <v>10000</v>
      </c>
      <c r="E121" s="1">
        <v>15000</v>
      </c>
      <c r="F121" s="1">
        <v>10000</v>
      </c>
      <c r="G121" s="1">
        <v>5000</v>
      </c>
      <c r="I121" s="1">
        <v>2500</v>
      </c>
      <c r="N121" s="2"/>
      <c r="U121" s="1">
        <v>2000</v>
      </c>
      <c r="AC121" s="1">
        <v>10000</v>
      </c>
      <c r="AE121" s="1">
        <v>1000</v>
      </c>
      <c r="AF121" s="1">
        <v>1000</v>
      </c>
      <c r="AK121" s="1">
        <v>2000</v>
      </c>
      <c r="BC121" s="2"/>
      <c r="CG121" s="1">
        <v>1000</v>
      </c>
      <c r="DK121" s="1">
        <v>1000</v>
      </c>
    </row>
    <row r="122" spans="1:252">
      <c r="A122" s="1" t="s">
        <v>376</v>
      </c>
      <c r="B122" s="1">
        <f t="shared" si="6"/>
        <v>60250</v>
      </c>
      <c r="C122" s="1">
        <v>10000</v>
      </c>
      <c r="D122" s="2">
        <v>8500</v>
      </c>
      <c r="I122" s="1">
        <v>2500</v>
      </c>
      <c r="J122" s="1">
        <v>2000</v>
      </c>
      <c r="K122" s="1">
        <v>1500</v>
      </c>
      <c r="N122" s="2"/>
      <c r="R122" s="1">
        <v>1000</v>
      </c>
      <c r="S122" s="1">
        <v>1000</v>
      </c>
      <c r="W122" s="1">
        <v>1000</v>
      </c>
      <c r="AC122" s="1">
        <v>1000</v>
      </c>
      <c r="AD122" s="1">
        <v>1000</v>
      </c>
      <c r="AG122" s="1">
        <v>2500</v>
      </c>
      <c r="AJ122" s="1">
        <v>2000</v>
      </c>
      <c r="AK122" s="1">
        <v>3000</v>
      </c>
      <c r="AN122" s="1">
        <v>1000</v>
      </c>
      <c r="AO122" s="1">
        <v>1000</v>
      </c>
      <c r="AQ122" s="1">
        <v>1000</v>
      </c>
      <c r="AW122" s="1">
        <v>2500</v>
      </c>
      <c r="BA122" s="1">
        <v>1000</v>
      </c>
      <c r="BC122" s="2"/>
      <c r="BI122" s="1">
        <v>1000</v>
      </c>
      <c r="BR122" s="1">
        <v>250</v>
      </c>
      <c r="BW122" s="1">
        <v>7500</v>
      </c>
      <c r="BX122" s="1">
        <v>1000</v>
      </c>
      <c r="CP122" s="1">
        <v>1000</v>
      </c>
      <c r="CZ122" s="1">
        <v>4000</v>
      </c>
      <c r="DJ122" s="1">
        <v>1000</v>
      </c>
      <c r="EA122" s="1">
        <v>1000</v>
      </c>
    </row>
    <row r="123" spans="1:252">
      <c r="A123" s="1" t="s">
        <v>93</v>
      </c>
      <c r="B123" s="1">
        <f t="shared" si="6"/>
        <v>60100</v>
      </c>
      <c r="D123" s="1">
        <v>5500</v>
      </c>
      <c r="E123" s="1">
        <v>5500</v>
      </c>
      <c r="F123" s="1">
        <v>10000</v>
      </c>
      <c r="G123" s="1">
        <v>2000</v>
      </c>
      <c r="I123" s="1">
        <v>3000</v>
      </c>
      <c r="N123" s="1">
        <v>5000</v>
      </c>
      <c r="U123" s="1">
        <v>2500</v>
      </c>
      <c r="X123" s="1">
        <v>1000</v>
      </c>
      <c r="Z123" s="1">
        <v>1000</v>
      </c>
      <c r="AD123" s="1">
        <v>4000</v>
      </c>
      <c r="AK123" s="1">
        <v>1000</v>
      </c>
      <c r="AL123" s="1">
        <v>4000</v>
      </c>
      <c r="AS123" s="1">
        <v>1000</v>
      </c>
      <c r="CB123" s="1">
        <v>2500</v>
      </c>
      <c r="CG123" s="1">
        <v>1000</v>
      </c>
      <c r="CM123" s="1">
        <v>1000</v>
      </c>
      <c r="DO123" s="1">
        <v>1000</v>
      </c>
      <c r="ED123" s="1">
        <v>3000</v>
      </c>
      <c r="FO123" s="1">
        <v>1000</v>
      </c>
      <c r="FT123" s="1">
        <v>1000</v>
      </c>
      <c r="GX123" s="1">
        <v>1500</v>
      </c>
      <c r="HY123" s="1">
        <v>2600</v>
      </c>
    </row>
    <row r="124" spans="1:252">
      <c r="A124" s="1" t="s">
        <v>148</v>
      </c>
      <c r="B124" s="1">
        <f t="shared" si="6"/>
        <v>60000</v>
      </c>
      <c r="C124" s="1">
        <v>5000</v>
      </c>
      <c r="D124" s="1">
        <v>5000</v>
      </c>
      <c r="F124" s="1">
        <v>1000</v>
      </c>
      <c r="G124" s="1">
        <v>2000</v>
      </c>
      <c r="J124" s="1">
        <v>3500</v>
      </c>
      <c r="K124" s="1">
        <v>1000</v>
      </c>
      <c r="L124" s="1">
        <v>2500</v>
      </c>
      <c r="N124" s="1">
        <v>1000</v>
      </c>
      <c r="O124" s="1">
        <v>7500</v>
      </c>
      <c r="Q124" s="1">
        <v>1000</v>
      </c>
      <c r="R124" s="1">
        <v>1000</v>
      </c>
      <c r="S124" s="1">
        <v>1000</v>
      </c>
      <c r="W124" s="1">
        <v>1000</v>
      </c>
      <c r="X124" s="1">
        <v>2000</v>
      </c>
      <c r="AB124" s="1">
        <v>7500</v>
      </c>
      <c r="AH124" s="1">
        <v>1000</v>
      </c>
      <c r="AK124" s="1">
        <v>1000</v>
      </c>
      <c r="AP124" s="1">
        <v>1000</v>
      </c>
      <c r="AQ124" s="1">
        <v>1000</v>
      </c>
      <c r="AS124" s="1">
        <v>2000</v>
      </c>
      <c r="AT124" s="1">
        <v>1000</v>
      </c>
      <c r="BA124" s="1">
        <v>1000</v>
      </c>
      <c r="BF124" s="1">
        <v>2000</v>
      </c>
      <c r="BZ124" s="1">
        <v>1000</v>
      </c>
      <c r="CC124" s="1">
        <v>1000</v>
      </c>
      <c r="EJ124" s="1">
        <v>1000</v>
      </c>
      <c r="GM124" s="1">
        <v>5000</v>
      </c>
    </row>
    <row r="125" spans="1:252">
      <c r="A125" s="1" t="s">
        <v>151</v>
      </c>
      <c r="B125" s="1">
        <f t="shared" si="6"/>
        <v>59500</v>
      </c>
      <c r="C125" s="1">
        <v>10000</v>
      </c>
      <c r="D125" s="1">
        <v>11000</v>
      </c>
      <c r="E125" s="1">
        <v>1000</v>
      </c>
      <c r="F125" s="1">
        <v>2500</v>
      </c>
      <c r="K125" s="1">
        <v>4000</v>
      </c>
      <c r="N125" s="1">
        <v>2500</v>
      </c>
      <c r="R125" s="1">
        <v>1000</v>
      </c>
      <c r="S125" s="1">
        <v>2000</v>
      </c>
      <c r="T125" s="1">
        <v>2500</v>
      </c>
      <c r="U125" s="1">
        <v>2500</v>
      </c>
      <c r="W125" s="1">
        <v>1000</v>
      </c>
      <c r="X125" s="1">
        <v>1000</v>
      </c>
      <c r="AE125" s="1">
        <v>2500</v>
      </c>
      <c r="AF125" s="1">
        <v>7500</v>
      </c>
      <c r="AN125" s="1">
        <v>1000</v>
      </c>
      <c r="AO125" s="1">
        <v>1000</v>
      </c>
      <c r="AQ125" s="1">
        <v>1000</v>
      </c>
      <c r="BI125" s="1">
        <v>2000</v>
      </c>
      <c r="BS125" s="1">
        <v>1000</v>
      </c>
      <c r="DF125" s="1">
        <v>1000</v>
      </c>
      <c r="GF125" s="1">
        <v>500</v>
      </c>
      <c r="HP125" s="1">
        <v>1000</v>
      </c>
    </row>
    <row r="126" spans="1:252">
      <c r="A126" s="1" t="s">
        <v>102</v>
      </c>
      <c r="B126" s="1">
        <f t="shared" si="6"/>
        <v>58924</v>
      </c>
      <c r="C126" s="1">
        <v>5000</v>
      </c>
      <c r="E126" s="1">
        <v>2500</v>
      </c>
      <c r="F126" s="1">
        <v>1000</v>
      </c>
      <c r="I126" s="1">
        <v>3500</v>
      </c>
      <c r="M126" s="1">
        <v>0</v>
      </c>
      <c r="P126" s="1">
        <v>1000</v>
      </c>
      <c r="T126" s="1">
        <v>1000</v>
      </c>
      <c r="AN126" s="1">
        <v>500</v>
      </c>
      <c r="AP126" s="1">
        <v>1500</v>
      </c>
      <c r="AX126" s="1">
        <v>5000</v>
      </c>
      <c r="BA126" s="1">
        <v>1000</v>
      </c>
      <c r="BB126" s="1">
        <v>2500</v>
      </c>
      <c r="BD126" s="1">
        <v>2500</v>
      </c>
      <c r="BQ126" s="1">
        <v>2500</v>
      </c>
      <c r="BS126" s="1">
        <v>1000</v>
      </c>
      <c r="BU126" s="1">
        <v>2000</v>
      </c>
      <c r="CI126" s="1">
        <v>1000</v>
      </c>
      <c r="CS126" s="1">
        <v>1000</v>
      </c>
      <c r="CV126" s="1">
        <v>3808</v>
      </c>
      <c r="DN126" s="1">
        <v>3000</v>
      </c>
      <c r="EF126" s="1">
        <v>2500</v>
      </c>
      <c r="EG126" s="1">
        <v>3116</v>
      </c>
      <c r="EL126" s="1">
        <v>1000</v>
      </c>
      <c r="EM126" s="1">
        <v>3500</v>
      </c>
      <c r="EP126" s="1">
        <v>2500</v>
      </c>
      <c r="FR126" s="1">
        <v>2500</v>
      </c>
      <c r="FY126" s="1">
        <v>500</v>
      </c>
      <c r="GI126" s="1">
        <v>1000</v>
      </c>
      <c r="GQ126" s="1">
        <v>1000</v>
      </c>
    </row>
    <row r="127" spans="1:252">
      <c r="A127" s="1" t="s">
        <v>63</v>
      </c>
      <c r="B127" s="1">
        <f t="shared" si="6"/>
        <v>58000</v>
      </c>
      <c r="C127" s="1">
        <v>10000</v>
      </c>
      <c r="D127" s="2">
        <v>10000</v>
      </c>
      <c r="E127" s="1">
        <v>6500</v>
      </c>
      <c r="F127" s="1">
        <v>2000</v>
      </c>
      <c r="J127" s="1">
        <v>2000</v>
      </c>
      <c r="K127" s="1">
        <v>2000</v>
      </c>
      <c r="N127" s="2"/>
      <c r="Q127" s="1">
        <v>5000</v>
      </c>
      <c r="R127" s="1">
        <v>1000</v>
      </c>
      <c r="S127" s="1">
        <v>1000</v>
      </c>
      <c r="W127" s="1">
        <v>1000</v>
      </c>
      <c r="AE127" s="1">
        <v>4500</v>
      </c>
      <c r="AH127" s="1">
        <v>2000</v>
      </c>
      <c r="AK127" s="1">
        <v>4000</v>
      </c>
      <c r="AN127" s="1">
        <v>1000</v>
      </c>
      <c r="AO127" s="1">
        <v>1000</v>
      </c>
      <c r="AQ127" s="1">
        <v>1000</v>
      </c>
      <c r="AT127" s="1">
        <v>1000</v>
      </c>
      <c r="BC127" s="2"/>
      <c r="CM127" s="1">
        <v>1000</v>
      </c>
      <c r="DB127" s="1">
        <v>1000</v>
      </c>
      <c r="DK127" s="1">
        <v>1000</v>
      </c>
    </row>
    <row r="128" spans="1:252">
      <c r="A128" s="1" t="s">
        <v>284</v>
      </c>
      <c r="B128" s="1">
        <f t="shared" si="6"/>
        <v>56000</v>
      </c>
      <c r="C128" s="1">
        <v>5000</v>
      </c>
      <c r="D128" s="1">
        <v>10000</v>
      </c>
      <c r="G128" s="1">
        <v>7500</v>
      </c>
      <c r="H128" s="1">
        <v>3000</v>
      </c>
      <c r="I128" s="1">
        <v>3000</v>
      </c>
      <c r="K128" s="1">
        <v>2000</v>
      </c>
      <c r="M128" s="1">
        <v>2000</v>
      </c>
      <c r="O128" s="1">
        <v>2500</v>
      </c>
      <c r="Q128" s="1">
        <v>1000</v>
      </c>
      <c r="R128" s="1">
        <v>1000</v>
      </c>
      <c r="S128" s="1">
        <v>5000</v>
      </c>
      <c r="W128" s="1">
        <v>1000</v>
      </c>
      <c r="Y128" s="1">
        <v>1000</v>
      </c>
      <c r="AB128" s="1">
        <v>3500</v>
      </c>
      <c r="AN128" s="1">
        <v>1000</v>
      </c>
      <c r="AQ128" s="1">
        <v>1000</v>
      </c>
      <c r="AZ128" s="1">
        <v>1000</v>
      </c>
      <c r="BA128" s="1">
        <v>1000</v>
      </c>
      <c r="BY128" s="1">
        <v>2500</v>
      </c>
      <c r="EQ128" s="1">
        <v>1000</v>
      </c>
      <c r="FZ128" s="1">
        <v>500</v>
      </c>
      <c r="IE128" s="1">
        <v>500</v>
      </c>
    </row>
    <row r="129" spans="1:259">
      <c r="A129" s="1" t="s">
        <v>303</v>
      </c>
      <c r="B129" s="1">
        <f t="shared" si="6"/>
        <v>55500</v>
      </c>
      <c r="D129" s="1">
        <v>7500</v>
      </c>
      <c r="E129" s="1">
        <v>4500</v>
      </c>
      <c r="AB129" s="1">
        <v>1000</v>
      </c>
      <c r="AD129" s="1">
        <v>3000</v>
      </c>
      <c r="AE129" s="1">
        <v>1000</v>
      </c>
      <c r="AF129" s="1">
        <v>2000</v>
      </c>
      <c r="AS129" s="1">
        <v>5000</v>
      </c>
      <c r="BB129" s="1">
        <v>1000</v>
      </c>
      <c r="BG129" s="1">
        <v>2000</v>
      </c>
      <c r="BL129" s="1">
        <v>1000</v>
      </c>
      <c r="BY129" s="1">
        <v>1000</v>
      </c>
      <c r="CA129" s="1">
        <v>1000</v>
      </c>
      <c r="CJ129" s="1">
        <v>1500</v>
      </c>
      <c r="CL129" s="1">
        <v>1000</v>
      </c>
      <c r="CO129" s="1">
        <v>10000</v>
      </c>
      <c r="DH129" s="1">
        <v>5000</v>
      </c>
      <c r="DO129" s="1">
        <v>1000</v>
      </c>
      <c r="EZ129" s="1">
        <v>4000</v>
      </c>
      <c r="FW129" s="1">
        <v>3000</v>
      </c>
    </row>
    <row r="130" spans="1:259">
      <c r="A130" s="1" t="s">
        <v>384</v>
      </c>
      <c r="B130" s="1">
        <f t="shared" si="6"/>
        <v>55028</v>
      </c>
      <c r="C130" s="1">
        <v>5000</v>
      </c>
      <c r="D130" s="1">
        <v>3000</v>
      </c>
      <c r="E130" s="1">
        <v>5500</v>
      </c>
      <c r="I130" s="1">
        <v>1000</v>
      </c>
      <c r="K130" s="1">
        <v>1500</v>
      </c>
      <c r="L130" s="1">
        <v>10000</v>
      </c>
      <c r="R130" s="1">
        <v>1000</v>
      </c>
      <c r="S130" s="1">
        <v>1000</v>
      </c>
      <c r="AB130" s="1">
        <v>2000</v>
      </c>
      <c r="AF130" s="1">
        <v>2000</v>
      </c>
      <c r="AN130" s="1">
        <v>1000</v>
      </c>
      <c r="AS130" s="1">
        <v>1000</v>
      </c>
      <c r="AT130" s="1">
        <v>1000</v>
      </c>
      <c r="AW130" s="1">
        <v>1000</v>
      </c>
      <c r="BA130" s="1">
        <v>1000</v>
      </c>
      <c r="BK130" s="1">
        <v>2028</v>
      </c>
      <c r="BY130" s="1">
        <v>1000</v>
      </c>
      <c r="CB130" s="1">
        <v>1000</v>
      </c>
      <c r="CT130" s="1">
        <v>10000</v>
      </c>
      <c r="DR130" s="1">
        <v>1000</v>
      </c>
      <c r="EB130" s="1">
        <v>1000</v>
      </c>
      <c r="EJ130" s="1">
        <v>1000</v>
      </c>
      <c r="FZ130" s="1">
        <v>1000</v>
      </c>
    </row>
    <row r="131" spans="1:259">
      <c r="A131" s="1" t="s">
        <v>531</v>
      </c>
      <c r="B131" s="1">
        <f t="shared" si="6"/>
        <v>55000</v>
      </c>
      <c r="D131" s="2">
        <v>4000</v>
      </c>
      <c r="H131" s="1">
        <v>5000</v>
      </c>
      <c r="I131" s="1">
        <v>7000</v>
      </c>
      <c r="N131" s="2"/>
      <c r="Q131" s="1">
        <v>9500</v>
      </c>
      <c r="AC131" s="1">
        <v>2000</v>
      </c>
      <c r="AF131" s="1">
        <v>1500</v>
      </c>
      <c r="AK131" s="1">
        <v>2000</v>
      </c>
      <c r="BC131" s="2"/>
      <c r="BJ131" s="1">
        <v>2000</v>
      </c>
      <c r="BW131" s="1">
        <v>5000</v>
      </c>
      <c r="CG131" s="1">
        <v>1000</v>
      </c>
      <c r="CO131" s="1">
        <v>2000</v>
      </c>
      <c r="DB131" s="1">
        <v>2000</v>
      </c>
      <c r="DE131" s="1">
        <v>5000</v>
      </c>
      <c r="DG131" s="1">
        <v>1000</v>
      </c>
      <c r="FM131" s="1">
        <v>4000</v>
      </c>
      <c r="GE131" s="1">
        <v>500</v>
      </c>
      <c r="GO131" s="1">
        <v>1500</v>
      </c>
    </row>
    <row r="132" spans="1:259">
      <c r="A132" s="1" t="s">
        <v>359</v>
      </c>
      <c r="B132" s="1">
        <f t="shared" ref="B132:B195" si="7">SUM(C132:JS132)</f>
        <v>54500</v>
      </c>
      <c r="C132" s="1">
        <v>10000</v>
      </c>
      <c r="D132" s="2">
        <v>3000</v>
      </c>
      <c r="E132" s="1">
        <v>2000</v>
      </c>
      <c r="I132" s="1">
        <v>3500</v>
      </c>
      <c r="J132" s="1">
        <v>3000</v>
      </c>
      <c r="K132" s="1">
        <v>2500</v>
      </c>
      <c r="N132" s="2"/>
      <c r="Q132" s="1">
        <v>1000</v>
      </c>
      <c r="R132" s="1">
        <v>2000</v>
      </c>
      <c r="S132" s="1">
        <v>0</v>
      </c>
      <c r="W132" s="1">
        <v>2000</v>
      </c>
      <c r="AB132" s="1">
        <v>1000</v>
      </c>
      <c r="AC132" s="1">
        <v>1000</v>
      </c>
      <c r="AH132" s="1">
        <v>1000</v>
      </c>
      <c r="AJ132" s="1">
        <v>1000</v>
      </c>
      <c r="AN132" s="1">
        <v>1000</v>
      </c>
      <c r="AO132" s="1">
        <v>1000</v>
      </c>
      <c r="AP132" s="1">
        <v>1000</v>
      </c>
      <c r="AQ132" s="1">
        <v>1000</v>
      </c>
      <c r="AX132" s="1">
        <v>2000</v>
      </c>
      <c r="AZ132" s="1">
        <v>2000</v>
      </c>
      <c r="BA132" s="1">
        <v>500</v>
      </c>
      <c r="BC132" s="2"/>
      <c r="BR132" s="1">
        <v>2000</v>
      </c>
      <c r="BV132" s="1">
        <v>1500</v>
      </c>
      <c r="BY132" s="1">
        <v>3000</v>
      </c>
      <c r="CL132" s="1">
        <v>1000</v>
      </c>
      <c r="CM132" s="1">
        <v>2000</v>
      </c>
      <c r="CP132" s="1">
        <v>1000</v>
      </c>
      <c r="DJ132" s="1">
        <v>500</v>
      </c>
      <c r="EA132" s="1">
        <v>500</v>
      </c>
      <c r="EQ132" s="1">
        <v>1000</v>
      </c>
      <c r="IY132" s="1">
        <v>500</v>
      </c>
    </row>
    <row r="133" spans="1:259">
      <c r="A133" s="1" t="s">
        <v>60</v>
      </c>
      <c r="B133" s="1">
        <f t="shared" si="7"/>
        <v>53500</v>
      </c>
      <c r="D133" s="2">
        <v>5000</v>
      </c>
      <c r="E133" s="1">
        <v>4000</v>
      </c>
      <c r="F133" s="1">
        <v>1000</v>
      </c>
      <c r="G133" s="1">
        <v>6000</v>
      </c>
      <c r="I133" s="1">
        <v>5000</v>
      </c>
      <c r="N133" s="2">
        <v>2000</v>
      </c>
      <c r="O133" s="1">
        <v>5000</v>
      </c>
      <c r="AB133" s="1">
        <v>1500</v>
      </c>
      <c r="AC133" s="1">
        <v>2000</v>
      </c>
      <c r="AD133" s="1">
        <v>4000</v>
      </c>
      <c r="AF133" s="1">
        <v>2500</v>
      </c>
      <c r="AG133" s="1">
        <v>3500</v>
      </c>
      <c r="AK133" s="1">
        <v>4000</v>
      </c>
      <c r="AS133" s="1">
        <v>2000</v>
      </c>
      <c r="AW133" s="1">
        <v>2000</v>
      </c>
      <c r="BC133" s="2"/>
      <c r="CB133" s="1">
        <v>1000</v>
      </c>
      <c r="DP133" s="1">
        <v>1500</v>
      </c>
      <c r="GZ133" s="1">
        <v>1500</v>
      </c>
    </row>
    <row r="134" spans="1:259">
      <c r="A134" s="1" t="s">
        <v>230</v>
      </c>
      <c r="B134" s="1">
        <f t="shared" si="7"/>
        <v>53433</v>
      </c>
      <c r="D134" s="2">
        <v>1000</v>
      </c>
      <c r="E134" s="1">
        <v>7500</v>
      </c>
      <c r="J134" s="1">
        <v>1000</v>
      </c>
      <c r="M134" s="1">
        <v>2000</v>
      </c>
      <c r="N134" s="2"/>
      <c r="T134" s="1">
        <v>1000</v>
      </c>
      <c r="Y134" s="1">
        <v>1000</v>
      </c>
      <c r="AG134" s="1">
        <v>1000</v>
      </c>
      <c r="AH134" s="1">
        <v>2000</v>
      </c>
      <c r="AK134" s="1">
        <v>2000</v>
      </c>
      <c r="AR134" s="1">
        <v>2000</v>
      </c>
      <c r="BC134" s="2"/>
      <c r="BH134" s="1">
        <v>1050</v>
      </c>
      <c r="BI134" s="1">
        <v>1000</v>
      </c>
      <c r="BQ134" s="1">
        <v>2000</v>
      </c>
      <c r="CB134" s="1">
        <v>1000</v>
      </c>
      <c r="CE134" s="1">
        <v>1000</v>
      </c>
      <c r="CM134" s="1">
        <v>1000</v>
      </c>
      <c r="CS134" s="1">
        <v>12133</v>
      </c>
      <c r="DE134" s="1">
        <v>2000</v>
      </c>
      <c r="DN134" s="1">
        <v>1000</v>
      </c>
      <c r="EF134" s="1">
        <v>1000</v>
      </c>
      <c r="EG134" s="1">
        <v>2000</v>
      </c>
      <c r="EW134" s="1">
        <v>3500</v>
      </c>
      <c r="FJ134" s="1">
        <v>2000</v>
      </c>
      <c r="FR134" s="1">
        <v>1250</v>
      </c>
      <c r="GN134" s="1">
        <v>1000</v>
      </c>
    </row>
    <row r="135" spans="1:259">
      <c r="A135" s="1" t="s">
        <v>218</v>
      </c>
      <c r="B135" s="1">
        <f t="shared" si="7"/>
        <v>53310</v>
      </c>
      <c r="C135" s="1">
        <v>5000</v>
      </c>
      <c r="D135" s="2">
        <v>10000</v>
      </c>
      <c r="E135" s="1">
        <v>5000</v>
      </c>
      <c r="G135" s="1">
        <v>1000</v>
      </c>
      <c r="J135" s="1">
        <v>2000</v>
      </c>
      <c r="K135" s="1">
        <v>4000</v>
      </c>
      <c r="N135" s="2"/>
      <c r="R135" s="1">
        <v>2000</v>
      </c>
      <c r="S135" s="1">
        <v>1000</v>
      </c>
      <c r="W135" s="1">
        <v>2000</v>
      </c>
      <c r="X135" s="1">
        <v>2000</v>
      </c>
      <c r="AA135" s="1">
        <v>4810</v>
      </c>
      <c r="AJ135" s="1">
        <v>1000</v>
      </c>
      <c r="AO135" s="1">
        <v>2000</v>
      </c>
      <c r="AQ135" s="1">
        <v>1000</v>
      </c>
      <c r="BC135" s="2">
        <v>4000</v>
      </c>
      <c r="BP135" s="1">
        <v>2000</v>
      </c>
      <c r="CP135" s="1">
        <v>1000</v>
      </c>
      <c r="CU135" s="1">
        <v>2500</v>
      </c>
      <c r="DJ135" s="1">
        <v>500</v>
      </c>
      <c r="EA135" s="1">
        <v>500</v>
      </c>
    </row>
    <row r="136" spans="1:259">
      <c r="A136" s="1" t="s">
        <v>28</v>
      </c>
      <c r="B136" s="1">
        <f t="shared" si="7"/>
        <v>52750</v>
      </c>
      <c r="D136" s="2">
        <v>7500</v>
      </c>
      <c r="E136" s="1">
        <v>2500</v>
      </c>
      <c r="F136" s="1">
        <v>2000</v>
      </c>
      <c r="G136" s="1">
        <v>1000</v>
      </c>
      <c r="L136" s="1">
        <v>2500</v>
      </c>
      <c r="N136" s="2"/>
      <c r="O136" s="1">
        <v>1500</v>
      </c>
      <c r="P136" s="1">
        <v>4000</v>
      </c>
      <c r="T136" s="1">
        <v>2500</v>
      </c>
      <c r="V136" s="1">
        <v>3000</v>
      </c>
      <c r="AK136" s="1">
        <v>2000</v>
      </c>
      <c r="AL136" s="1">
        <v>2000</v>
      </c>
      <c r="AW136" s="1">
        <v>3000</v>
      </c>
      <c r="BC136" s="2"/>
      <c r="BD136" s="1">
        <v>1000</v>
      </c>
      <c r="BI136" s="1">
        <v>1000</v>
      </c>
      <c r="BL136" s="1">
        <v>1000</v>
      </c>
      <c r="CD136" s="1">
        <v>1000</v>
      </c>
      <c r="CN136" s="1">
        <v>10000</v>
      </c>
      <c r="DP136" s="1">
        <v>2000</v>
      </c>
      <c r="DR136" s="1">
        <v>1000</v>
      </c>
      <c r="EL136" s="1">
        <v>2000</v>
      </c>
      <c r="GF136" s="1">
        <v>250</v>
      </c>
    </row>
    <row r="137" spans="1:259">
      <c r="A137" s="1" t="s">
        <v>157</v>
      </c>
      <c r="B137" s="1">
        <f t="shared" si="7"/>
        <v>52000</v>
      </c>
      <c r="D137" s="1">
        <v>3500</v>
      </c>
      <c r="F137" s="1">
        <v>7000</v>
      </c>
      <c r="I137" s="1">
        <v>2000</v>
      </c>
      <c r="J137" s="1">
        <v>5000</v>
      </c>
      <c r="L137" s="1">
        <v>2500</v>
      </c>
      <c r="V137" s="1">
        <v>6000</v>
      </c>
      <c r="AE137" s="1">
        <v>1000</v>
      </c>
      <c r="AL137" s="1">
        <v>1000</v>
      </c>
      <c r="BF137" s="1">
        <v>5000</v>
      </c>
      <c r="BO137" s="1">
        <v>2000</v>
      </c>
      <c r="BZ137" s="1">
        <v>5000</v>
      </c>
      <c r="CC137" s="1">
        <v>4500</v>
      </c>
      <c r="DM137" s="1">
        <v>2500</v>
      </c>
      <c r="FH137" s="1">
        <v>5000</v>
      </c>
    </row>
    <row r="138" spans="1:259">
      <c r="A138" s="1" t="s">
        <v>247</v>
      </c>
      <c r="B138" s="1">
        <f t="shared" si="7"/>
        <v>51829</v>
      </c>
      <c r="C138" s="1">
        <v>10000</v>
      </c>
      <c r="D138" s="1">
        <v>3500</v>
      </c>
      <c r="I138" s="1">
        <v>5000</v>
      </c>
      <c r="J138" s="1">
        <v>3000</v>
      </c>
      <c r="K138" s="1">
        <v>2000</v>
      </c>
      <c r="Q138" s="1">
        <v>2000</v>
      </c>
      <c r="R138" s="1">
        <v>1000</v>
      </c>
      <c r="S138" s="1">
        <v>1000</v>
      </c>
      <c r="W138" s="1">
        <v>1000</v>
      </c>
      <c r="AA138" s="1">
        <v>7329</v>
      </c>
      <c r="AC138" s="1">
        <v>1000</v>
      </c>
      <c r="AJ138" s="1">
        <v>1000</v>
      </c>
      <c r="AQ138" s="1">
        <v>1000</v>
      </c>
      <c r="AS138" s="1">
        <v>2000</v>
      </c>
      <c r="BA138" s="1">
        <v>1000</v>
      </c>
      <c r="BP138" s="1">
        <v>1000</v>
      </c>
      <c r="BW138" s="1">
        <v>2500</v>
      </c>
      <c r="CN138" s="1">
        <v>2000</v>
      </c>
      <c r="CU138" s="1">
        <v>2000</v>
      </c>
      <c r="DV138" s="1">
        <v>1000</v>
      </c>
      <c r="FN138" s="1">
        <v>1500</v>
      </c>
    </row>
    <row r="139" spans="1:259">
      <c r="A139" s="1" t="s">
        <v>256</v>
      </c>
      <c r="B139" s="1">
        <f t="shared" si="7"/>
        <v>51500</v>
      </c>
      <c r="C139" s="1">
        <v>10000</v>
      </c>
      <c r="D139" s="2">
        <v>6000</v>
      </c>
      <c r="E139" s="1">
        <v>2000</v>
      </c>
      <c r="G139" s="1">
        <v>2000</v>
      </c>
      <c r="J139" s="1">
        <v>5000</v>
      </c>
      <c r="L139" s="1">
        <v>1000</v>
      </c>
      <c r="N139" s="2"/>
      <c r="O139" s="1">
        <v>2500</v>
      </c>
      <c r="Q139" s="1">
        <v>1000</v>
      </c>
      <c r="S139" s="1">
        <v>1500</v>
      </c>
      <c r="U139" s="1">
        <v>1000</v>
      </c>
      <c r="W139" s="1">
        <v>1000</v>
      </c>
      <c r="AE139" s="1">
        <v>2500</v>
      </c>
      <c r="AJ139" s="1">
        <v>2000</v>
      </c>
      <c r="AK139" s="1">
        <v>1000</v>
      </c>
      <c r="AM139" s="1">
        <v>1000</v>
      </c>
      <c r="AN139" s="1">
        <v>1500</v>
      </c>
      <c r="AO139" s="1">
        <v>1000</v>
      </c>
      <c r="BA139" s="1">
        <v>500</v>
      </c>
      <c r="BC139" s="2"/>
      <c r="BG139" s="1">
        <v>1000</v>
      </c>
      <c r="BX139" s="1">
        <v>1000</v>
      </c>
      <c r="CP139" s="1">
        <v>1000</v>
      </c>
      <c r="CW139" s="1">
        <v>2000</v>
      </c>
      <c r="DJ139" s="1">
        <v>500</v>
      </c>
      <c r="DL139" s="1">
        <v>2000</v>
      </c>
      <c r="EA139" s="1">
        <v>500</v>
      </c>
      <c r="ID139" s="1">
        <v>1000</v>
      </c>
    </row>
    <row r="140" spans="1:259">
      <c r="A140" s="1" t="s">
        <v>243</v>
      </c>
      <c r="B140" s="1">
        <f t="shared" si="7"/>
        <v>51379</v>
      </c>
      <c r="C140" s="1">
        <v>10000</v>
      </c>
      <c r="D140" s="2"/>
      <c r="E140" s="1">
        <v>3000</v>
      </c>
      <c r="J140" s="1">
        <v>5150</v>
      </c>
      <c r="K140" s="1">
        <v>2000</v>
      </c>
      <c r="N140" s="2"/>
      <c r="R140" s="1">
        <v>1000</v>
      </c>
      <c r="S140" s="1">
        <v>1000</v>
      </c>
      <c r="W140" s="1">
        <v>1000</v>
      </c>
      <c r="Y140" s="1">
        <v>1000</v>
      </c>
      <c r="AA140" s="1">
        <v>7329</v>
      </c>
      <c r="AH140" s="1">
        <v>5000</v>
      </c>
      <c r="AJ140" s="1">
        <v>2000</v>
      </c>
      <c r="AO140" s="1">
        <v>1000</v>
      </c>
      <c r="AQ140" s="1">
        <v>1000</v>
      </c>
      <c r="BA140" s="1">
        <v>1000</v>
      </c>
      <c r="BC140" s="2"/>
      <c r="BK140" s="1">
        <v>400</v>
      </c>
      <c r="BP140" s="1">
        <v>1500</v>
      </c>
      <c r="BT140" s="1">
        <v>2000</v>
      </c>
      <c r="CA140" s="1">
        <v>1000</v>
      </c>
      <c r="CU140" s="1">
        <v>3000</v>
      </c>
      <c r="FB140" s="1">
        <v>500</v>
      </c>
      <c r="HC140" s="1">
        <v>1500</v>
      </c>
    </row>
    <row r="141" spans="1:259">
      <c r="A141" s="1" t="s">
        <v>371</v>
      </c>
      <c r="B141" s="1">
        <f t="shared" si="7"/>
        <v>51000</v>
      </c>
      <c r="C141" s="1">
        <v>10000</v>
      </c>
      <c r="D141" s="1">
        <v>10000</v>
      </c>
      <c r="E141" s="1">
        <v>7000</v>
      </c>
      <c r="I141" s="1">
        <v>2000</v>
      </c>
      <c r="J141" s="1">
        <v>1000</v>
      </c>
      <c r="K141" s="1">
        <v>2000</v>
      </c>
      <c r="R141" s="1">
        <v>1000</v>
      </c>
      <c r="S141" s="1">
        <v>1000</v>
      </c>
      <c r="W141" s="1">
        <v>1000</v>
      </c>
      <c r="AG141" s="1">
        <v>1000</v>
      </c>
      <c r="AN141" s="1">
        <v>1000</v>
      </c>
      <c r="AO141" s="1">
        <v>1000</v>
      </c>
      <c r="AQ141" s="1">
        <v>1000</v>
      </c>
      <c r="AW141" s="1">
        <v>2000</v>
      </c>
      <c r="BA141" s="1">
        <v>1000</v>
      </c>
      <c r="CD141" s="1">
        <v>2000</v>
      </c>
      <c r="CG141" s="1">
        <v>1000</v>
      </c>
      <c r="DC141" s="1">
        <v>5000</v>
      </c>
      <c r="HG141" s="1">
        <v>1000</v>
      </c>
    </row>
    <row r="142" spans="1:259">
      <c r="A142" s="1" t="s">
        <v>265</v>
      </c>
      <c r="B142" s="1">
        <f t="shared" si="7"/>
        <v>50500</v>
      </c>
      <c r="C142" s="1">
        <v>5000</v>
      </c>
      <c r="D142" s="2"/>
      <c r="G142" s="1">
        <v>7500</v>
      </c>
      <c r="H142" s="1">
        <v>10000</v>
      </c>
      <c r="I142" s="1">
        <v>5000</v>
      </c>
      <c r="N142" s="2"/>
      <c r="O142" s="1">
        <v>5000</v>
      </c>
      <c r="S142" s="1">
        <v>1000</v>
      </c>
      <c r="AE142" s="1">
        <v>2500</v>
      </c>
      <c r="BC142" s="2"/>
      <c r="BS142" s="1">
        <v>1500</v>
      </c>
      <c r="FB142" s="1">
        <v>1000</v>
      </c>
      <c r="FU142" s="1">
        <v>1000</v>
      </c>
      <c r="GH142" s="1">
        <v>10000</v>
      </c>
      <c r="GN142" s="1">
        <v>1000</v>
      </c>
    </row>
    <row r="143" spans="1:259">
      <c r="A143" s="1" t="s">
        <v>347</v>
      </c>
      <c r="B143" s="1">
        <f t="shared" si="7"/>
        <v>50000</v>
      </c>
      <c r="C143" s="1">
        <v>10000</v>
      </c>
      <c r="E143" s="1">
        <v>5000</v>
      </c>
      <c r="K143" s="1">
        <v>2000</v>
      </c>
      <c r="R143" s="1">
        <v>10000</v>
      </c>
      <c r="S143" s="1">
        <v>1000</v>
      </c>
      <c r="T143" s="1">
        <v>5000</v>
      </c>
      <c r="V143" s="1">
        <v>7000</v>
      </c>
      <c r="W143" s="1">
        <v>1000</v>
      </c>
      <c r="X143" s="1">
        <v>4000</v>
      </c>
      <c r="AN143" s="1">
        <v>1000</v>
      </c>
      <c r="AO143" s="1">
        <v>1000</v>
      </c>
      <c r="AQ143" s="1">
        <v>1000</v>
      </c>
      <c r="AZ143" s="1">
        <v>1000</v>
      </c>
      <c r="BA143" s="1">
        <v>1000</v>
      </c>
    </row>
    <row r="144" spans="1:259">
      <c r="A144" s="1" t="s">
        <v>434</v>
      </c>
      <c r="B144" s="1">
        <f t="shared" si="7"/>
        <v>49972</v>
      </c>
      <c r="D144" s="2">
        <v>3000</v>
      </c>
      <c r="G144" s="1">
        <v>7000</v>
      </c>
      <c r="H144" s="1">
        <v>10000</v>
      </c>
      <c r="N144" s="2"/>
      <c r="AF144" s="1">
        <v>2000</v>
      </c>
      <c r="AG144" s="1">
        <v>2000</v>
      </c>
      <c r="AI144" s="1">
        <v>5000</v>
      </c>
      <c r="AS144" s="1">
        <v>2000</v>
      </c>
      <c r="BC144" s="2"/>
      <c r="BN144" s="1">
        <v>2500</v>
      </c>
      <c r="CB144" s="1">
        <v>1000</v>
      </c>
      <c r="CF144" s="1">
        <v>2000</v>
      </c>
      <c r="DA144" s="1">
        <v>9000</v>
      </c>
      <c r="DW144" s="1">
        <v>972</v>
      </c>
      <c r="EQ144" s="1">
        <v>2000</v>
      </c>
      <c r="FI144" s="1">
        <v>1000</v>
      </c>
      <c r="FT144" s="1">
        <v>500</v>
      </c>
    </row>
    <row r="145" spans="1:265">
      <c r="A145" s="1" t="s">
        <v>462</v>
      </c>
      <c r="B145" s="1">
        <f t="shared" si="7"/>
        <v>49700</v>
      </c>
      <c r="C145" s="1">
        <v>10000</v>
      </c>
      <c r="D145" s="2">
        <v>4000</v>
      </c>
      <c r="I145" s="1">
        <v>3500</v>
      </c>
      <c r="K145" s="1">
        <v>2000</v>
      </c>
      <c r="L145" s="1">
        <v>10000</v>
      </c>
      <c r="N145" s="2"/>
      <c r="O145" s="1">
        <v>2500</v>
      </c>
      <c r="R145" s="1">
        <v>2000</v>
      </c>
      <c r="S145" s="1">
        <v>1000</v>
      </c>
      <c r="W145" s="1">
        <v>2000</v>
      </c>
      <c r="X145" s="1">
        <v>1000</v>
      </c>
      <c r="AF145" s="1">
        <v>5000</v>
      </c>
      <c r="AN145" s="1">
        <v>2000</v>
      </c>
      <c r="AO145" s="1">
        <v>1000</v>
      </c>
      <c r="BC145" s="2"/>
      <c r="ES145" s="1">
        <v>3000</v>
      </c>
      <c r="FB145" s="1">
        <v>700</v>
      </c>
    </row>
    <row r="146" spans="1:265">
      <c r="A146" s="1" t="s">
        <v>101</v>
      </c>
      <c r="B146" s="1">
        <f t="shared" si="7"/>
        <v>49500</v>
      </c>
      <c r="C146" s="1">
        <v>5000</v>
      </c>
      <c r="D146" s="1">
        <v>6000</v>
      </c>
      <c r="F146" s="1">
        <v>1000</v>
      </c>
      <c r="G146" s="1">
        <v>1000</v>
      </c>
      <c r="J146" s="1">
        <v>1000</v>
      </c>
      <c r="K146" s="1">
        <v>2000</v>
      </c>
      <c r="L146" s="1">
        <v>2500</v>
      </c>
      <c r="Q146" s="1">
        <v>2000</v>
      </c>
      <c r="R146" s="1">
        <v>1000</v>
      </c>
      <c r="S146" s="1">
        <v>3000</v>
      </c>
      <c r="W146" s="1">
        <v>1000</v>
      </c>
      <c r="AN146" s="1">
        <v>1000</v>
      </c>
      <c r="AO146" s="1">
        <v>1000</v>
      </c>
      <c r="AQ146" s="1">
        <v>1000</v>
      </c>
      <c r="AT146" s="1">
        <v>10000</v>
      </c>
      <c r="BA146" s="1">
        <v>1000</v>
      </c>
      <c r="BJ146" s="1">
        <v>3000</v>
      </c>
      <c r="DK146" s="1">
        <v>1000</v>
      </c>
      <c r="EK146" s="1">
        <v>2000</v>
      </c>
      <c r="FG146" s="1">
        <v>4000</v>
      </c>
    </row>
    <row r="147" spans="1:265">
      <c r="A147" s="1" t="s">
        <v>72</v>
      </c>
      <c r="B147" s="1">
        <f t="shared" si="7"/>
        <v>49000</v>
      </c>
      <c r="D147" s="2">
        <v>10000</v>
      </c>
      <c r="E147" s="1">
        <v>2500</v>
      </c>
      <c r="F147" s="1">
        <v>4000</v>
      </c>
      <c r="G147" s="1">
        <v>1000</v>
      </c>
      <c r="I147" s="1">
        <v>2000</v>
      </c>
      <c r="N147" s="2">
        <v>2500</v>
      </c>
      <c r="V147" s="1">
        <v>7500</v>
      </c>
      <c r="Z147" s="1">
        <v>5000</v>
      </c>
      <c r="AB147" s="1">
        <v>1000</v>
      </c>
      <c r="AU147" s="1">
        <v>2500</v>
      </c>
      <c r="AW147" s="1">
        <v>1000</v>
      </c>
      <c r="BC147" s="2"/>
      <c r="BV147" s="1">
        <v>2000</v>
      </c>
      <c r="CR147" s="1">
        <v>4500</v>
      </c>
      <c r="DF147" s="1">
        <v>1500</v>
      </c>
      <c r="ET147" s="1">
        <v>500</v>
      </c>
      <c r="HH147" s="1">
        <v>1000</v>
      </c>
      <c r="HI147" s="1">
        <v>500</v>
      </c>
    </row>
    <row r="148" spans="1:265">
      <c r="A148" s="1" t="s">
        <v>344</v>
      </c>
      <c r="B148" s="1">
        <f t="shared" si="7"/>
        <v>48450</v>
      </c>
      <c r="C148" s="1">
        <v>5000</v>
      </c>
      <c r="D148" s="2">
        <v>1000</v>
      </c>
      <c r="E148" s="1">
        <v>3500</v>
      </c>
      <c r="G148" s="1">
        <v>3500</v>
      </c>
      <c r="J148" s="1">
        <v>2000</v>
      </c>
      <c r="K148" s="1">
        <v>2000</v>
      </c>
      <c r="M148" s="1">
        <v>1000</v>
      </c>
      <c r="N148" s="2"/>
      <c r="R148" s="1">
        <v>1000</v>
      </c>
      <c r="T148" s="1">
        <v>1000</v>
      </c>
      <c r="W148" s="1">
        <v>1000</v>
      </c>
      <c r="X148" s="1">
        <v>2000</v>
      </c>
      <c r="AD148" s="1">
        <v>1000</v>
      </c>
      <c r="AM148" s="1">
        <v>2000</v>
      </c>
      <c r="AO148" s="1">
        <v>1000</v>
      </c>
      <c r="AQ148" s="1">
        <v>1000</v>
      </c>
      <c r="BC148" s="2"/>
      <c r="BD148" s="1">
        <v>2500</v>
      </c>
      <c r="BH148" s="1">
        <v>3000</v>
      </c>
      <c r="BQ148" s="1">
        <v>1500</v>
      </c>
      <c r="CI148" s="1">
        <v>1000</v>
      </c>
      <c r="CS148" s="1">
        <v>2700</v>
      </c>
      <c r="CV148" s="1">
        <v>2500</v>
      </c>
      <c r="DL148" s="1">
        <v>0</v>
      </c>
      <c r="EM148" s="1">
        <v>2000</v>
      </c>
      <c r="EO148" s="1">
        <v>500</v>
      </c>
      <c r="FR148" s="1">
        <v>2500</v>
      </c>
      <c r="GF148" s="1">
        <v>250</v>
      </c>
      <c r="IG148" s="1">
        <v>1500</v>
      </c>
      <c r="IS148" s="1">
        <v>500</v>
      </c>
    </row>
    <row r="149" spans="1:265">
      <c r="A149" s="1" t="s">
        <v>111</v>
      </c>
      <c r="B149" s="1">
        <f t="shared" si="7"/>
        <v>48250</v>
      </c>
      <c r="D149" s="1">
        <v>5500</v>
      </c>
      <c r="F149" s="1">
        <v>2500</v>
      </c>
      <c r="I149" s="1">
        <v>5000</v>
      </c>
      <c r="T149" s="1">
        <v>2500</v>
      </c>
      <c r="V149" s="1">
        <v>0</v>
      </c>
      <c r="AC149" s="1">
        <v>5000</v>
      </c>
      <c r="AD149" s="1">
        <v>1000</v>
      </c>
      <c r="AG149" s="1">
        <v>2500</v>
      </c>
      <c r="AK149" s="1">
        <v>1000</v>
      </c>
      <c r="AW149" s="1">
        <v>2000</v>
      </c>
      <c r="AZ149" s="1">
        <v>1000</v>
      </c>
      <c r="BI149" s="1">
        <v>7000</v>
      </c>
      <c r="BV149" s="1">
        <v>2000</v>
      </c>
      <c r="BW149" s="1">
        <v>1000</v>
      </c>
      <c r="CD149" s="1">
        <v>5000</v>
      </c>
      <c r="CZ149" s="1">
        <v>2500</v>
      </c>
      <c r="DD149" s="1">
        <v>1000</v>
      </c>
      <c r="EZ149" s="1">
        <v>1500</v>
      </c>
      <c r="GF149" s="1">
        <v>250</v>
      </c>
    </row>
    <row r="150" spans="1:265">
      <c r="A150" s="1" t="s">
        <v>426</v>
      </c>
      <c r="B150" s="1">
        <f t="shared" si="7"/>
        <v>47700</v>
      </c>
      <c r="D150" s="2">
        <v>6000</v>
      </c>
      <c r="G150" s="1">
        <v>2000</v>
      </c>
      <c r="I150" s="1">
        <v>2000</v>
      </c>
      <c r="N150" s="2"/>
      <c r="U150" s="1">
        <v>5000</v>
      </c>
      <c r="Y150" s="1">
        <v>3000</v>
      </c>
      <c r="Z150" s="1">
        <v>2500</v>
      </c>
      <c r="AB150" s="1">
        <v>2500</v>
      </c>
      <c r="AD150" s="1">
        <v>3000</v>
      </c>
      <c r="AG150" s="1">
        <v>7500</v>
      </c>
      <c r="AK150" s="1">
        <v>2000</v>
      </c>
      <c r="AS150" s="1">
        <v>2000</v>
      </c>
      <c r="AU150" s="1">
        <v>2500</v>
      </c>
      <c r="BB150" s="1">
        <v>1000</v>
      </c>
      <c r="BC150" s="2"/>
      <c r="DT150" s="1">
        <v>1000</v>
      </c>
      <c r="ED150" s="1">
        <v>3000</v>
      </c>
      <c r="FO150" s="1">
        <v>2700</v>
      </c>
    </row>
    <row r="151" spans="1:265">
      <c r="A151" s="1" t="s">
        <v>30</v>
      </c>
      <c r="B151" s="1">
        <f t="shared" si="7"/>
        <v>46500</v>
      </c>
      <c r="C151" s="1">
        <v>5000</v>
      </c>
      <c r="D151" s="2">
        <v>2500</v>
      </c>
      <c r="E151" s="1">
        <v>5000</v>
      </c>
      <c r="F151" s="1">
        <v>10000</v>
      </c>
      <c r="G151" s="1">
        <v>10000</v>
      </c>
      <c r="I151" s="1">
        <v>1000</v>
      </c>
      <c r="J151" s="1">
        <v>1000</v>
      </c>
      <c r="N151" s="2"/>
      <c r="O151" s="1">
        <v>2500</v>
      </c>
      <c r="AE151" s="1">
        <v>1000</v>
      </c>
      <c r="AG151" s="1">
        <v>2500</v>
      </c>
      <c r="AJ151" s="1">
        <v>1000</v>
      </c>
      <c r="BC151" s="2"/>
      <c r="BG151" s="1">
        <v>2000</v>
      </c>
      <c r="DJ151" s="1">
        <v>500</v>
      </c>
      <c r="EA151" s="1">
        <v>500</v>
      </c>
      <c r="EV151" s="1">
        <v>500</v>
      </c>
      <c r="FU151" s="1">
        <v>500</v>
      </c>
      <c r="JE151" s="1">
        <v>1000</v>
      </c>
    </row>
    <row r="152" spans="1:265">
      <c r="A152" s="1" t="s">
        <v>253</v>
      </c>
      <c r="B152" s="1">
        <f t="shared" si="7"/>
        <v>46000</v>
      </c>
      <c r="D152" s="2">
        <v>2000</v>
      </c>
      <c r="H152" s="1">
        <v>3000</v>
      </c>
      <c r="I152" s="1">
        <v>2500</v>
      </c>
      <c r="N152" s="2"/>
      <c r="Q152" s="1">
        <v>10000</v>
      </c>
      <c r="AC152" s="1">
        <v>2000</v>
      </c>
      <c r="AK152" s="1">
        <v>1000</v>
      </c>
      <c r="AZ152" s="1">
        <v>1000</v>
      </c>
      <c r="BC152" s="2"/>
      <c r="BJ152" s="1">
        <v>2000</v>
      </c>
      <c r="BW152" s="1">
        <v>5000</v>
      </c>
      <c r="CM152" s="1">
        <v>2000</v>
      </c>
      <c r="CW152" s="1">
        <v>2000</v>
      </c>
      <c r="DB152" s="1">
        <v>2000</v>
      </c>
      <c r="DE152" s="1">
        <v>3000</v>
      </c>
      <c r="DG152" s="1">
        <v>3000</v>
      </c>
      <c r="EL152" s="1">
        <v>1000</v>
      </c>
      <c r="FM152" s="1">
        <v>2000</v>
      </c>
      <c r="GC152" s="1">
        <v>1000</v>
      </c>
      <c r="GO152" s="1">
        <v>1000</v>
      </c>
      <c r="GU152" s="1">
        <v>500</v>
      </c>
    </row>
    <row r="153" spans="1:265">
      <c r="A153" s="1" t="s">
        <v>357</v>
      </c>
      <c r="B153" s="1">
        <f t="shared" si="7"/>
        <v>45500</v>
      </c>
      <c r="C153" s="1">
        <v>10000</v>
      </c>
      <c r="D153" s="2">
        <v>2000</v>
      </c>
      <c r="G153" s="1">
        <v>2000</v>
      </c>
      <c r="K153" s="1">
        <v>4500</v>
      </c>
      <c r="N153" s="2"/>
      <c r="R153" s="1">
        <v>1000</v>
      </c>
      <c r="S153" s="1">
        <v>1000</v>
      </c>
      <c r="W153" s="1">
        <v>2000</v>
      </c>
      <c r="X153" s="1">
        <v>1000</v>
      </c>
      <c r="AI153" s="1">
        <v>10000</v>
      </c>
      <c r="AN153" s="1">
        <v>1000</v>
      </c>
      <c r="AO153" s="1">
        <v>1000</v>
      </c>
      <c r="AP153" s="1">
        <v>1500</v>
      </c>
      <c r="BC153" s="2"/>
      <c r="BX153" s="1">
        <v>1000</v>
      </c>
      <c r="BZ153" s="1">
        <v>1000</v>
      </c>
      <c r="CC153" s="1">
        <v>1000</v>
      </c>
      <c r="CL153" s="1">
        <v>1000</v>
      </c>
      <c r="DH153" s="1">
        <v>3000</v>
      </c>
      <c r="DM153" s="1">
        <v>1000</v>
      </c>
      <c r="EZ153" s="1">
        <v>500</v>
      </c>
    </row>
    <row r="154" spans="1:265">
      <c r="A154" s="1" t="s">
        <v>516</v>
      </c>
      <c r="B154" s="1">
        <f t="shared" si="7"/>
        <v>45500</v>
      </c>
      <c r="C154" s="1">
        <v>10000</v>
      </c>
      <c r="D154" s="1">
        <v>4000</v>
      </c>
      <c r="E154" s="1">
        <v>14500</v>
      </c>
      <c r="H154" s="1">
        <v>3000</v>
      </c>
      <c r="I154" s="1">
        <v>3500</v>
      </c>
      <c r="K154" s="1">
        <v>1500</v>
      </c>
      <c r="W154" s="1">
        <v>1000</v>
      </c>
      <c r="AN154" s="1">
        <v>500</v>
      </c>
      <c r="AO154" s="1">
        <v>4000</v>
      </c>
      <c r="BS154" s="1">
        <v>2500</v>
      </c>
      <c r="DP154" s="1">
        <v>1000</v>
      </c>
    </row>
    <row r="155" spans="1:265">
      <c r="A155" s="1" t="s">
        <v>345</v>
      </c>
      <c r="B155" s="1">
        <f t="shared" si="7"/>
        <v>45000</v>
      </c>
      <c r="C155" s="1">
        <v>10000</v>
      </c>
      <c r="D155" s="2">
        <v>3500</v>
      </c>
      <c r="E155" s="1">
        <v>6500</v>
      </c>
      <c r="J155" s="1">
        <v>1000</v>
      </c>
      <c r="K155" s="1">
        <v>1000</v>
      </c>
      <c r="N155" s="2"/>
      <c r="T155" s="1">
        <v>3500</v>
      </c>
      <c r="V155" s="1">
        <v>10000</v>
      </c>
      <c r="X155" s="1">
        <v>2000</v>
      </c>
      <c r="BC155" s="2"/>
      <c r="BG155" s="1">
        <v>1000</v>
      </c>
      <c r="BT155" s="1">
        <v>1000</v>
      </c>
      <c r="BU155" s="1">
        <v>2000</v>
      </c>
      <c r="CO155" s="1">
        <v>1000</v>
      </c>
      <c r="DL155" s="1">
        <v>1000</v>
      </c>
      <c r="EO155" s="1">
        <v>1500</v>
      </c>
    </row>
    <row r="156" spans="1:265">
      <c r="A156" s="1" t="s">
        <v>48</v>
      </c>
      <c r="B156" s="1">
        <f t="shared" si="7"/>
        <v>44200</v>
      </c>
      <c r="D156" s="2">
        <v>2500</v>
      </c>
      <c r="E156" s="1">
        <v>3000</v>
      </c>
      <c r="F156" s="1">
        <v>5000</v>
      </c>
      <c r="G156" s="1">
        <v>2000</v>
      </c>
      <c r="I156" s="1">
        <v>5000</v>
      </c>
      <c r="J156" s="1">
        <v>1000</v>
      </c>
      <c r="L156" s="1">
        <v>5000</v>
      </c>
      <c r="N156" s="2"/>
      <c r="O156" s="1">
        <v>2500</v>
      </c>
      <c r="Y156" s="1">
        <v>4000</v>
      </c>
      <c r="AB156" s="1">
        <v>1000</v>
      </c>
      <c r="AC156" s="1">
        <v>1000</v>
      </c>
      <c r="AF156" s="1">
        <v>1000</v>
      </c>
      <c r="AK156" s="1">
        <v>1000</v>
      </c>
      <c r="AS156" s="1">
        <v>2000</v>
      </c>
      <c r="BC156" s="2"/>
      <c r="CW156" s="1">
        <v>1500</v>
      </c>
      <c r="DD156" s="1">
        <v>4000</v>
      </c>
      <c r="IA156" s="1">
        <v>2700</v>
      </c>
    </row>
    <row r="157" spans="1:265">
      <c r="A157" s="1" t="s">
        <v>348</v>
      </c>
      <c r="B157" s="1">
        <f t="shared" si="7"/>
        <v>44000</v>
      </c>
      <c r="C157" s="1">
        <v>5000</v>
      </c>
      <c r="D157" s="1">
        <v>1000</v>
      </c>
      <c r="E157" s="1">
        <v>6500</v>
      </c>
      <c r="K157" s="1">
        <v>2000</v>
      </c>
      <c r="R157" s="1">
        <v>1000</v>
      </c>
      <c r="S157" s="1">
        <v>1000</v>
      </c>
      <c r="T157" s="1">
        <v>2500</v>
      </c>
      <c r="V157" s="1">
        <v>5000</v>
      </c>
      <c r="W157" s="1">
        <v>1000</v>
      </c>
      <c r="AF157" s="1">
        <v>2500</v>
      </c>
      <c r="AN157" s="1">
        <v>1000</v>
      </c>
      <c r="AO157" s="1">
        <v>1000</v>
      </c>
      <c r="AQ157" s="1">
        <v>1000</v>
      </c>
      <c r="AV157" s="1">
        <v>1500</v>
      </c>
      <c r="BA157" s="1">
        <v>1000</v>
      </c>
      <c r="BD157" s="1">
        <v>1000</v>
      </c>
      <c r="BL157" s="1">
        <v>1000</v>
      </c>
      <c r="BS157" s="1">
        <v>1000</v>
      </c>
      <c r="BV157" s="1">
        <v>2000</v>
      </c>
      <c r="BW157" s="1">
        <v>5000</v>
      </c>
      <c r="EO157" s="1">
        <v>1000</v>
      </c>
    </row>
    <row r="158" spans="1:265">
      <c r="A158" s="1" t="s">
        <v>73</v>
      </c>
      <c r="B158" s="1">
        <f t="shared" si="7"/>
        <v>43974</v>
      </c>
      <c r="C158" s="1">
        <v>10000</v>
      </c>
      <c r="D158" s="2">
        <v>2000</v>
      </c>
      <c r="E158" s="1">
        <v>1000</v>
      </c>
      <c r="F158" s="1">
        <v>2000</v>
      </c>
      <c r="G158" s="1">
        <v>3000</v>
      </c>
      <c r="I158" s="1">
        <v>2000</v>
      </c>
      <c r="J158" s="1">
        <v>1000</v>
      </c>
      <c r="K158" s="1">
        <v>2000</v>
      </c>
      <c r="N158" s="2"/>
      <c r="R158" s="1">
        <v>1000</v>
      </c>
      <c r="S158" s="1">
        <v>1000</v>
      </c>
      <c r="W158" s="1">
        <v>1000</v>
      </c>
      <c r="AJ158" s="1">
        <v>1000</v>
      </c>
      <c r="AL158" s="1">
        <v>1000</v>
      </c>
      <c r="AN158" s="1">
        <v>1000</v>
      </c>
      <c r="AQ158" s="1">
        <v>1000</v>
      </c>
      <c r="AV158" s="1">
        <v>2000</v>
      </c>
      <c r="AW158" s="1">
        <v>2000</v>
      </c>
      <c r="BA158" s="1">
        <v>1000</v>
      </c>
      <c r="BC158" s="2"/>
      <c r="BK158" s="1">
        <v>1174</v>
      </c>
      <c r="CA158" s="1">
        <v>1000</v>
      </c>
      <c r="CP158" s="1">
        <v>1000</v>
      </c>
      <c r="DR158" s="1">
        <v>3000</v>
      </c>
      <c r="EL158" s="1">
        <v>2000</v>
      </c>
      <c r="FB158" s="1">
        <v>300</v>
      </c>
      <c r="GF158" s="1">
        <v>500</v>
      </c>
    </row>
    <row r="159" spans="1:265">
      <c r="A159" s="1" t="s">
        <v>220</v>
      </c>
      <c r="B159" s="1">
        <f t="shared" si="7"/>
        <v>43810</v>
      </c>
      <c r="C159" s="1">
        <v>5000</v>
      </c>
      <c r="D159" s="2">
        <v>1000</v>
      </c>
      <c r="E159" s="1">
        <v>10000</v>
      </c>
      <c r="G159" s="1">
        <v>2000</v>
      </c>
      <c r="I159" s="1">
        <v>1000</v>
      </c>
      <c r="K159" s="1">
        <v>2000</v>
      </c>
      <c r="N159" s="2"/>
      <c r="O159" s="1">
        <v>2500</v>
      </c>
      <c r="Q159" s="1">
        <v>1500</v>
      </c>
      <c r="R159" s="1">
        <v>1000</v>
      </c>
      <c r="S159" s="1">
        <v>1000</v>
      </c>
      <c r="W159" s="1">
        <v>1000</v>
      </c>
      <c r="AA159" s="1">
        <v>7310</v>
      </c>
      <c r="AO159" s="1">
        <v>1000</v>
      </c>
      <c r="BA159" s="1">
        <v>1000</v>
      </c>
      <c r="BC159" s="2">
        <v>1500</v>
      </c>
      <c r="BP159" s="1">
        <v>2000</v>
      </c>
      <c r="CA159" s="1">
        <v>1000</v>
      </c>
      <c r="CU159" s="1">
        <v>2000</v>
      </c>
    </row>
    <row r="160" spans="1:265">
      <c r="A160" s="1" t="s">
        <v>432</v>
      </c>
      <c r="B160" s="1">
        <f t="shared" si="7"/>
        <v>43650</v>
      </c>
      <c r="C160" s="1">
        <v>5000</v>
      </c>
      <c r="D160" s="2">
        <v>5500</v>
      </c>
      <c r="G160" s="1">
        <v>6000</v>
      </c>
      <c r="K160" s="1">
        <v>2000</v>
      </c>
      <c r="L160" s="1">
        <v>10000</v>
      </c>
      <c r="N160" s="2"/>
      <c r="R160" s="1">
        <v>1000</v>
      </c>
      <c r="S160" s="1">
        <v>1000</v>
      </c>
      <c r="W160" s="1">
        <v>1000</v>
      </c>
      <c r="AF160" s="1">
        <v>2500</v>
      </c>
      <c r="AN160" s="1">
        <v>1000</v>
      </c>
      <c r="AO160" s="1">
        <v>1000</v>
      </c>
      <c r="AQ160" s="1">
        <v>1000</v>
      </c>
      <c r="BA160" s="1">
        <v>1000</v>
      </c>
      <c r="BC160" s="2"/>
      <c r="BG160" s="1">
        <v>1500</v>
      </c>
      <c r="BK160" s="1">
        <v>1150</v>
      </c>
      <c r="CA160" s="1">
        <v>2500</v>
      </c>
      <c r="GA160" s="1">
        <v>500</v>
      </c>
    </row>
    <row r="161" spans="1:278">
      <c r="A161" s="1" t="s">
        <v>342</v>
      </c>
      <c r="B161" s="1">
        <f t="shared" si="7"/>
        <v>41660</v>
      </c>
      <c r="C161" s="1">
        <v>5000</v>
      </c>
      <c r="D161" s="2">
        <v>1000</v>
      </c>
      <c r="E161" s="1">
        <v>1000</v>
      </c>
      <c r="I161" s="1">
        <v>1000</v>
      </c>
      <c r="K161" s="1">
        <v>3000</v>
      </c>
      <c r="N161" s="2"/>
      <c r="Q161" s="1">
        <v>2000</v>
      </c>
      <c r="R161" s="1">
        <v>1000</v>
      </c>
      <c r="S161" s="1">
        <v>1000</v>
      </c>
      <c r="T161" s="1">
        <v>1000</v>
      </c>
      <c r="W161" s="1">
        <v>1000</v>
      </c>
      <c r="AB161" s="1">
        <v>2500</v>
      </c>
      <c r="AC161" s="1">
        <v>2000</v>
      </c>
      <c r="AF161" s="1">
        <v>0</v>
      </c>
      <c r="AJ161" s="1">
        <v>1000</v>
      </c>
      <c r="AK161" s="1">
        <v>1000</v>
      </c>
      <c r="AM161" s="1">
        <v>1000</v>
      </c>
      <c r="AN161" s="1">
        <v>1000</v>
      </c>
      <c r="AR161" s="1">
        <v>1000</v>
      </c>
      <c r="AZ161" s="1">
        <v>1000</v>
      </c>
      <c r="BA161" s="1">
        <v>1000</v>
      </c>
      <c r="BC161" s="2"/>
      <c r="BG161" s="1">
        <v>160</v>
      </c>
      <c r="BI161" s="1">
        <v>1000</v>
      </c>
      <c r="BJ161" s="1">
        <v>1500</v>
      </c>
      <c r="CB161" s="1">
        <v>1000</v>
      </c>
      <c r="CJ161" s="1">
        <v>2000</v>
      </c>
      <c r="CQ161" s="1">
        <v>1000</v>
      </c>
      <c r="DB161" s="1">
        <v>2500</v>
      </c>
      <c r="DD161" s="1">
        <v>1000</v>
      </c>
      <c r="DK161" s="1">
        <v>1000</v>
      </c>
      <c r="EK161" s="1">
        <v>1000</v>
      </c>
      <c r="IZ161" s="1">
        <v>1000</v>
      </c>
    </row>
    <row r="162" spans="1:278">
      <c r="A162" s="1" t="s">
        <v>10</v>
      </c>
      <c r="B162" s="1">
        <f t="shared" si="7"/>
        <v>40500</v>
      </c>
      <c r="D162" s="2">
        <v>7500</v>
      </c>
      <c r="E162" s="1">
        <v>7000</v>
      </c>
      <c r="F162" s="1">
        <v>5000</v>
      </c>
      <c r="G162" s="1">
        <v>4000</v>
      </c>
      <c r="H162" s="1">
        <v>5000</v>
      </c>
      <c r="I162" s="1">
        <v>1000</v>
      </c>
      <c r="N162" s="2"/>
      <c r="O162" s="1">
        <v>2500</v>
      </c>
      <c r="AF162" s="1">
        <v>1000</v>
      </c>
      <c r="AW162" s="1">
        <v>1000</v>
      </c>
      <c r="AX162" s="1">
        <v>2000</v>
      </c>
      <c r="BC162" s="2"/>
      <c r="BK162" s="1">
        <v>1000</v>
      </c>
      <c r="CE162" s="1">
        <v>1000</v>
      </c>
      <c r="DR162" s="1">
        <v>1000</v>
      </c>
      <c r="HL162" s="1">
        <v>1500</v>
      </c>
    </row>
    <row r="163" spans="1:278">
      <c r="A163" s="1" t="s">
        <v>361</v>
      </c>
      <c r="B163" s="1">
        <f t="shared" si="7"/>
        <v>40500</v>
      </c>
      <c r="C163" s="1">
        <v>10000</v>
      </c>
      <c r="D163" s="2">
        <v>1000</v>
      </c>
      <c r="E163" s="1">
        <v>10000</v>
      </c>
      <c r="I163" s="1">
        <v>1000</v>
      </c>
      <c r="K163" s="1">
        <v>5500</v>
      </c>
      <c r="N163" s="2"/>
      <c r="R163" s="1">
        <v>1000</v>
      </c>
      <c r="S163" s="1">
        <v>1000</v>
      </c>
      <c r="W163" s="1">
        <v>1000</v>
      </c>
      <c r="Z163" s="1">
        <v>1000</v>
      </c>
      <c r="AB163" s="1">
        <v>5000</v>
      </c>
      <c r="AP163" s="1">
        <v>1000</v>
      </c>
      <c r="BA163" s="1">
        <v>1000</v>
      </c>
      <c r="BC163" s="2"/>
      <c r="BX163" s="1">
        <v>1000</v>
      </c>
      <c r="EZ163" s="1">
        <v>1000</v>
      </c>
    </row>
    <row r="164" spans="1:278">
      <c r="A164" s="1" t="s">
        <v>221</v>
      </c>
      <c r="B164" s="1">
        <f t="shared" si="7"/>
        <v>40010</v>
      </c>
      <c r="C164" s="1">
        <v>10000</v>
      </c>
      <c r="J164" s="1">
        <v>3000</v>
      </c>
      <c r="R164" s="1">
        <v>1000</v>
      </c>
      <c r="S164" s="1">
        <v>1000</v>
      </c>
      <c r="W164" s="1">
        <v>2000</v>
      </c>
      <c r="AA164" s="1">
        <v>2510</v>
      </c>
      <c r="AH164" s="1">
        <v>2000</v>
      </c>
      <c r="AJ164" s="1">
        <v>2000</v>
      </c>
      <c r="AL164" s="1">
        <v>1000</v>
      </c>
      <c r="AO164" s="1">
        <v>1000</v>
      </c>
      <c r="BC164" s="1">
        <v>1500</v>
      </c>
      <c r="BP164" s="1">
        <v>500</v>
      </c>
      <c r="CS164" s="1">
        <v>1000</v>
      </c>
      <c r="CU164" s="1">
        <v>3500</v>
      </c>
      <c r="DV164" s="1">
        <v>2000</v>
      </c>
      <c r="EH164" s="1">
        <v>1000</v>
      </c>
      <c r="EW164" s="1">
        <v>1000</v>
      </c>
      <c r="EX164" s="1">
        <v>1000</v>
      </c>
      <c r="GV164" s="1">
        <v>1000</v>
      </c>
      <c r="HC164" s="1">
        <v>1000</v>
      </c>
      <c r="HF164" s="1">
        <v>1000</v>
      </c>
    </row>
    <row r="165" spans="1:278">
      <c r="A165" s="1" t="s">
        <v>191</v>
      </c>
      <c r="B165" s="1">
        <f t="shared" si="7"/>
        <v>40000</v>
      </c>
      <c r="D165" s="1">
        <v>2500</v>
      </c>
      <c r="E165" s="1">
        <v>1000</v>
      </c>
      <c r="I165" s="1">
        <v>1000</v>
      </c>
      <c r="N165" s="1">
        <v>5000</v>
      </c>
      <c r="O165" s="1">
        <v>2500</v>
      </c>
      <c r="T165" s="1">
        <v>1000</v>
      </c>
      <c r="Z165" s="1">
        <v>5000</v>
      </c>
      <c r="AD165" s="1">
        <v>1000</v>
      </c>
      <c r="AK165" s="1">
        <v>2000</v>
      </c>
      <c r="AL165" s="1">
        <v>1000</v>
      </c>
      <c r="BB165" s="1">
        <v>1000</v>
      </c>
      <c r="CK165" s="1">
        <v>2500</v>
      </c>
      <c r="CL165" s="1">
        <v>1000</v>
      </c>
      <c r="DT165" s="1">
        <v>2000</v>
      </c>
      <c r="ED165" s="1">
        <v>4000</v>
      </c>
      <c r="EQ165" s="1">
        <v>1000</v>
      </c>
      <c r="FO165" s="1">
        <v>2500</v>
      </c>
      <c r="FR165" s="1">
        <v>1500</v>
      </c>
      <c r="FW165" s="1">
        <v>1000</v>
      </c>
      <c r="GX165" s="1">
        <v>1500</v>
      </c>
    </row>
    <row r="166" spans="1:278">
      <c r="A166" s="1" t="s">
        <v>338</v>
      </c>
      <c r="B166" s="1">
        <f t="shared" si="7"/>
        <v>39700</v>
      </c>
      <c r="D166" s="1">
        <v>12500</v>
      </c>
      <c r="I166" s="1">
        <v>7500</v>
      </c>
      <c r="P166" s="1">
        <v>10000</v>
      </c>
      <c r="BK166" s="1">
        <v>1000</v>
      </c>
      <c r="CH166" s="1">
        <v>6000</v>
      </c>
      <c r="CI166" s="1">
        <v>2700</v>
      </c>
    </row>
    <row r="167" spans="1:278">
      <c r="A167" s="1" t="s">
        <v>650</v>
      </c>
      <c r="B167" s="1">
        <f t="shared" si="7"/>
        <v>39500</v>
      </c>
      <c r="C167" s="1">
        <v>10000</v>
      </c>
      <c r="D167" s="2">
        <v>1500</v>
      </c>
      <c r="I167" s="1">
        <v>5500</v>
      </c>
      <c r="K167" s="1">
        <v>3500</v>
      </c>
      <c r="N167" s="2"/>
      <c r="Q167" s="1">
        <v>5000</v>
      </c>
      <c r="R167" s="1">
        <v>1000</v>
      </c>
      <c r="S167" s="1">
        <v>1000</v>
      </c>
      <c r="W167" s="1">
        <v>2000</v>
      </c>
      <c r="AC167" s="1">
        <v>1000</v>
      </c>
      <c r="AK167" s="1">
        <v>2000</v>
      </c>
      <c r="AO167" s="1">
        <v>2000</v>
      </c>
      <c r="AQ167" s="1">
        <v>2000</v>
      </c>
      <c r="BA167" s="1">
        <v>1000</v>
      </c>
      <c r="BC167" s="2"/>
      <c r="BJ167" s="1">
        <v>1000</v>
      </c>
      <c r="BX167" s="1">
        <v>1000</v>
      </c>
    </row>
    <row r="168" spans="1:278">
      <c r="A168" s="1" t="s">
        <v>17</v>
      </c>
      <c r="B168" s="1">
        <f t="shared" si="7"/>
        <v>38798</v>
      </c>
      <c r="C168" s="1">
        <v>5000</v>
      </c>
      <c r="D168" s="2"/>
      <c r="F168" s="1">
        <v>1000</v>
      </c>
      <c r="L168" s="1">
        <v>10000</v>
      </c>
      <c r="N168" s="2"/>
      <c r="Q168" s="1">
        <v>5000</v>
      </c>
      <c r="BC168" s="2"/>
      <c r="BJ168" s="1">
        <v>2500</v>
      </c>
      <c r="CT168" s="1">
        <v>10000</v>
      </c>
      <c r="EJ168" s="1">
        <v>1298</v>
      </c>
      <c r="ES168" s="1">
        <v>1000</v>
      </c>
      <c r="FZ168" s="1">
        <v>2000</v>
      </c>
      <c r="GA168" s="1">
        <v>1000</v>
      </c>
    </row>
    <row r="169" spans="1:278">
      <c r="A169" s="1" t="s">
        <v>104</v>
      </c>
      <c r="B169" s="1">
        <f t="shared" si="7"/>
        <v>38500</v>
      </c>
      <c r="D169" s="1">
        <v>4000</v>
      </c>
      <c r="F169" s="1">
        <v>2000</v>
      </c>
      <c r="G169" s="1">
        <v>2500</v>
      </c>
      <c r="H169" s="1">
        <v>10000</v>
      </c>
      <c r="I169" s="1">
        <v>1000</v>
      </c>
      <c r="N169" s="1">
        <v>5000</v>
      </c>
      <c r="P169" s="1">
        <v>2500</v>
      </c>
      <c r="T169" s="1">
        <v>1000</v>
      </c>
      <c r="Z169" s="1">
        <v>5000</v>
      </c>
      <c r="AU169" s="1">
        <v>1000</v>
      </c>
      <c r="AW169" s="1">
        <v>1000</v>
      </c>
      <c r="BD169" s="1">
        <v>1000</v>
      </c>
      <c r="BS169" s="1">
        <v>2500</v>
      </c>
    </row>
    <row r="170" spans="1:278">
      <c r="A170" s="1" t="s">
        <v>66</v>
      </c>
      <c r="B170" s="1">
        <f t="shared" si="7"/>
        <v>38323</v>
      </c>
      <c r="D170" s="2">
        <v>6000</v>
      </c>
      <c r="E170" s="1">
        <v>2000</v>
      </c>
      <c r="F170" s="1">
        <v>3500</v>
      </c>
      <c r="I170" s="1">
        <v>2000</v>
      </c>
      <c r="J170" s="1">
        <v>2000</v>
      </c>
      <c r="N170" s="2"/>
      <c r="Q170" s="1">
        <v>1000</v>
      </c>
      <c r="U170" s="1">
        <v>5000</v>
      </c>
      <c r="AC170" s="1">
        <v>1000</v>
      </c>
      <c r="AE170" s="1">
        <v>4000</v>
      </c>
      <c r="AP170" s="1">
        <v>1000</v>
      </c>
      <c r="AY170" s="1">
        <v>2000</v>
      </c>
      <c r="BC170" s="2"/>
      <c r="BG170" s="1">
        <v>5323</v>
      </c>
      <c r="EH170" s="1">
        <v>2500</v>
      </c>
      <c r="EX170" s="1">
        <v>1000</v>
      </c>
    </row>
    <row r="171" spans="1:278">
      <c r="A171" s="1" t="s">
        <v>89</v>
      </c>
      <c r="B171" s="1">
        <f t="shared" si="7"/>
        <v>38310</v>
      </c>
      <c r="D171" s="1">
        <v>7500</v>
      </c>
      <c r="E171" s="1">
        <v>3000</v>
      </c>
      <c r="F171" s="1">
        <v>2500</v>
      </c>
      <c r="G171" s="1">
        <v>3500</v>
      </c>
      <c r="U171" s="1">
        <v>1000</v>
      </c>
      <c r="Y171" s="1">
        <v>1000</v>
      </c>
      <c r="AA171" s="1">
        <v>4810</v>
      </c>
      <c r="AH171" s="1">
        <v>1000</v>
      </c>
      <c r="AS171" s="1">
        <v>1000</v>
      </c>
      <c r="BC171" s="1">
        <v>2500</v>
      </c>
      <c r="BP171" s="1">
        <v>2000</v>
      </c>
      <c r="BY171" s="1">
        <v>2000</v>
      </c>
      <c r="CA171" s="1">
        <v>1000</v>
      </c>
      <c r="CB171" s="1">
        <v>1000</v>
      </c>
      <c r="DV171" s="1">
        <v>1000</v>
      </c>
      <c r="FO171" s="1">
        <v>1000</v>
      </c>
      <c r="IL171" s="1">
        <v>2500</v>
      </c>
    </row>
    <row r="172" spans="1:278">
      <c r="A172" s="1" t="s">
        <v>373</v>
      </c>
      <c r="B172" s="1">
        <f t="shared" si="7"/>
        <v>38000</v>
      </c>
      <c r="D172" s="2">
        <v>9000</v>
      </c>
      <c r="I172" s="1">
        <v>5000</v>
      </c>
      <c r="N172" s="2"/>
      <c r="X172" s="1">
        <v>2000</v>
      </c>
      <c r="Z172" s="1">
        <v>5000</v>
      </c>
      <c r="AD172" s="1">
        <v>3000</v>
      </c>
      <c r="AF172" s="1">
        <v>1000</v>
      </c>
      <c r="AK172" s="1">
        <v>2000</v>
      </c>
      <c r="AS172" s="1">
        <v>2000</v>
      </c>
      <c r="AW172" s="1">
        <v>1000</v>
      </c>
      <c r="BC172" s="2"/>
      <c r="DF172" s="1">
        <v>1000</v>
      </c>
      <c r="DT172" s="1">
        <v>3000</v>
      </c>
      <c r="ED172" s="1">
        <v>3000</v>
      </c>
      <c r="GX172" s="1">
        <v>1000</v>
      </c>
    </row>
    <row r="173" spans="1:278">
      <c r="A173" s="1" t="s">
        <v>346</v>
      </c>
      <c r="B173" s="1">
        <f t="shared" si="7"/>
        <v>38000</v>
      </c>
      <c r="C173" s="1">
        <v>5000</v>
      </c>
      <c r="D173" s="2">
        <v>5000</v>
      </c>
      <c r="K173" s="1">
        <v>2000</v>
      </c>
      <c r="N173" s="2"/>
      <c r="T173" s="1">
        <v>3500</v>
      </c>
      <c r="V173" s="1">
        <v>2000</v>
      </c>
      <c r="X173" s="1">
        <v>2000</v>
      </c>
      <c r="AF173" s="1">
        <v>5000</v>
      </c>
      <c r="AJ173" s="1">
        <v>1000</v>
      </c>
      <c r="BC173" s="2"/>
      <c r="BV173" s="1">
        <v>2500</v>
      </c>
      <c r="CD173" s="1">
        <v>2500</v>
      </c>
      <c r="CL173" s="1">
        <v>1000</v>
      </c>
      <c r="DF173" s="1">
        <v>5000</v>
      </c>
      <c r="EV173" s="1">
        <v>1000</v>
      </c>
      <c r="FU173" s="1">
        <v>500</v>
      </c>
    </row>
    <row r="174" spans="1:278">
      <c r="A174" s="1" t="s">
        <v>228</v>
      </c>
      <c r="B174" s="1">
        <f t="shared" si="7"/>
        <v>37500</v>
      </c>
      <c r="D174" s="2">
        <v>6500</v>
      </c>
      <c r="E174" s="1">
        <v>2500</v>
      </c>
      <c r="N174" s="2"/>
      <c r="S174" s="1">
        <v>1000</v>
      </c>
      <c r="V174" s="1">
        <v>5000</v>
      </c>
      <c r="Y174" s="1">
        <v>3000</v>
      </c>
      <c r="AB174" s="1">
        <v>6500</v>
      </c>
      <c r="AO174" s="1">
        <v>1000</v>
      </c>
      <c r="AU174" s="1">
        <v>5000</v>
      </c>
      <c r="AZ174" s="1">
        <v>1000</v>
      </c>
      <c r="BC174" s="2"/>
      <c r="CE174" s="1">
        <v>1000</v>
      </c>
      <c r="CF174" s="1">
        <v>2500</v>
      </c>
      <c r="CM174" s="1">
        <v>500</v>
      </c>
      <c r="DA174" s="1">
        <v>1000</v>
      </c>
      <c r="DI174" s="1">
        <v>1000</v>
      </c>
    </row>
    <row r="175" spans="1:278">
      <c r="A175" s="1" t="s">
        <v>134</v>
      </c>
      <c r="B175" s="1">
        <f t="shared" si="7"/>
        <v>37500</v>
      </c>
      <c r="D175" s="1">
        <v>10000</v>
      </c>
      <c r="F175" s="1">
        <v>5000</v>
      </c>
      <c r="N175" s="1">
        <v>2500</v>
      </c>
      <c r="O175" s="1">
        <v>2500</v>
      </c>
      <c r="AD175" s="1">
        <v>2000</v>
      </c>
      <c r="CR175" s="1">
        <v>3500</v>
      </c>
      <c r="DF175" s="1">
        <v>2000</v>
      </c>
      <c r="ER175" s="1">
        <v>7500</v>
      </c>
      <c r="HH175" s="1">
        <v>1000</v>
      </c>
      <c r="HI175" s="1">
        <v>750</v>
      </c>
      <c r="IQ175" s="1">
        <v>500</v>
      </c>
      <c r="JR175" s="1">
        <v>250</v>
      </c>
    </row>
    <row r="176" spans="1:278">
      <c r="A176" s="1" t="s">
        <v>447</v>
      </c>
      <c r="B176" s="1">
        <f t="shared" si="7"/>
        <v>37000</v>
      </c>
      <c r="G176" s="1">
        <v>4500</v>
      </c>
      <c r="H176" s="1">
        <v>10000</v>
      </c>
      <c r="I176" s="1">
        <v>5000</v>
      </c>
      <c r="L176" s="1">
        <v>5000</v>
      </c>
      <c r="Q176" s="1">
        <v>2500</v>
      </c>
      <c r="Y176" s="1">
        <v>1000</v>
      </c>
      <c r="AS176" s="1">
        <v>2500</v>
      </c>
      <c r="BJ176" s="1">
        <v>2500</v>
      </c>
      <c r="DK176" s="1">
        <v>1000</v>
      </c>
      <c r="EC176" s="1">
        <v>1000</v>
      </c>
      <c r="EK176" s="1">
        <v>1000</v>
      </c>
      <c r="GE176" s="1">
        <v>1000</v>
      </c>
    </row>
    <row r="177" spans="1:257">
      <c r="A177" s="1" t="s">
        <v>424</v>
      </c>
      <c r="B177" s="1">
        <f t="shared" si="7"/>
        <v>36500</v>
      </c>
      <c r="D177" s="2">
        <v>9500</v>
      </c>
      <c r="G177" s="1">
        <v>10000</v>
      </c>
      <c r="J177" s="1">
        <v>1000</v>
      </c>
      <c r="L177" s="1">
        <v>5000</v>
      </c>
      <c r="M177" s="1">
        <v>1000</v>
      </c>
      <c r="N177" s="2"/>
      <c r="O177" s="1">
        <v>1500</v>
      </c>
      <c r="X177" s="1">
        <v>1000</v>
      </c>
      <c r="AS177" s="1">
        <v>2000</v>
      </c>
      <c r="AT177" s="1">
        <v>1000</v>
      </c>
      <c r="BC177" s="2"/>
      <c r="BL177" s="1">
        <v>1500</v>
      </c>
      <c r="DP177" s="1">
        <v>3000</v>
      </c>
    </row>
    <row r="178" spans="1:257">
      <c r="A178" s="1" t="s">
        <v>83</v>
      </c>
      <c r="B178" s="1">
        <f t="shared" si="7"/>
        <v>36500</v>
      </c>
      <c r="C178" s="1">
        <v>5000</v>
      </c>
      <c r="D178" s="2">
        <v>2500</v>
      </c>
      <c r="F178" s="1">
        <v>10000</v>
      </c>
      <c r="K178" s="1">
        <v>2000</v>
      </c>
      <c r="L178" s="1">
        <v>7500</v>
      </c>
      <c r="N178" s="2"/>
      <c r="R178" s="1">
        <v>1000</v>
      </c>
      <c r="S178" s="1">
        <v>1000</v>
      </c>
      <c r="W178" s="1">
        <v>1000</v>
      </c>
      <c r="AN178" s="1">
        <v>1000</v>
      </c>
      <c r="AO178" s="1">
        <v>1000</v>
      </c>
      <c r="AP178" s="1">
        <v>2000</v>
      </c>
      <c r="AQ178" s="1">
        <v>1000</v>
      </c>
      <c r="BC178" s="2"/>
      <c r="BP178" s="1">
        <v>500</v>
      </c>
      <c r="BX178" s="1">
        <v>1000</v>
      </c>
    </row>
    <row r="179" spans="1:257">
      <c r="A179" s="1" t="s">
        <v>131</v>
      </c>
      <c r="B179" s="1">
        <f t="shared" si="7"/>
        <v>36500</v>
      </c>
      <c r="C179" s="1">
        <v>10000</v>
      </c>
      <c r="D179" s="1">
        <v>2500</v>
      </c>
      <c r="F179" s="1">
        <v>3000</v>
      </c>
      <c r="J179" s="1">
        <v>1000</v>
      </c>
      <c r="CT179" s="1">
        <v>3500</v>
      </c>
      <c r="DV179" s="1">
        <v>6500</v>
      </c>
      <c r="EJ179" s="1">
        <v>5000</v>
      </c>
      <c r="ES179" s="1">
        <v>2000</v>
      </c>
      <c r="GA179" s="1">
        <v>1000</v>
      </c>
      <c r="GW179" s="1">
        <v>2000</v>
      </c>
    </row>
    <row r="180" spans="1:257">
      <c r="A180" s="1" t="s">
        <v>274</v>
      </c>
      <c r="B180" s="1">
        <f t="shared" si="7"/>
        <v>35754</v>
      </c>
      <c r="D180" s="2">
        <v>3500</v>
      </c>
      <c r="E180" s="1">
        <v>10000</v>
      </c>
      <c r="H180" s="1">
        <v>10000</v>
      </c>
      <c r="M180" s="1">
        <v>1000</v>
      </c>
      <c r="N180" s="2"/>
      <c r="V180" s="1">
        <v>1000</v>
      </c>
      <c r="Y180" s="1">
        <v>3000</v>
      </c>
      <c r="BC180" s="2"/>
      <c r="BM180" s="1">
        <v>6000</v>
      </c>
      <c r="DW180" s="1">
        <v>1004</v>
      </c>
      <c r="IM180" s="1">
        <v>250</v>
      </c>
    </row>
    <row r="181" spans="1:257">
      <c r="A181" s="1" t="s">
        <v>423</v>
      </c>
      <c r="B181" s="1">
        <f t="shared" si="7"/>
        <v>35500</v>
      </c>
      <c r="D181" s="2">
        <v>2500</v>
      </c>
      <c r="G181" s="1">
        <v>10000</v>
      </c>
      <c r="I181" s="1">
        <v>2500</v>
      </c>
      <c r="L181" s="1">
        <v>10000</v>
      </c>
      <c r="N181" s="2"/>
      <c r="O181" s="1">
        <v>2500</v>
      </c>
      <c r="X181" s="1">
        <v>1000</v>
      </c>
      <c r="AF181" s="1">
        <v>2000</v>
      </c>
      <c r="BC181" s="2"/>
      <c r="BN181" s="1">
        <v>5000</v>
      </c>
    </row>
    <row r="182" spans="1:257">
      <c r="A182" s="1" t="s">
        <v>518</v>
      </c>
      <c r="B182" s="1">
        <f t="shared" si="7"/>
        <v>35500</v>
      </c>
      <c r="C182" s="1">
        <v>10000</v>
      </c>
      <c r="D182" s="1">
        <v>6000</v>
      </c>
      <c r="E182" s="1">
        <v>5000</v>
      </c>
      <c r="H182" s="1">
        <v>3000</v>
      </c>
      <c r="J182" s="1">
        <v>1000</v>
      </c>
      <c r="K182" s="1">
        <v>1500</v>
      </c>
      <c r="L182" s="1">
        <v>5000</v>
      </c>
      <c r="X182" s="1">
        <v>2000</v>
      </c>
      <c r="CA182" s="1">
        <v>1000</v>
      </c>
      <c r="DC182" s="1">
        <v>1000</v>
      </c>
    </row>
    <row r="183" spans="1:257">
      <c r="A183" s="1" t="s">
        <v>7</v>
      </c>
      <c r="B183" s="1">
        <f t="shared" si="7"/>
        <v>35010</v>
      </c>
      <c r="C183" s="1">
        <v>5000</v>
      </c>
      <c r="D183" s="2">
        <v>1000</v>
      </c>
      <c r="F183" s="1">
        <v>2000</v>
      </c>
      <c r="I183" s="1">
        <v>5000</v>
      </c>
      <c r="J183" s="1">
        <v>1000</v>
      </c>
      <c r="K183" s="1">
        <v>1500</v>
      </c>
      <c r="N183" s="2"/>
      <c r="S183" s="1">
        <v>1000</v>
      </c>
      <c r="W183" s="1">
        <v>1000</v>
      </c>
      <c r="AA183" s="1">
        <v>2510</v>
      </c>
      <c r="AC183" s="1">
        <v>1000</v>
      </c>
      <c r="AH183" s="1">
        <v>1500</v>
      </c>
      <c r="AP183" s="1">
        <v>2000</v>
      </c>
      <c r="BA183" s="1">
        <v>1000</v>
      </c>
      <c r="BC183" s="2"/>
      <c r="BO183" s="1">
        <v>5000</v>
      </c>
      <c r="BP183" s="1">
        <v>500</v>
      </c>
      <c r="CA183" s="1">
        <v>1000</v>
      </c>
      <c r="EX183" s="1">
        <v>2000</v>
      </c>
      <c r="HS183" s="1">
        <v>1000</v>
      </c>
    </row>
    <row r="184" spans="1:257">
      <c r="A184" s="1" t="s">
        <v>382</v>
      </c>
      <c r="B184" s="1">
        <f t="shared" si="7"/>
        <v>35000</v>
      </c>
      <c r="C184" s="1">
        <v>10000</v>
      </c>
      <c r="D184" s="2">
        <v>5000</v>
      </c>
      <c r="E184" s="1">
        <v>-2500</v>
      </c>
      <c r="G184" s="1">
        <v>2000</v>
      </c>
      <c r="K184" s="1">
        <v>3500</v>
      </c>
      <c r="N184" s="2"/>
      <c r="R184" s="1">
        <v>1000</v>
      </c>
      <c r="S184" s="1">
        <v>1000</v>
      </c>
      <c r="W184" s="1">
        <v>1000</v>
      </c>
      <c r="Z184" s="1">
        <v>5000</v>
      </c>
      <c r="AN184" s="1">
        <v>1000</v>
      </c>
      <c r="AO184" s="1">
        <v>1000</v>
      </c>
      <c r="AQ184" s="1">
        <v>1000</v>
      </c>
      <c r="AW184" s="1">
        <v>1000</v>
      </c>
      <c r="BA184" s="1">
        <v>1000</v>
      </c>
      <c r="BC184" s="2"/>
      <c r="BI184" s="1">
        <v>1000</v>
      </c>
      <c r="BS184" s="1">
        <v>2500</v>
      </c>
      <c r="EO184" s="1">
        <v>500</v>
      </c>
    </row>
    <row r="185" spans="1:257">
      <c r="A185" s="1" t="s">
        <v>309</v>
      </c>
      <c r="B185" s="1">
        <f t="shared" si="7"/>
        <v>34959</v>
      </c>
      <c r="C185" s="1">
        <v>10000</v>
      </c>
      <c r="D185" s="2"/>
      <c r="E185" s="1">
        <v>5500</v>
      </c>
      <c r="M185" s="1">
        <v>3500</v>
      </c>
      <c r="N185" s="2"/>
      <c r="AL185" s="1">
        <v>1000</v>
      </c>
      <c r="AN185" s="1">
        <v>1000</v>
      </c>
      <c r="BC185" s="2"/>
      <c r="BM185" s="1">
        <v>9500</v>
      </c>
      <c r="CO185" s="1">
        <v>1500</v>
      </c>
      <c r="DW185" s="1">
        <v>2959</v>
      </c>
    </row>
    <row r="186" spans="1:257">
      <c r="A186" s="1" t="s">
        <v>678</v>
      </c>
      <c r="B186" s="1">
        <f t="shared" si="7"/>
        <v>34945</v>
      </c>
      <c r="C186" s="1">
        <v>10000</v>
      </c>
      <c r="D186" s="1">
        <v>4000</v>
      </c>
      <c r="K186" s="1">
        <v>2000</v>
      </c>
      <c r="R186" s="1">
        <v>1000</v>
      </c>
      <c r="S186" s="1">
        <v>2000</v>
      </c>
      <c r="AF186" s="1">
        <v>1000</v>
      </c>
      <c r="AH186" s="1">
        <v>1500</v>
      </c>
      <c r="AO186" s="1">
        <v>1000</v>
      </c>
      <c r="BA186" s="1">
        <v>1500</v>
      </c>
      <c r="BD186" s="1">
        <v>1000</v>
      </c>
      <c r="BS186" s="1">
        <v>2500</v>
      </c>
      <c r="BX186" s="1">
        <v>1000</v>
      </c>
      <c r="CS186" s="1">
        <v>4695</v>
      </c>
      <c r="EW186" s="1">
        <v>1000</v>
      </c>
      <c r="FQ186" s="1">
        <v>750</v>
      </c>
    </row>
    <row r="187" spans="1:257">
      <c r="A187" s="1" t="s">
        <v>289</v>
      </c>
      <c r="B187" s="1">
        <f t="shared" si="7"/>
        <v>34000</v>
      </c>
      <c r="D187" s="2">
        <v>7500</v>
      </c>
      <c r="E187" s="1">
        <v>10000</v>
      </c>
      <c r="M187" s="1">
        <v>5000</v>
      </c>
      <c r="N187" s="2"/>
      <c r="S187" s="1">
        <v>1000</v>
      </c>
      <c r="U187" s="1">
        <v>1000</v>
      </c>
      <c r="V187" s="1">
        <v>3000</v>
      </c>
      <c r="AD187" s="1">
        <v>1000</v>
      </c>
      <c r="AP187" s="1">
        <v>1000</v>
      </c>
      <c r="AX187" s="1">
        <v>1000</v>
      </c>
      <c r="BC187" s="2"/>
      <c r="BK187" s="1">
        <v>1000</v>
      </c>
      <c r="BL187" s="1">
        <v>1500</v>
      </c>
      <c r="CG187" s="1">
        <v>1500</v>
      </c>
      <c r="DO187" s="1">
        <v>500</v>
      </c>
      <c r="GM187" s="1">
        <v>-1000</v>
      </c>
    </row>
    <row r="188" spans="1:257">
      <c r="A188" s="1" t="s">
        <v>45</v>
      </c>
      <c r="B188" s="1">
        <f t="shared" si="7"/>
        <v>34000</v>
      </c>
      <c r="C188" s="1">
        <v>5000</v>
      </c>
      <c r="D188" s="2"/>
      <c r="F188" s="1">
        <v>2500</v>
      </c>
      <c r="G188" s="1">
        <v>1000</v>
      </c>
      <c r="H188" s="1">
        <v>3000</v>
      </c>
      <c r="I188" s="1">
        <v>2000</v>
      </c>
      <c r="J188" s="1">
        <v>2500</v>
      </c>
      <c r="K188" s="1">
        <v>1500</v>
      </c>
      <c r="L188" s="1">
        <v>2500</v>
      </c>
      <c r="N188" s="2"/>
      <c r="S188" s="1">
        <v>1000</v>
      </c>
      <c r="AH188" s="1">
        <v>1000</v>
      </c>
      <c r="AJ188" s="1">
        <v>1000</v>
      </c>
      <c r="AN188" s="1">
        <v>500</v>
      </c>
      <c r="AQ188" s="1">
        <v>1000</v>
      </c>
      <c r="AT188" s="1">
        <v>5000</v>
      </c>
      <c r="AX188" s="1">
        <v>500</v>
      </c>
      <c r="BC188" s="2"/>
      <c r="BX188" s="1">
        <v>1000</v>
      </c>
      <c r="BZ188" s="1">
        <v>2000</v>
      </c>
      <c r="DL188" s="1">
        <v>1000</v>
      </c>
    </row>
    <row r="189" spans="1:257">
      <c r="A189" s="1" t="s">
        <v>941</v>
      </c>
      <c r="B189" s="1">
        <f t="shared" si="7"/>
        <v>33250</v>
      </c>
      <c r="C189" s="1">
        <v>10000</v>
      </c>
      <c r="D189" s="2">
        <v>1000</v>
      </c>
      <c r="E189" s="1">
        <v>3500</v>
      </c>
      <c r="I189" s="1">
        <v>1000</v>
      </c>
      <c r="K189" s="1">
        <v>2000</v>
      </c>
      <c r="N189" s="2"/>
      <c r="R189" s="1">
        <v>1000</v>
      </c>
      <c r="S189" s="1">
        <v>1000</v>
      </c>
      <c r="T189" s="1">
        <v>1000</v>
      </c>
      <c r="W189" s="1">
        <v>1000</v>
      </c>
      <c r="AK189" s="1">
        <v>1000</v>
      </c>
      <c r="AN189" s="1">
        <v>1000</v>
      </c>
      <c r="AQ189" s="1">
        <v>1000</v>
      </c>
      <c r="AV189" s="1">
        <v>1000</v>
      </c>
      <c r="AW189" s="1">
        <v>2000</v>
      </c>
      <c r="BA189" s="1">
        <v>1000</v>
      </c>
      <c r="BC189" s="2"/>
      <c r="BI189" s="1">
        <v>2500</v>
      </c>
      <c r="BK189" s="1">
        <v>1000</v>
      </c>
      <c r="CO189" s="1">
        <v>1000</v>
      </c>
      <c r="GF189" s="1">
        <v>250</v>
      </c>
    </row>
    <row r="190" spans="1:257">
      <c r="A190" s="1" t="s">
        <v>529</v>
      </c>
      <c r="B190" s="1">
        <f t="shared" si="7"/>
        <v>33000</v>
      </c>
      <c r="C190" s="1">
        <v>5000</v>
      </c>
      <c r="D190" s="2">
        <v>2000</v>
      </c>
      <c r="H190" s="1">
        <v>5000</v>
      </c>
      <c r="I190" s="1">
        <v>3500</v>
      </c>
      <c r="N190" s="2"/>
      <c r="Q190" s="1">
        <v>3500</v>
      </c>
      <c r="AC190" s="1">
        <v>1000</v>
      </c>
      <c r="AK190" s="1">
        <v>2000</v>
      </c>
      <c r="BC190" s="2"/>
      <c r="BW190" s="1">
        <v>1000</v>
      </c>
      <c r="BY190" s="1">
        <v>1000</v>
      </c>
      <c r="CJ190" s="1">
        <v>1000</v>
      </c>
      <c r="DD190" s="1">
        <v>1000</v>
      </c>
      <c r="DE190" s="1">
        <v>5000</v>
      </c>
      <c r="FO190" s="1">
        <v>1000</v>
      </c>
      <c r="IR190" s="1">
        <v>500</v>
      </c>
      <c r="IW190" s="1">
        <v>500</v>
      </c>
    </row>
    <row r="191" spans="1:257">
      <c r="A191" s="1" t="s">
        <v>254</v>
      </c>
      <c r="B191" s="1">
        <f t="shared" si="7"/>
        <v>33000</v>
      </c>
      <c r="D191" s="2">
        <v>5000</v>
      </c>
      <c r="G191" s="1">
        <v>2500</v>
      </c>
      <c r="N191" s="2"/>
      <c r="P191" s="1">
        <v>10000</v>
      </c>
      <c r="AE191" s="1">
        <v>5000</v>
      </c>
      <c r="AL191" s="1">
        <v>2000</v>
      </c>
      <c r="AV191" s="1">
        <v>3000</v>
      </c>
      <c r="BC191" s="2"/>
      <c r="CW191" s="1">
        <v>1000</v>
      </c>
      <c r="DA191" s="1">
        <v>2000</v>
      </c>
      <c r="DX191" s="1">
        <v>2500</v>
      </c>
    </row>
    <row r="192" spans="1:257">
      <c r="A192" s="1" t="s">
        <v>682</v>
      </c>
      <c r="B192" s="1">
        <f t="shared" si="7"/>
        <v>32700</v>
      </c>
      <c r="C192" s="1">
        <v>10000</v>
      </c>
      <c r="I192" s="1">
        <v>2000</v>
      </c>
      <c r="K192" s="1">
        <v>2000</v>
      </c>
      <c r="R192" s="1">
        <v>1000</v>
      </c>
      <c r="S192" s="1">
        <v>1000</v>
      </c>
      <c r="W192" s="1">
        <v>1000</v>
      </c>
      <c r="AF192" s="1">
        <v>1000</v>
      </c>
      <c r="AV192" s="1">
        <v>5200</v>
      </c>
      <c r="BA192" s="1">
        <v>1000</v>
      </c>
      <c r="BV192" s="1">
        <v>2000</v>
      </c>
      <c r="CO192" s="1">
        <v>1000</v>
      </c>
      <c r="EB192" s="1">
        <v>5500</v>
      </c>
    </row>
    <row r="193" spans="1:236">
      <c r="A193" s="1" t="s">
        <v>130</v>
      </c>
      <c r="B193" s="1">
        <f t="shared" si="7"/>
        <v>32629</v>
      </c>
      <c r="D193" s="1">
        <v>3000</v>
      </c>
      <c r="F193" s="1">
        <v>10000</v>
      </c>
      <c r="G193" s="1">
        <v>4500</v>
      </c>
      <c r="AA193" s="1">
        <v>9629</v>
      </c>
      <c r="BC193" s="1">
        <v>2500</v>
      </c>
      <c r="BP193" s="1">
        <v>2000</v>
      </c>
      <c r="DV193" s="1">
        <v>1000</v>
      </c>
    </row>
    <row r="194" spans="1:236">
      <c r="A194" s="1" t="s">
        <v>300</v>
      </c>
      <c r="B194" s="1">
        <f t="shared" si="7"/>
        <v>32500</v>
      </c>
      <c r="C194" s="1">
        <v>10000</v>
      </c>
      <c r="D194" s="2">
        <v>7000</v>
      </c>
      <c r="E194" s="1">
        <v>2000</v>
      </c>
      <c r="J194" s="1">
        <v>2000</v>
      </c>
      <c r="N194" s="2"/>
      <c r="Q194" s="1">
        <v>3000</v>
      </c>
      <c r="R194" s="1">
        <v>1000</v>
      </c>
      <c r="AE194" s="1">
        <v>1000</v>
      </c>
      <c r="AN194" s="1">
        <v>1000</v>
      </c>
      <c r="AO194" s="1">
        <v>1000</v>
      </c>
      <c r="BA194" s="1">
        <v>1000</v>
      </c>
      <c r="BC194" s="2"/>
      <c r="DC194" s="1">
        <v>1000</v>
      </c>
      <c r="EI194" s="1">
        <v>1500</v>
      </c>
      <c r="HZ194" s="1">
        <v>1000</v>
      </c>
    </row>
    <row r="195" spans="1:236">
      <c r="A195" s="1" t="s">
        <v>401</v>
      </c>
      <c r="B195" s="1">
        <f t="shared" si="7"/>
        <v>32250</v>
      </c>
      <c r="C195" s="1">
        <v>10000</v>
      </c>
      <c r="D195" s="2">
        <v>1000</v>
      </c>
      <c r="E195" s="1">
        <v>7500</v>
      </c>
      <c r="G195" s="1">
        <v>1000</v>
      </c>
      <c r="K195" s="1">
        <v>2000</v>
      </c>
      <c r="N195" s="2"/>
      <c r="R195" s="1">
        <v>2000</v>
      </c>
      <c r="S195" s="1">
        <v>1000</v>
      </c>
      <c r="W195" s="1">
        <v>1000</v>
      </c>
      <c r="AN195" s="1">
        <v>1000</v>
      </c>
      <c r="AO195" s="1">
        <v>1000</v>
      </c>
      <c r="AQ195" s="1">
        <v>1000</v>
      </c>
      <c r="AV195" s="1">
        <v>1500</v>
      </c>
      <c r="BA195" s="1">
        <v>1000</v>
      </c>
      <c r="BC195" s="2"/>
      <c r="BD195" s="1">
        <v>1000</v>
      </c>
      <c r="GF195" s="1">
        <v>250</v>
      </c>
    </row>
    <row r="196" spans="1:236">
      <c r="A196" s="1" t="s">
        <v>110</v>
      </c>
      <c r="B196" s="1">
        <f t="shared" ref="B196:B259" si="8">SUM(C196:JS196)</f>
        <v>32057</v>
      </c>
      <c r="D196" s="1">
        <v>7500</v>
      </c>
      <c r="F196" s="1">
        <v>2000</v>
      </c>
      <c r="G196" s="1">
        <v>1000</v>
      </c>
      <c r="H196" s="1">
        <v>2500</v>
      </c>
      <c r="I196" s="1">
        <v>1000</v>
      </c>
      <c r="N196" s="1">
        <v>2500</v>
      </c>
      <c r="X196" s="1">
        <v>1000</v>
      </c>
      <c r="BI196" s="1">
        <v>2000</v>
      </c>
      <c r="BK196" s="1">
        <v>1657</v>
      </c>
      <c r="CB196" s="1">
        <v>1000</v>
      </c>
      <c r="CK196" s="1">
        <v>1000</v>
      </c>
      <c r="CR196" s="1">
        <v>3500</v>
      </c>
      <c r="DF196" s="1">
        <v>1000</v>
      </c>
      <c r="EM196" s="1">
        <v>3000</v>
      </c>
      <c r="FB196" s="1">
        <v>400</v>
      </c>
      <c r="HH196" s="1">
        <v>1000</v>
      </c>
    </row>
    <row r="197" spans="1:236">
      <c r="A197" s="1" t="s">
        <v>356</v>
      </c>
      <c r="B197" s="1">
        <f t="shared" si="8"/>
        <v>32000</v>
      </c>
      <c r="C197" s="1">
        <v>10000</v>
      </c>
      <c r="D197" s="2">
        <v>2000</v>
      </c>
      <c r="H197" s="1">
        <v>5000</v>
      </c>
      <c r="I197" s="1">
        <v>2500</v>
      </c>
      <c r="K197" s="1">
        <v>2000</v>
      </c>
      <c r="N197" s="2"/>
      <c r="R197" s="1">
        <v>1000</v>
      </c>
      <c r="W197" s="1">
        <v>1000</v>
      </c>
      <c r="Z197" s="1">
        <v>2500</v>
      </c>
      <c r="AF197" s="1">
        <v>1000</v>
      </c>
      <c r="AJ197" s="1">
        <v>1000</v>
      </c>
      <c r="AN197" s="1">
        <v>1000</v>
      </c>
      <c r="AP197" s="1">
        <v>1000</v>
      </c>
      <c r="BA197" s="1">
        <v>1000</v>
      </c>
      <c r="BC197" s="2"/>
      <c r="CG197" s="1">
        <v>1000</v>
      </c>
    </row>
    <row r="198" spans="1:236">
      <c r="A198" s="1" t="s">
        <v>323</v>
      </c>
      <c r="B198" s="1">
        <f t="shared" si="8"/>
        <v>32000</v>
      </c>
      <c r="C198" s="1">
        <v>10000</v>
      </c>
      <c r="D198" s="2"/>
      <c r="K198" s="1">
        <v>2000</v>
      </c>
      <c r="N198" s="2"/>
      <c r="R198" s="1">
        <v>2000</v>
      </c>
      <c r="S198" s="1">
        <v>3000</v>
      </c>
      <c r="W198" s="1">
        <v>1000</v>
      </c>
      <c r="X198" s="1">
        <v>2000</v>
      </c>
      <c r="AN198" s="1">
        <v>2000</v>
      </c>
      <c r="AU198" s="1">
        <v>1000</v>
      </c>
      <c r="BA198" s="1">
        <v>2000</v>
      </c>
      <c r="BC198" s="2"/>
      <c r="BX198" s="1">
        <v>2000</v>
      </c>
      <c r="DA198" s="1">
        <v>2500</v>
      </c>
      <c r="EO198" s="1">
        <v>1000</v>
      </c>
      <c r="ER198" s="1">
        <v>1000</v>
      </c>
      <c r="IB198" s="1">
        <v>500</v>
      </c>
    </row>
    <row r="199" spans="1:236">
      <c r="A199" s="1" t="s">
        <v>387</v>
      </c>
      <c r="B199" s="1">
        <f t="shared" si="8"/>
        <v>32000</v>
      </c>
      <c r="C199" s="1">
        <v>10000</v>
      </c>
      <c r="D199" s="1">
        <v>2500</v>
      </c>
      <c r="K199" s="1">
        <v>1500</v>
      </c>
      <c r="L199" s="1">
        <v>2500</v>
      </c>
      <c r="R199" s="1">
        <v>1000</v>
      </c>
      <c r="S199" s="1">
        <v>1000</v>
      </c>
      <c r="W199" s="1">
        <v>1000</v>
      </c>
      <c r="AN199" s="1">
        <v>1000</v>
      </c>
      <c r="AO199" s="1">
        <v>1000</v>
      </c>
      <c r="AQ199" s="1">
        <v>2000</v>
      </c>
      <c r="AW199" s="1">
        <v>1000</v>
      </c>
      <c r="BA199" s="1">
        <v>1000</v>
      </c>
      <c r="BK199" s="1">
        <v>1000</v>
      </c>
      <c r="CH199" s="1">
        <v>4500</v>
      </c>
      <c r="DR199" s="1">
        <v>1000</v>
      </c>
    </row>
    <row r="200" spans="1:236">
      <c r="A200" s="1" t="s">
        <v>219</v>
      </c>
      <c r="B200" s="1">
        <f t="shared" si="8"/>
        <v>31629</v>
      </c>
      <c r="C200" s="1">
        <v>5000</v>
      </c>
      <c r="D200" s="2">
        <v>5000</v>
      </c>
      <c r="E200" s="1">
        <v>1000</v>
      </c>
      <c r="G200" s="1">
        <v>2500</v>
      </c>
      <c r="N200" s="2"/>
      <c r="O200" s="1">
        <v>2500</v>
      </c>
      <c r="AA200" s="1">
        <v>9629</v>
      </c>
      <c r="AJ200" s="1">
        <v>1000</v>
      </c>
      <c r="BC200" s="2">
        <v>1500</v>
      </c>
      <c r="BP200" s="1">
        <v>1500</v>
      </c>
      <c r="CA200" s="1">
        <v>2000</v>
      </c>
    </row>
    <row r="201" spans="1:236">
      <c r="A201" s="1" t="s">
        <v>436</v>
      </c>
      <c r="B201" s="1">
        <f t="shared" si="8"/>
        <v>31511</v>
      </c>
      <c r="C201" s="1">
        <v>10000</v>
      </c>
      <c r="D201" s="2"/>
      <c r="G201" s="1">
        <v>8000</v>
      </c>
      <c r="I201" s="1">
        <v>1000</v>
      </c>
      <c r="K201" s="1">
        <v>1000</v>
      </c>
      <c r="N201" s="2"/>
      <c r="O201" s="1">
        <v>7500</v>
      </c>
      <c r="W201" s="1">
        <v>1000</v>
      </c>
      <c r="AO201" s="1">
        <v>1000</v>
      </c>
      <c r="BC201" s="2"/>
      <c r="BK201" s="1">
        <v>261</v>
      </c>
      <c r="FB201" s="1">
        <v>750</v>
      </c>
      <c r="FQ201" s="1">
        <v>1000</v>
      </c>
    </row>
    <row r="202" spans="1:236">
      <c r="A202" s="1" t="s">
        <v>217</v>
      </c>
      <c r="B202" s="1">
        <f t="shared" si="8"/>
        <v>31500</v>
      </c>
      <c r="C202" s="1">
        <v>10000</v>
      </c>
      <c r="D202" s="2">
        <v>5000</v>
      </c>
      <c r="I202" s="1">
        <v>1000</v>
      </c>
      <c r="J202" s="1">
        <v>3000</v>
      </c>
      <c r="N202" s="2"/>
      <c r="S202" s="1">
        <v>1000</v>
      </c>
      <c r="AF202" s="1">
        <v>1000</v>
      </c>
      <c r="AO202" s="1">
        <v>1000</v>
      </c>
      <c r="AP202" s="1">
        <v>1000</v>
      </c>
      <c r="BC202" s="2">
        <v>3000</v>
      </c>
      <c r="BG202" s="1">
        <v>1000</v>
      </c>
      <c r="BP202" s="1">
        <v>2500</v>
      </c>
      <c r="CP202" s="1">
        <v>1000</v>
      </c>
      <c r="CU202" s="1">
        <v>1000</v>
      </c>
    </row>
    <row r="203" spans="1:236">
      <c r="A203" s="1" t="s">
        <v>333</v>
      </c>
      <c r="B203" s="1">
        <f t="shared" si="8"/>
        <v>31430</v>
      </c>
      <c r="D203" s="2">
        <v>5000</v>
      </c>
      <c r="G203" s="1">
        <v>2000</v>
      </c>
      <c r="I203" s="1">
        <v>1000</v>
      </c>
      <c r="L203" s="1">
        <v>1000</v>
      </c>
      <c r="N203" s="2"/>
      <c r="P203" s="1">
        <v>2500</v>
      </c>
      <c r="AI203" s="1">
        <v>10000</v>
      </c>
      <c r="BC203" s="2"/>
      <c r="BK203" s="1">
        <v>2330</v>
      </c>
      <c r="CR203" s="1">
        <v>3500</v>
      </c>
      <c r="DF203" s="1">
        <v>1000</v>
      </c>
      <c r="ER203" s="1">
        <v>1000</v>
      </c>
      <c r="FB203" s="1">
        <v>100</v>
      </c>
      <c r="FW203" s="1">
        <v>2000</v>
      </c>
    </row>
    <row r="204" spans="1:236">
      <c r="A204" s="1" t="s">
        <v>18</v>
      </c>
      <c r="B204" s="1">
        <f t="shared" si="8"/>
        <v>31401</v>
      </c>
      <c r="C204" s="1">
        <v>5000</v>
      </c>
      <c r="D204" s="2">
        <v>1000</v>
      </c>
      <c r="E204" s="1">
        <v>2000</v>
      </c>
      <c r="F204" s="1">
        <v>1000</v>
      </c>
      <c r="K204" s="1">
        <v>2000</v>
      </c>
      <c r="N204" s="2"/>
      <c r="R204" s="1">
        <v>1000</v>
      </c>
      <c r="S204" s="1">
        <v>1000</v>
      </c>
      <c r="W204" s="1">
        <v>1000</v>
      </c>
      <c r="Z204" s="1">
        <v>2500</v>
      </c>
      <c r="AN204" s="1">
        <v>1000</v>
      </c>
      <c r="AO204" s="1">
        <v>4000</v>
      </c>
      <c r="AP204" s="1">
        <v>2000</v>
      </c>
      <c r="AQ204" s="1">
        <v>1000</v>
      </c>
      <c r="AW204" s="1">
        <v>1000</v>
      </c>
      <c r="BC204" s="2"/>
      <c r="BK204" s="1">
        <v>401</v>
      </c>
      <c r="CB204" s="1">
        <v>1000</v>
      </c>
      <c r="CH204" s="1">
        <v>3000</v>
      </c>
      <c r="CN204" s="1">
        <v>1000</v>
      </c>
      <c r="HD204" s="1">
        <v>500</v>
      </c>
    </row>
    <row r="205" spans="1:236">
      <c r="A205" s="1" t="s">
        <v>374</v>
      </c>
      <c r="B205" s="1">
        <f t="shared" si="8"/>
        <v>31200</v>
      </c>
      <c r="C205" s="1">
        <v>5000</v>
      </c>
      <c r="D205" s="2">
        <v>5000</v>
      </c>
      <c r="K205" s="1">
        <v>1500</v>
      </c>
      <c r="N205" s="2"/>
      <c r="R205" s="1">
        <v>1000</v>
      </c>
      <c r="S205" s="1">
        <v>1000</v>
      </c>
      <c r="W205" s="1">
        <v>1000</v>
      </c>
      <c r="X205" s="1">
        <v>1000</v>
      </c>
      <c r="AF205" s="1">
        <v>3500</v>
      </c>
      <c r="AN205" s="1">
        <v>2000</v>
      </c>
      <c r="AQ205" s="1">
        <v>1000</v>
      </c>
      <c r="AW205" s="1">
        <v>2000</v>
      </c>
      <c r="BA205" s="1">
        <v>500</v>
      </c>
      <c r="BC205" s="2"/>
      <c r="BK205" s="1">
        <v>1000</v>
      </c>
      <c r="BS205" s="1">
        <v>2500</v>
      </c>
      <c r="BV205" s="1">
        <v>2000</v>
      </c>
      <c r="BX205" s="1">
        <v>1000</v>
      </c>
      <c r="FQ205" s="1">
        <v>200</v>
      </c>
    </row>
    <row r="206" spans="1:236">
      <c r="A206" s="1" t="s">
        <v>85</v>
      </c>
      <c r="B206" s="1">
        <f t="shared" si="8"/>
        <v>31000</v>
      </c>
      <c r="D206" s="1">
        <v>3000</v>
      </c>
      <c r="E206" s="1">
        <v>1500</v>
      </c>
      <c r="F206" s="1">
        <v>3500</v>
      </c>
      <c r="Z206" s="1">
        <v>10000</v>
      </c>
      <c r="AB206" s="1">
        <v>10000</v>
      </c>
      <c r="AV206" s="1">
        <v>2000</v>
      </c>
      <c r="CO206" s="1">
        <v>1000</v>
      </c>
    </row>
    <row r="207" spans="1:236">
      <c r="A207" s="1" t="s">
        <v>394</v>
      </c>
      <c r="B207" s="1">
        <f t="shared" si="8"/>
        <v>31000</v>
      </c>
      <c r="C207" s="1">
        <v>5000</v>
      </c>
      <c r="D207" s="1">
        <v>6000</v>
      </c>
      <c r="E207" s="1">
        <v>1000</v>
      </c>
      <c r="L207" s="1">
        <v>10000</v>
      </c>
      <c r="R207" s="1">
        <v>1000</v>
      </c>
      <c r="S207" s="1">
        <v>1000</v>
      </c>
      <c r="W207" s="1">
        <v>1000</v>
      </c>
      <c r="AN207" s="1">
        <v>1000</v>
      </c>
      <c r="BA207" s="1">
        <v>1000</v>
      </c>
      <c r="CD207" s="1">
        <v>1000</v>
      </c>
      <c r="ES207" s="1">
        <v>3000</v>
      </c>
    </row>
    <row r="208" spans="1:236">
      <c r="A208" s="1" t="s">
        <v>400</v>
      </c>
      <c r="B208" s="1">
        <f t="shared" si="8"/>
        <v>30250</v>
      </c>
      <c r="C208" s="1">
        <v>10000</v>
      </c>
      <c r="D208" s="2"/>
      <c r="K208" s="1">
        <v>2000</v>
      </c>
      <c r="N208" s="2"/>
      <c r="R208" s="1">
        <v>1000</v>
      </c>
      <c r="W208" s="1">
        <v>1000</v>
      </c>
      <c r="X208" s="1">
        <v>7000</v>
      </c>
      <c r="AK208" s="1">
        <v>2000</v>
      </c>
      <c r="AN208" s="1">
        <v>1000</v>
      </c>
      <c r="AQ208" s="1">
        <v>1000</v>
      </c>
      <c r="AV208" s="1">
        <v>1000</v>
      </c>
      <c r="BA208" s="1">
        <v>1000</v>
      </c>
      <c r="BC208" s="2"/>
      <c r="BD208" s="1">
        <v>1000</v>
      </c>
      <c r="EO208" s="1">
        <v>1500</v>
      </c>
      <c r="GF208" s="1">
        <v>750</v>
      </c>
    </row>
    <row r="209" spans="1:271">
      <c r="A209" s="1" t="s">
        <v>343</v>
      </c>
      <c r="B209" s="1">
        <f t="shared" si="8"/>
        <v>30000</v>
      </c>
      <c r="C209" s="1">
        <v>10000</v>
      </c>
      <c r="D209" s="2">
        <v>2000</v>
      </c>
      <c r="J209" s="1">
        <v>1000</v>
      </c>
      <c r="K209" s="1">
        <v>2000</v>
      </c>
      <c r="N209" s="2"/>
      <c r="R209" s="1">
        <v>1000</v>
      </c>
      <c r="S209" s="1">
        <v>1000</v>
      </c>
      <c r="T209" s="1">
        <v>1500</v>
      </c>
      <c r="V209" s="1">
        <v>5000</v>
      </c>
      <c r="AQ209" s="1">
        <v>1000</v>
      </c>
      <c r="AU209" s="1">
        <v>2500</v>
      </c>
      <c r="BC209" s="2"/>
      <c r="CB209" s="1">
        <v>1000</v>
      </c>
      <c r="DL209" s="1">
        <v>1000</v>
      </c>
      <c r="EO209" s="1">
        <v>1000</v>
      </c>
      <c r="HW209" s="1">
        <v>0</v>
      </c>
    </row>
    <row r="210" spans="1:271">
      <c r="A210" s="1" t="s">
        <v>41</v>
      </c>
      <c r="B210" s="1">
        <f t="shared" si="8"/>
        <v>30000</v>
      </c>
      <c r="D210" s="2">
        <v>1000</v>
      </c>
      <c r="E210" s="1">
        <v>1000</v>
      </c>
      <c r="F210" s="1">
        <v>10000</v>
      </c>
      <c r="J210" s="1">
        <v>4000</v>
      </c>
      <c r="N210" s="2"/>
      <c r="O210" s="1">
        <v>2500</v>
      </c>
      <c r="U210" s="1">
        <v>1000</v>
      </c>
      <c r="V210" s="1">
        <v>3000</v>
      </c>
      <c r="AE210" s="1">
        <v>2000</v>
      </c>
      <c r="AM210" s="1">
        <v>1000</v>
      </c>
      <c r="AS210" s="1">
        <v>1000</v>
      </c>
      <c r="BC210" s="2"/>
      <c r="BG210" s="1">
        <v>2000</v>
      </c>
      <c r="CB210" s="1">
        <v>500</v>
      </c>
      <c r="GY210" s="1">
        <v>1000</v>
      </c>
    </row>
    <row r="211" spans="1:271">
      <c r="A211" s="1" t="s">
        <v>3</v>
      </c>
      <c r="B211" s="1">
        <f t="shared" si="8"/>
        <v>29569</v>
      </c>
      <c r="D211" s="1">
        <v>5000</v>
      </c>
      <c r="E211" s="1">
        <v>2000</v>
      </c>
      <c r="F211" s="1">
        <v>10000</v>
      </c>
      <c r="O211" s="1">
        <v>5000</v>
      </c>
      <c r="BK211" s="1">
        <v>1169</v>
      </c>
      <c r="CW211" s="1">
        <v>2000</v>
      </c>
      <c r="DR211" s="1">
        <v>1000</v>
      </c>
      <c r="FB211" s="1">
        <v>3400</v>
      </c>
    </row>
    <row r="212" spans="1:271">
      <c r="A212" s="1" t="s">
        <v>505</v>
      </c>
      <c r="B212" s="1">
        <f t="shared" si="8"/>
        <v>29000</v>
      </c>
      <c r="D212" s="2">
        <v>1000</v>
      </c>
      <c r="E212" s="1">
        <v>4000</v>
      </c>
      <c r="J212" s="1">
        <v>3000</v>
      </c>
      <c r="L212" s="1">
        <v>5000</v>
      </c>
      <c r="N212" s="2"/>
      <c r="S212" s="1">
        <v>1000</v>
      </c>
      <c r="AR212" s="1">
        <v>2000</v>
      </c>
      <c r="AT212" s="1">
        <v>10000</v>
      </c>
      <c r="BB212" s="1">
        <v>1000</v>
      </c>
      <c r="BC212" s="2"/>
      <c r="BE212" s="1">
        <v>2000</v>
      </c>
    </row>
    <row r="213" spans="1:271">
      <c r="A213" s="1" t="s">
        <v>431</v>
      </c>
      <c r="B213" s="1">
        <f t="shared" si="8"/>
        <v>29000</v>
      </c>
      <c r="C213" s="1">
        <v>10000</v>
      </c>
      <c r="D213" s="2"/>
      <c r="G213" s="1">
        <v>10000</v>
      </c>
      <c r="K213" s="1">
        <v>2000</v>
      </c>
      <c r="N213" s="2"/>
      <c r="R213" s="1">
        <v>1000</v>
      </c>
      <c r="S213" s="1">
        <v>1000</v>
      </c>
      <c r="AN213" s="1">
        <v>1000</v>
      </c>
      <c r="AO213" s="1">
        <v>1000</v>
      </c>
      <c r="AV213" s="1">
        <v>1000</v>
      </c>
      <c r="BA213" s="1">
        <v>1000</v>
      </c>
      <c r="BC213" s="2"/>
      <c r="CF213" s="1">
        <v>1000</v>
      </c>
    </row>
    <row r="214" spans="1:271">
      <c r="A214" s="1" t="s">
        <v>660</v>
      </c>
      <c r="B214" s="1">
        <f t="shared" si="8"/>
        <v>29000</v>
      </c>
      <c r="C214" s="1">
        <v>10000</v>
      </c>
      <c r="D214" s="2">
        <v>4000</v>
      </c>
      <c r="K214" s="1">
        <v>2000</v>
      </c>
      <c r="N214" s="2"/>
      <c r="R214" s="1">
        <v>1000</v>
      </c>
      <c r="S214" s="1">
        <v>1000</v>
      </c>
      <c r="W214" s="1">
        <v>1000</v>
      </c>
      <c r="AF214" s="1">
        <v>2000</v>
      </c>
      <c r="AK214" s="1">
        <v>1000</v>
      </c>
      <c r="AN214" s="1">
        <v>1000</v>
      </c>
      <c r="AO214" s="1">
        <v>1000</v>
      </c>
      <c r="AQ214" s="1">
        <v>1000</v>
      </c>
      <c r="BA214" s="1">
        <v>1000</v>
      </c>
      <c r="BC214" s="2"/>
      <c r="BX214" s="1">
        <v>1000</v>
      </c>
      <c r="FD214" s="1">
        <v>2000</v>
      </c>
    </row>
    <row r="215" spans="1:271">
      <c r="A215" s="1" t="s">
        <v>364</v>
      </c>
      <c r="B215" s="1">
        <f t="shared" si="8"/>
        <v>29000</v>
      </c>
      <c r="C215" s="1">
        <v>15000</v>
      </c>
      <c r="H215" s="1">
        <v>5000</v>
      </c>
      <c r="K215" s="1">
        <v>2000</v>
      </c>
      <c r="R215" s="1">
        <v>1000</v>
      </c>
      <c r="S215" s="1">
        <v>1000</v>
      </c>
      <c r="W215" s="1">
        <v>1000</v>
      </c>
      <c r="AN215" s="1">
        <v>1000</v>
      </c>
      <c r="AP215" s="1">
        <v>1000</v>
      </c>
      <c r="AQ215" s="1">
        <v>1000</v>
      </c>
      <c r="BA215" s="1">
        <v>1000</v>
      </c>
    </row>
    <row r="216" spans="1:271">
      <c r="A216" s="1" t="s">
        <v>506</v>
      </c>
      <c r="B216" s="1">
        <f t="shared" si="8"/>
        <v>28500</v>
      </c>
      <c r="C216" s="1">
        <v>10000</v>
      </c>
      <c r="D216" s="2"/>
      <c r="E216" s="1">
        <v>2500</v>
      </c>
      <c r="H216" s="1">
        <v>3000</v>
      </c>
      <c r="K216" s="1">
        <v>2000</v>
      </c>
      <c r="N216" s="2"/>
      <c r="R216" s="1">
        <v>1000</v>
      </c>
      <c r="S216" s="1">
        <v>1000</v>
      </c>
      <c r="W216" s="1">
        <v>1000</v>
      </c>
      <c r="AJ216" s="1">
        <v>1000</v>
      </c>
      <c r="AQ216" s="1">
        <v>1000</v>
      </c>
      <c r="BA216" s="1">
        <v>1000</v>
      </c>
      <c r="BC216" s="2"/>
      <c r="BG216" s="1">
        <v>1000</v>
      </c>
      <c r="CU216" s="1">
        <v>3000</v>
      </c>
      <c r="EO216" s="1">
        <v>1000</v>
      </c>
    </row>
    <row r="217" spans="1:271">
      <c r="A217" s="1" t="s">
        <v>427</v>
      </c>
      <c r="B217" s="1">
        <f t="shared" si="8"/>
        <v>28500</v>
      </c>
      <c r="D217" s="2">
        <v>2000</v>
      </c>
      <c r="G217" s="1">
        <v>7000</v>
      </c>
      <c r="H217" s="1">
        <v>5000</v>
      </c>
      <c r="N217" s="2"/>
      <c r="O217" s="1">
        <v>2500</v>
      </c>
      <c r="AI217" s="1">
        <v>10000</v>
      </c>
      <c r="BC217" s="2"/>
      <c r="CJ217" s="1">
        <v>2000</v>
      </c>
    </row>
    <row r="218" spans="1:271">
      <c r="A218" s="1" t="s">
        <v>693</v>
      </c>
      <c r="B218" s="1">
        <f t="shared" si="8"/>
        <v>28500</v>
      </c>
      <c r="C218" s="1">
        <v>10000</v>
      </c>
      <c r="D218" s="1">
        <v>2500</v>
      </c>
      <c r="I218" s="1">
        <v>1500</v>
      </c>
      <c r="K218" s="1">
        <v>2000</v>
      </c>
      <c r="R218" s="1">
        <v>5000</v>
      </c>
      <c r="S218" s="1">
        <v>1000</v>
      </c>
      <c r="W218" s="1">
        <v>2000</v>
      </c>
      <c r="AN218" s="1">
        <v>1000</v>
      </c>
      <c r="AQ218" s="1">
        <v>1000</v>
      </c>
      <c r="BX218" s="1">
        <v>1000</v>
      </c>
      <c r="FD218" s="1">
        <v>1500</v>
      </c>
    </row>
    <row r="219" spans="1:271">
      <c r="A219" s="1" t="s">
        <v>215</v>
      </c>
      <c r="B219" s="1">
        <f t="shared" si="8"/>
        <v>28129</v>
      </c>
      <c r="D219" s="2"/>
      <c r="E219" s="1">
        <v>5000</v>
      </c>
      <c r="G219" s="1">
        <v>1000</v>
      </c>
      <c r="I219" s="1">
        <v>1000</v>
      </c>
      <c r="J219" s="1">
        <v>2000</v>
      </c>
      <c r="L219" s="1">
        <v>1000</v>
      </c>
      <c r="N219" s="2"/>
      <c r="AA219" s="1">
        <v>9629</v>
      </c>
      <c r="BC219" s="2">
        <v>1500</v>
      </c>
      <c r="BP219" s="1">
        <v>1000</v>
      </c>
      <c r="CA219" s="1">
        <v>5000</v>
      </c>
      <c r="CU219" s="1">
        <v>1000</v>
      </c>
    </row>
    <row r="220" spans="1:271">
      <c r="A220" s="1" t="s">
        <v>511</v>
      </c>
      <c r="B220" s="1">
        <f t="shared" si="8"/>
        <v>28000</v>
      </c>
      <c r="D220" s="2">
        <v>2000</v>
      </c>
      <c r="E220" s="1">
        <v>7000</v>
      </c>
      <c r="I220" s="1">
        <v>3000</v>
      </c>
      <c r="N220" s="2"/>
      <c r="Q220" s="1">
        <v>3000</v>
      </c>
      <c r="X220" s="1">
        <v>2000</v>
      </c>
      <c r="AK220" s="1">
        <v>4000</v>
      </c>
      <c r="AR220" s="1">
        <v>1000</v>
      </c>
      <c r="BC220" s="2"/>
      <c r="BJ220" s="1">
        <v>2000</v>
      </c>
      <c r="DB220" s="1">
        <v>1000</v>
      </c>
      <c r="EF220" s="1">
        <v>2000</v>
      </c>
      <c r="EO220" s="1">
        <v>1000</v>
      </c>
    </row>
    <row r="221" spans="1:271">
      <c r="A221" s="1" t="s">
        <v>100</v>
      </c>
      <c r="B221" s="1">
        <f t="shared" si="8"/>
        <v>27510</v>
      </c>
      <c r="D221" s="1">
        <v>5000</v>
      </c>
      <c r="F221" s="1">
        <v>2500</v>
      </c>
      <c r="G221" s="1">
        <v>3500</v>
      </c>
      <c r="I221" s="1">
        <v>1000</v>
      </c>
      <c r="J221" s="1">
        <v>1000</v>
      </c>
      <c r="M221" s="1">
        <v>1000</v>
      </c>
      <c r="AA221" s="1">
        <v>2510</v>
      </c>
      <c r="AC221" s="1">
        <v>2000</v>
      </c>
      <c r="AH221" s="1">
        <v>1000</v>
      </c>
      <c r="AZ221" s="1">
        <v>2000</v>
      </c>
      <c r="BC221" s="1">
        <v>1500</v>
      </c>
      <c r="DD221" s="1">
        <v>2000</v>
      </c>
      <c r="DV221" s="1">
        <v>2000</v>
      </c>
      <c r="JK221" s="1">
        <v>500</v>
      </c>
    </row>
    <row r="222" spans="1:271">
      <c r="A222" s="1" t="s">
        <v>308</v>
      </c>
      <c r="B222" s="1">
        <f t="shared" si="8"/>
        <v>27500</v>
      </c>
      <c r="D222" s="2">
        <v>3500</v>
      </c>
      <c r="G222" s="1">
        <v>5000</v>
      </c>
      <c r="L222" s="1">
        <v>5000</v>
      </c>
      <c r="N222" s="2"/>
      <c r="P222" s="1">
        <v>2500</v>
      </c>
      <c r="AF222" s="1">
        <v>4000</v>
      </c>
      <c r="AL222" s="1">
        <v>1000</v>
      </c>
      <c r="AN222" s="1">
        <v>1000</v>
      </c>
      <c r="BC222" s="2"/>
      <c r="BN222" s="1">
        <v>5000</v>
      </c>
      <c r="GE222" s="1">
        <v>500</v>
      </c>
    </row>
    <row r="223" spans="1:271">
      <c r="A223" s="1" t="s">
        <v>433</v>
      </c>
      <c r="B223" s="1">
        <f t="shared" si="8"/>
        <v>27500</v>
      </c>
      <c r="C223" s="1">
        <v>5000</v>
      </c>
      <c r="D223" s="2">
        <v>3500</v>
      </c>
      <c r="G223" s="1">
        <v>2000</v>
      </c>
      <c r="K223" s="1">
        <v>4000</v>
      </c>
      <c r="N223" s="2"/>
      <c r="R223" s="1">
        <v>1000</v>
      </c>
      <c r="V223" s="1">
        <v>2500</v>
      </c>
      <c r="W223" s="1">
        <v>1000</v>
      </c>
      <c r="AN223" s="1">
        <v>1000</v>
      </c>
      <c r="AQ223" s="1">
        <v>1000</v>
      </c>
      <c r="BA223" s="1">
        <v>1000</v>
      </c>
      <c r="BC223" s="2"/>
      <c r="BL223" s="1">
        <v>2500</v>
      </c>
      <c r="CF223" s="1">
        <v>2000</v>
      </c>
      <c r="CO223" s="1">
        <v>1000</v>
      </c>
    </row>
    <row r="224" spans="1:271">
      <c r="A224" s="1" t="s">
        <v>271</v>
      </c>
      <c r="B224" s="1">
        <f t="shared" si="8"/>
        <v>27500</v>
      </c>
      <c r="D224" s="2">
        <v>7500</v>
      </c>
      <c r="G224" s="1">
        <v>1000</v>
      </c>
      <c r="I224" s="1">
        <v>5000</v>
      </c>
      <c r="N224" s="2"/>
      <c r="V224" s="1">
        <v>3000</v>
      </c>
      <c r="AC224" s="1">
        <v>1000</v>
      </c>
      <c r="AS224" s="1">
        <v>-1000</v>
      </c>
      <c r="BC224" s="2"/>
      <c r="CF224" s="1">
        <v>1000</v>
      </c>
      <c r="DF224" s="1">
        <v>1000</v>
      </c>
      <c r="EB224" s="1">
        <v>1000</v>
      </c>
      <c r="EN224" s="1">
        <v>2500</v>
      </c>
      <c r="FD224" s="1">
        <v>2000</v>
      </c>
      <c r="HI224" s="1">
        <v>1500</v>
      </c>
      <c r="HZ224" s="1">
        <v>1000</v>
      </c>
      <c r="IB224" s="1">
        <v>1000</v>
      </c>
    </row>
    <row r="225" spans="1:238">
      <c r="A225" s="1" t="s">
        <v>671</v>
      </c>
      <c r="B225" s="1">
        <f t="shared" si="8"/>
        <v>27500</v>
      </c>
      <c r="C225" s="1">
        <v>10000</v>
      </c>
      <c r="D225" s="2"/>
      <c r="N225" s="2"/>
      <c r="R225" s="1">
        <v>1000</v>
      </c>
      <c r="S225" s="1">
        <v>2000</v>
      </c>
      <c r="W225" s="1">
        <v>1000</v>
      </c>
      <c r="AF225" s="1">
        <v>1000</v>
      </c>
      <c r="AN225" s="1">
        <v>1000</v>
      </c>
      <c r="AO225" s="1">
        <v>1000</v>
      </c>
      <c r="AQ225" s="1">
        <v>1000</v>
      </c>
      <c r="BA225" s="1">
        <v>1000</v>
      </c>
      <c r="BC225" s="2"/>
      <c r="BW225" s="1">
        <v>8500</v>
      </c>
    </row>
    <row r="226" spans="1:238">
      <c r="A226" s="1" t="s">
        <v>94</v>
      </c>
      <c r="B226" s="1">
        <f t="shared" si="8"/>
        <v>27500</v>
      </c>
      <c r="C226" s="1">
        <v>10000</v>
      </c>
      <c r="F226" s="1">
        <v>3000</v>
      </c>
      <c r="L226" s="1">
        <v>2500</v>
      </c>
      <c r="AN226" s="1">
        <v>2000</v>
      </c>
      <c r="BK226" s="1">
        <v>1000</v>
      </c>
      <c r="DR226" s="1">
        <v>1000</v>
      </c>
      <c r="EJ226" s="1">
        <v>4000</v>
      </c>
      <c r="ES226" s="1">
        <v>500</v>
      </c>
      <c r="GA226" s="1">
        <v>3500</v>
      </c>
    </row>
    <row r="227" spans="1:238">
      <c r="A227" s="1" t="s">
        <v>363</v>
      </c>
      <c r="B227" s="1">
        <f t="shared" si="8"/>
        <v>27500</v>
      </c>
      <c r="C227" s="1">
        <v>5000</v>
      </c>
      <c r="D227" s="1">
        <v>2000</v>
      </c>
      <c r="E227" s="1">
        <v>2000</v>
      </c>
      <c r="G227" s="1">
        <v>1000</v>
      </c>
      <c r="K227" s="1">
        <v>1500</v>
      </c>
      <c r="O227" s="1">
        <v>2500</v>
      </c>
      <c r="Q227" s="1">
        <v>2000</v>
      </c>
      <c r="R227" s="1">
        <v>1000</v>
      </c>
      <c r="S227" s="1">
        <v>1000</v>
      </c>
      <c r="W227" s="1">
        <v>2000</v>
      </c>
      <c r="AK227" s="1">
        <v>1000</v>
      </c>
      <c r="AO227" s="1">
        <v>1000</v>
      </c>
      <c r="AP227" s="1">
        <v>500</v>
      </c>
      <c r="AQ227" s="1">
        <v>1000</v>
      </c>
      <c r="BA227" s="1">
        <v>1000</v>
      </c>
      <c r="GJ227" s="1">
        <v>1000</v>
      </c>
      <c r="ID227" s="1">
        <v>2000</v>
      </c>
    </row>
    <row r="228" spans="1:238">
      <c r="A228" s="1" t="s">
        <v>408</v>
      </c>
      <c r="B228" s="1">
        <f t="shared" si="8"/>
        <v>27500</v>
      </c>
      <c r="D228" s="1">
        <v>8500</v>
      </c>
      <c r="G228" s="1">
        <v>6500</v>
      </c>
      <c r="H228" s="1">
        <v>3000</v>
      </c>
      <c r="I228" s="1">
        <v>2000</v>
      </c>
      <c r="J228" s="1">
        <v>1000</v>
      </c>
      <c r="M228" s="1">
        <v>2500</v>
      </c>
      <c r="BS228" s="1">
        <v>2500</v>
      </c>
      <c r="FX228" s="1">
        <v>1500</v>
      </c>
    </row>
    <row r="229" spans="1:238">
      <c r="A229" s="1" t="s">
        <v>47</v>
      </c>
      <c r="B229" s="1">
        <f t="shared" si="8"/>
        <v>27250</v>
      </c>
      <c r="D229" s="2"/>
      <c r="F229" s="1">
        <v>1000</v>
      </c>
      <c r="G229" s="1">
        <v>1000</v>
      </c>
      <c r="H229" s="1">
        <v>5000</v>
      </c>
      <c r="N229" s="2"/>
      <c r="AA229" s="1">
        <v>500</v>
      </c>
      <c r="AF229" s="1">
        <v>2500</v>
      </c>
      <c r="AI229" s="1">
        <v>5000</v>
      </c>
      <c r="AS229" s="1">
        <v>1000</v>
      </c>
      <c r="AV229" s="1">
        <v>8000</v>
      </c>
      <c r="BC229" s="2">
        <v>1000</v>
      </c>
      <c r="CP229" s="1">
        <v>500</v>
      </c>
      <c r="DJ229" s="1">
        <v>500</v>
      </c>
      <c r="FA229" s="1">
        <v>1000</v>
      </c>
      <c r="HE229" s="1">
        <v>250</v>
      </c>
    </row>
    <row r="230" spans="1:238">
      <c r="A230" s="1" t="s">
        <v>689</v>
      </c>
      <c r="B230" s="1">
        <f t="shared" si="8"/>
        <v>27200</v>
      </c>
      <c r="C230" s="1">
        <v>10000</v>
      </c>
      <c r="K230" s="1">
        <v>1500</v>
      </c>
      <c r="R230" s="1">
        <v>1000</v>
      </c>
      <c r="S230" s="1">
        <v>1000</v>
      </c>
      <c r="W230" s="1">
        <v>1000</v>
      </c>
      <c r="AN230" s="1">
        <v>1000</v>
      </c>
      <c r="AQ230" s="1">
        <v>1000</v>
      </c>
      <c r="BA230" s="1">
        <v>1000</v>
      </c>
      <c r="BU230" s="1">
        <v>7500</v>
      </c>
      <c r="BX230" s="1">
        <v>1000</v>
      </c>
      <c r="FQ230" s="1">
        <v>1200</v>
      </c>
    </row>
    <row r="231" spans="1:238">
      <c r="A231" s="1" t="s">
        <v>334</v>
      </c>
      <c r="B231" s="1">
        <f t="shared" si="8"/>
        <v>27000</v>
      </c>
      <c r="C231" s="1">
        <v>10000</v>
      </c>
      <c r="D231" s="2">
        <v>2500</v>
      </c>
      <c r="G231" s="1">
        <v>2000</v>
      </c>
      <c r="J231" s="1">
        <v>1000</v>
      </c>
      <c r="N231" s="2"/>
      <c r="P231" s="1">
        <v>3500</v>
      </c>
      <c r="R231" s="1">
        <v>1000</v>
      </c>
      <c r="S231" s="1">
        <v>1000</v>
      </c>
      <c r="W231" s="1">
        <v>1000</v>
      </c>
      <c r="AO231" s="1">
        <v>1000</v>
      </c>
      <c r="AP231" s="1">
        <v>1000</v>
      </c>
      <c r="AQ231" s="1">
        <v>1000</v>
      </c>
      <c r="BC231" s="2"/>
      <c r="BH231" s="1">
        <v>500</v>
      </c>
      <c r="DN231" s="1">
        <v>1500</v>
      </c>
    </row>
    <row r="232" spans="1:238">
      <c r="A232" s="1" t="s">
        <v>372</v>
      </c>
      <c r="B232" s="1">
        <f t="shared" si="8"/>
        <v>26500</v>
      </c>
      <c r="C232" s="1">
        <v>10000</v>
      </c>
      <c r="D232" s="1">
        <v>1000</v>
      </c>
      <c r="I232" s="1">
        <v>1000</v>
      </c>
      <c r="J232" s="1">
        <v>3000</v>
      </c>
      <c r="K232" s="1">
        <v>2000</v>
      </c>
      <c r="R232" s="1">
        <v>1000</v>
      </c>
      <c r="S232" s="1">
        <v>1000</v>
      </c>
      <c r="W232" s="1">
        <v>1000</v>
      </c>
      <c r="AF232" s="1">
        <v>2000</v>
      </c>
      <c r="AW232" s="1">
        <v>1000</v>
      </c>
      <c r="BA232" s="1">
        <v>1000</v>
      </c>
      <c r="BD232" s="1">
        <v>1000</v>
      </c>
      <c r="BS232" s="1">
        <v>1000</v>
      </c>
      <c r="FQ232" s="1">
        <v>500</v>
      </c>
    </row>
    <row r="233" spans="1:238">
      <c r="A233" s="1" t="s">
        <v>8</v>
      </c>
      <c r="B233" s="1">
        <f t="shared" si="8"/>
        <v>26500</v>
      </c>
      <c r="D233" s="2">
        <v>2500</v>
      </c>
      <c r="F233" s="1">
        <v>5000</v>
      </c>
      <c r="G233" s="1">
        <v>1000</v>
      </c>
      <c r="N233" s="2">
        <v>2500</v>
      </c>
      <c r="O233" s="1">
        <v>5000</v>
      </c>
      <c r="Y233" s="1">
        <v>1000</v>
      </c>
      <c r="AI233" s="1">
        <v>5000</v>
      </c>
      <c r="AP233" s="1">
        <v>1000</v>
      </c>
      <c r="AU233" s="1">
        <v>2500</v>
      </c>
      <c r="BC233" s="2"/>
      <c r="FF233" s="1">
        <v>1000</v>
      </c>
    </row>
    <row r="234" spans="1:238">
      <c r="A234" s="1" t="s">
        <v>665</v>
      </c>
      <c r="B234" s="1">
        <f t="shared" si="8"/>
        <v>26500</v>
      </c>
      <c r="C234" s="1">
        <v>10000</v>
      </c>
      <c r="D234" s="2">
        <v>7000</v>
      </c>
      <c r="K234" s="1">
        <v>3500</v>
      </c>
      <c r="N234" s="2"/>
      <c r="R234" s="1">
        <v>1000</v>
      </c>
      <c r="S234" s="1">
        <v>1000</v>
      </c>
      <c r="W234" s="1">
        <v>1000</v>
      </c>
      <c r="AO234" s="1">
        <v>1000</v>
      </c>
      <c r="AQ234" s="1">
        <v>1000</v>
      </c>
      <c r="BC234" s="2"/>
      <c r="DL234" s="1">
        <v>1000</v>
      </c>
    </row>
    <row r="235" spans="1:238">
      <c r="A235" s="1" t="s">
        <v>154</v>
      </c>
      <c r="B235" s="1">
        <f t="shared" si="8"/>
        <v>26010</v>
      </c>
      <c r="D235" s="1">
        <v>2000</v>
      </c>
      <c r="E235" s="1">
        <v>10000</v>
      </c>
      <c r="F235" s="1">
        <v>5000</v>
      </c>
      <c r="G235" s="1">
        <v>1500</v>
      </c>
      <c r="N235" s="1">
        <v>1000</v>
      </c>
      <c r="AA235" s="1">
        <v>2510</v>
      </c>
      <c r="BP235" s="1">
        <v>2000</v>
      </c>
      <c r="BR235" s="1">
        <v>1000</v>
      </c>
      <c r="DV235" s="1">
        <v>1000</v>
      </c>
    </row>
    <row r="236" spans="1:238">
      <c r="A236" s="1" t="s">
        <v>328</v>
      </c>
      <c r="B236" s="1">
        <f t="shared" si="8"/>
        <v>26000</v>
      </c>
      <c r="D236" s="2">
        <v>3000</v>
      </c>
      <c r="N236" s="2"/>
      <c r="O236" s="1">
        <v>5000</v>
      </c>
      <c r="P236" s="1">
        <v>7500</v>
      </c>
      <c r="BC236" s="2"/>
      <c r="BK236" s="1">
        <v>1000</v>
      </c>
      <c r="CR236" s="1">
        <v>3500</v>
      </c>
      <c r="DF236" s="1">
        <v>6000</v>
      </c>
    </row>
    <row r="237" spans="1:238">
      <c r="A237" s="1" t="s">
        <v>528</v>
      </c>
      <c r="B237" s="1">
        <f t="shared" si="8"/>
        <v>26000</v>
      </c>
      <c r="C237" s="1">
        <v>10000</v>
      </c>
      <c r="D237" s="2">
        <v>3000</v>
      </c>
      <c r="H237" s="1">
        <v>3000</v>
      </c>
      <c r="K237" s="1">
        <v>4000</v>
      </c>
      <c r="N237" s="2"/>
      <c r="R237" s="1">
        <v>1000</v>
      </c>
      <c r="W237" s="1">
        <v>2000</v>
      </c>
      <c r="AN237" s="1">
        <v>1000</v>
      </c>
      <c r="BA237" s="1">
        <v>1000</v>
      </c>
      <c r="BC237" s="2"/>
      <c r="CG237" s="1">
        <v>1000</v>
      </c>
    </row>
    <row r="238" spans="1:238">
      <c r="A238" s="1" t="s">
        <v>476</v>
      </c>
      <c r="B238" s="1">
        <f t="shared" si="8"/>
        <v>26000</v>
      </c>
      <c r="C238" s="1">
        <v>5000</v>
      </c>
      <c r="D238" s="2">
        <v>2500</v>
      </c>
      <c r="K238" s="1">
        <v>2000</v>
      </c>
      <c r="N238" s="2"/>
      <c r="R238" s="1">
        <v>1000</v>
      </c>
      <c r="S238" s="1">
        <v>2000</v>
      </c>
      <c r="W238" s="1">
        <v>1000</v>
      </c>
      <c r="AN238" s="1">
        <v>2000</v>
      </c>
      <c r="AO238" s="1">
        <v>1000</v>
      </c>
      <c r="AQ238" s="1">
        <v>1000</v>
      </c>
      <c r="BA238" s="1">
        <v>4000</v>
      </c>
      <c r="BC238" s="2"/>
      <c r="BK238" s="1">
        <v>1000</v>
      </c>
      <c r="EJ238" s="1">
        <v>3500</v>
      </c>
    </row>
    <row r="239" spans="1:238">
      <c r="A239" s="1" t="s">
        <v>448</v>
      </c>
      <c r="B239" s="1">
        <f t="shared" si="8"/>
        <v>26000</v>
      </c>
      <c r="E239" s="1">
        <v>10000</v>
      </c>
      <c r="G239" s="1">
        <v>5000</v>
      </c>
      <c r="H239" s="1">
        <v>5000</v>
      </c>
      <c r="I239" s="1">
        <v>1000</v>
      </c>
      <c r="BM239" s="1">
        <v>3000</v>
      </c>
      <c r="CA239" s="1">
        <v>1000</v>
      </c>
      <c r="CG239" s="1">
        <v>1000</v>
      </c>
    </row>
    <row r="240" spans="1:238">
      <c r="A240" s="1" t="s">
        <v>675</v>
      </c>
      <c r="B240" s="1">
        <f t="shared" si="8"/>
        <v>25500</v>
      </c>
      <c r="C240" s="1">
        <v>10000</v>
      </c>
      <c r="D240" s="2">
        <v>1000</v>
      </c>
      <c r="K240" s="1">
        <v>6000</v>
      </c>
      <c r="N240" s="2"/>
      <c r="S240" s="1">
        <v>1000</v>
      </c>
      <c r="W240" s="1">
        <v>1000</v>
      </c>
      <c r="AN240" s="1">
        <v>1000</v>
      </c>
      <c r="BA240" s="1">
        <v>1000</v>
      </c>
      <c r="BC240" s="2"/>
      <c r="BX240" s="1">
        <v>1000</v>
      </c>
      <c r="CJ240" s="1">
        <v>1500</v>
      </c>
      <c r="CO240" s="1">
        <v>2000</v>
      </c>
    </row>
    <row r="241" spans="1:274">
      <c r="A241" s="1" t="s">
        <v>105</v>
      </c>
      <c r="B241" s="1">
        <f t="shared" si="8"/>
        <v>25500</v>
      </c>
      <c r="D241" s="1">
        <v>3000</v>
      </c>
      <c r="F241" s="1">
        <v>5000</v>
      </c>
      <c r="I241" s="1">
        <v>2000</v>
      </c>
      <c r="J241" s="1">
        <v>7000</v>
      </c>
      <c r="L241" s="1">
        <v>2500</v>
      </c>
      <c r="AK241" s="1">
        <v>1000</v>
      </c>
      <c r="AS241" s="1">
        <v>-1000</v>
      </c>
      <c r="BE241" s="1">
        <v>3500</v>
      </c>
      <c r="BK241" s="1">
        <v>1000</v>
      </c>
      <c r="GD241" s="1">
        <v>1500</v>
      </c>
    </row>
    <row r="242" spans="1:274">
      <c r="A242" s="1" t="s">
        <v>386</v>
      </c>
      <c r="B242" s="1">
        <f t="shared" si="8"/>
        <v>25500</v>
      </c>
      <c r="D242" s="1">
        <v>2500</v>
      </c>
      <c r="G242" s="1">
        <v>3500</v>
      </c>
      <c r="I242" s="1">
        <v>2000</v>
      </c>
      <c r="J242" s="1">
        <v>9000</v>
      </c>
      <c r="X242" s="1">
        <v>2000</v>
      </c>
      <c r="AW242" s="1">
        <v>1000</v>
      </c>
      <c r="BD242" s="1">
        <v>2000</v>
      </c>
      <c r="CG242" s="1">
        <v>1000</v>
      </c>
      <c r="DA242" s="1">
        <v>1000</v>
      </c>
      <c r="DF242" s="1">
        <v>1000</v>
      </c>
      <c r="HP242" s="1">
        <v>500</v>
      </c>
    </row>
    <row r="243" spans="1:274">
      <c r="A243" s="1" t="s">
        <v>557</v>
      </c>
      <c r="B243" s="1">
        <f t="shared" si="8"/>
        <v>25000</v>
      </c>
      <c r="C243" s="1">
        <v>5000</v>
      </c>
      <c r="D243" s="2"/>
      <c r="K243" s="1">
        <v>2000</v>
      </c>
      <c r="N243" s="2"/>
      <c r="R243" s="1">
        <v>1000</v>
      </c>
      <c r="S243" s="1">
        <v>1000</v>
      </c>
      <c r="W243" s="1">
        <v>1000</v>
      </c>
      <c r="AI243" s="1">
        <v>10000</v>
      </c>
      <c r="AN243" s="1">
        <v>1000</v>
      </c>
      <c r="AO243" s="1">
        <v>1000</v>
      </c>
      <c r="AQ243" s="1">
        <v>1000</v>
      </c>
      <c r="AV243" s="1">
        <v>1000</v>
      </c>
      <c r="BC243" s="2"/>
      <c r="BX243" s="1">
        <v>1000</v>
      </c>
    </row>
    <row r="244" spans="1:274">
      <c r="A244" s="1" t="s">
        <v>539</v>
      </c>
      <c r="B244" s="1">
        <f t="shared" si="8"/>
        <v>25000</v>
      </c>
      <c r="C244" s="1">
        <v>5000</v>
      </c>
      <c r="D244" s="2">
        <v>5000</v>
      </c>
      <c r="K244" s="1">
        <v>2000</v>
      </c>
      <c r="N244" s="2"/>
      <c r="R244" s="1">
        <v>1000</v>
      </c>
      <c r="S244" s="1">
        <v>1000</v>
      </c>
      <c r="W244" s="1">
        <v>1000</v>
      </c>
      <c r="X244" s="1">
        <v>2000</v>
      </c>
      <c r="AN244" s="1">
        <v>1000</v>
      </c>
      <c r="AQ244" s="1">
        <v>1000</v>
      </c>
      <c r="AZ244" s="1">
        <v>1000</v>
      </c>
      <c r="BA244" s="1">
        <v>1000</v>
      </c>
      <c r="BC244" s="2"/>
      <c r="BX244" s="1">
        <v>1000</v>
      </c>
      <c r="CO244" s="1">
        <v>3000</v>
      </c>
    </row>
    <row r="245" spans="1:274">
      <c r="A245" s="1" t="s">
        <v>572</v>
      </c>
      <c r="B245" s="1">
        <f t="shared" si="8"/>
        <v>25000</v>
      </c>
      <c r="C245" s="1">
        <v>5000</v>
      </c>
      <c r="D245" s="2">
        <v>1000</v>
      </c>
      <c r="J245" s="1">
        <v>1000</v>
      </c>
      <c r="K245" s="1">
        <v>2000</v>
      </c>
      <c r="N245" s="2"/>
      <c r="S245" s="1">
        <v>1000</v>
      </c>
      <c r="W245" s="1">
        <v>1000</v>
      </c>
      <c r="AJ245" s="1">
        <v>1000</v>
      </c>
      <c r="AV245" s="1">
        <v>500</v>
      </c>
      <c r="BA245" s="1">
        <v>1000</v>
      </c>
      <c r="BC245" s="2"/>
      <c r="BW245" s="1">
        <v>7500</v>
      </c>
      <c r="CP245" s="1">
        <v>1000</v>
      </c>
      <c r="DM245" s="1">
        <v>1000</v>
      </c>
      <c r="EB245" s="1">
        <v>2000</v>
      </c>
    </row>
    <row r="246" spans="1:274">
      <c r="A246" s="1" t="s">
        <v>97</v>
      </c>
      <c r="B246" s="1">
        <f t="shared" si="8"/>
        <v>25000</v>
      </c>
      <c r="D246" s="1">
        <v>1000</v>
      </c>
      <c r="E246" s="1">
        <v>2500</v>
      </c>
      <c r="F246" s="1">
        <v>10000</v>
      </c>
      <c r="H246" s="1">
        <v>0</v>
      </c>
      <c r="J246" s="1">
        <v>1000</v>
      </c>
      <c r="M246" s="1">
        <v>1000</v>
      </c>
      <c r="Y246" s="1">
        <v>3000</v>
      </c>
      <c r="AB246" s="1">
        <v>1000</v>
      </c>
      <c r="AE246" s="1">
        <v>1000</v>
      </c>
      <c r="AG246" s="1">
        <v>1000</v>
      </c>
      <c r="AY246" s="1">
        <v>0</v>
      </c>
      <c r="BR246" s="1">
        <v>1000</v>
      </c>
      <c r="CE246" s="1">
        <v>1000</v>
      </c>
      <c r="GB246" s="1">
        <v>1500</v>
      </c>
    </row>
    <row r="247" spans="1:274">
      <c r="A247" s="1" t="s">
        <v>213</v>
      </c>
      <c r="B247" s="1">
        <f t="shared" si="8"/>
        <v>24829</v>
      </c>
      <c r="D247" s="2">
        <v>8000</v>
      </c>
      <c r="N247" s="2"/>
      <c r="AA247" s="1">
        <v>7329</v>
      </c>
      <c r="AS247" s="1">
        <v>2000</v>
      </c>
      <c r="BC247" s="2">
        <v>1500</v>
      </c>
      <c r="BP247" s="1">
        <v>2000</v>
      </c>
      <c r="CW247" s="1">
        <v>1000</v>
      </c>
      <c r="FV247" s="1">
        <v>2000</v>
      </c>
      <c r="HS247" s="1">
        <v>1000</v>
      </c>
    </row>
    <row r="248" spans="1:274">
      <c r="A248" s="1" t="s">
        <v>216</v>
      </c>
      <c r="B248" s="1">
        <f t="shared" si="8"/>
        <v>24750</v>
      </c>
      <c r="D248" s="2"/>
      <c r="G248" s="1">
        <v>2000</v>
      </c>
      <c r="I248" s="1">
        <v>2000</v>
      </c>
      <c r="N248" s="2"/>
      <c r="T248" s="1">
        <v>2000</v>
      </c>
      <c r="Z248" s="1">
        <v>1000</v>
      </c>
      <c r="AA248" s="1">
        <v>500</v>
      </c>
      <c r="AC248" s="1">
        <v>1000</v>
      </c>
      <c r="AF248" s="1">
        <v>1000</v>
      </c>
      <c r="AI248" s="1">
        <v>5000</v>
      </c>
      <c r="AK248" s="1">
        <v>1000</v>
      </c>
      <c r="AS248" s="1">
        <v>1000</v>
      </c>
      <c r="AW248" s="1">
        <v>1000</v>
      </c>
      <c r="BC248" s="2">
        <v>1000</v>
      </c>
      <c r="BI248" s="1">
        <v>2000</v>
      </c>
      <c r="BV248" s="1">
        <v>1000</v>
      </c>
      <c r="CK248" s="1">
        <v>2000</v>
      </c>
      <c r="CP248" s="1">
        <v>500</v>
      </c>
      <c r="DJ248" s="1">
        <v>500</v>
      </c>
      <c r="HE248" s="1">
        <v>250</v>
      </c>
    </row>
    <row r="249" spans="1:274">
      <c r="A249" s="1" t="s">
        <v>42</v>
      </c>
      <c r="B249" s="1">
        <f t="shared" si="8"/>
        <v>24500</v>
      </c>
      <c r="D249" s="2">
        <v>2500</v>
      </c>
      <c r="F249" s="1">
        <v>5500</v>
      </c>
      <c r="G249" s="1">
        <v>1000</v>
      </c>
      <c r="J249" s="1">
        <v>2000</v>
      </c>
      <c r="L249" s="1">
        <v>2000</v>
      </c>
      <c r="N249" s="2"/>
      <c r="S249" s="1">
        <v>1000</v>
      </c>
      <c r="AN249" s="1">
        <v>1000</v>
      </c>
      <c r="AT249" s="1">
        <v>5000</v>
      </c>
      <c r="BC249" s="2"/>
      <c r="BE249" s="1">
        <v>1000</v>
      </c>
      <c r="DS249" s="1">
        <v>1000</v>
      </c>
      <c r="ES249" s="1">
        <v>2000</v>
      </c>
      <c r="HK249" s="1">
        <v>500</v>
      </c>
    </row>
    <row r="250" spans="1:274">
      <c r="A250" s="1" t="s">
        <v>677</v>
      </c>
      <c r="B250" s="1">
        <f t="shared" si="8"/>
        <v>24200</v>
      </c>
      <c r="C250" s="1">
        <v>10000</v>
      </c>
      <c r="D250" s="2">
        <v>4500</v>
      </c>
      <c r="K250" s="1">
        <v>1500</v>
      </c>
      <c r="N250" s="2"/>
      <c r="R250" s="1">
        <v>1000</v>
      </c>
      <c r="S250" s="1">
        <v>1000</v>
      </c>
      <c r="W250" s="1">
        <v>1000</v>
      </c>
      <c r="AN250" s="1">
        <v>1000</v>
      </c>
      <c r="AQ250" s="1">
        <v>1000</v>
      </c>
      <c r="BA250" s="1">
        <v>500</v>
      </c>
      <c r="BC250" s="2"/>
      <c r="BX250" s="1">
        <v>2000</v>
      </c>
      <c r="FQ250" s="1">
        <v>700</v>
      </c>
    </row>
    <row r="251" spans="1:274">
      <c r="A251" s="1" t="s">
        <v>341</v>
      </c>
      <c r="B251" s="1">
        <f t="shared" si="8"/>
        <v>24149</v>
      </c>
      <c r="D251" s="2">
        <v>5000</v>
      </c>
      <c r="E251" s="1">
        <v>5500</v>
      </c>
      <c r="N251" s="2"/>
      <c r="O251" s="1">
        <v>2500</v>
      </c>
      <c r="T251" s="1">
        <v>1000</v>
      </c>
      <c r="AS251" s="1">
        <v>2500</v>
      </c>
      <c r="AV251" s="1">
        <v>3500</v>
      </c>
      <c r="BC251" s="2"/>
      <c r="BK251" s="1">
        <v>2899</v>
      </c>
      <c r="DR251" s="1">
        <v>1000</v>
      </c>
      <c r="JN251" s="1">
        <v>250</v>
      </c>
    </row>
    <row r="252" spans="1:274">
      <c r="A252" s="1" t="s">
        <v>29</v>
      </c>
      <c r="B252" s="1">
        <f t="shared" si="8"/>
        <v>24000</v>
      </c>
      <c r="D252" s="2">
        <v>7000</v>
      </c>
      <c r="F252" s="1">
        <v>5000</v>
      </c>
      <c r="G252" s="1">
        <v>3000</v>
      </c>
      <c r="M252" s="1">
        <v>2000</v>
      </c>
      <c r="N252" s="2"/>
      <c r="AE252" s="1">
        <v>5000</v>
      </c>
      <c r="AL252" s="1">
        <v>2000</v>
      </c>
      <c r="BC252" s="2"/>
    </row>
    <row r="253" spans="1:274">
      <c r="A253" s="1" t="s">
        <v>50</v>
      </c>
      <c r="B253" s="1">
        <f t="shared" si="8"/>
        <v>24000</v>
      </c>
      <c r="D253" s="2">
        <v>1000</v>
      </c>
      <c r="F253" s="1">
        <v>5000</v>
      </c>
      <c r="I253" s="1">
        <v>3500</v>
      </c>
      <c r="J253" s="1">
        <v>2000</v>
      </c>
      <c r="N253" s="2"/>
      <c r="BC253" s="2"/>
      <c r="BE253" s="1">
        <v>5000</v>
      </c>
      <c r="CG253" s="1">
        <v>2000</v>
      </c>
      <c r="EV253" s="1">
        <v>4000</v>
      </c>
      <c r="IC253" s="1">
        <v>500</v>
      </c>
      <c r="IP253" s="1">
        <v>1000</v>
      </c>
    </row>
    <row r="254" spans="1:274">
      <c r="A254" s="1" t="s">
        <v>68</v>
      </c>
      <c r="B254" s="1">
        <f t="shared" si="8"/>
        <v>24000</v>
      </c>
      <c r="C254" s="1">
        <v>5000</v>
      </c>
      <c r="D254" s="2"/>
      <c r="F254" s="1">
        <v>10000</v>
      </c>
      <c r="G254" s="1">
        <v>1000</v>
      </c>
      <c r="N254" s="2"/>
      <c r="O254" s="1">
        <v>1000</v>
      </c>
      <c r="AJ254" s="1">
        <v>1000</v>
      </c>
      <c r="BC254" s="2"/>
      <c r="CB254" s="1">
        <v>1000</v>
      </c>
      <c r="DT254" s="1">
        <v>1000</v>
      </c>
      <c r="ED254" s="1">
        <v>3000</v>
      </c>
      <c r="GX254" s="1">
        <v>1000</v>
      </c>
    </row>
    <row r="255" spans="1:274">
      <c r="A255" s="1" t="s">
        <v>830</v>
      </c>
      <c r="B255" s="1">
        <f t="shared" si="8"/>
        <v>24000</v>
      </c>
      <c r="D255" s="1">
        <v>5000</v>
      </c>
      <c r="I255" s="1">
        <v>2500</v>
      </c>
      <c r="L255" s="1">
        <v>5000</v>
      </c>
      <c r="AC255" s="1">
        <v>1000</v>
      </c>
      <c r="AK255" s="1">
        <v>1000</v>
      </c>
      <c r="CF255" s="1">
        <v>5000</v>
      </c>
      <c r="DD255" s="1">
        <v>4500</v>
      </c>
    </row>
    <row r="256" spans="1:274">
      <c r="A256" s="1" t="s">
        <v>546</v>
      </c>
      <c r="B256" s="1">
        <f t="shared" si="8"/>
        <v>24000</v>
      </c>
      <c r="C256" s="1">
        <v>10000</v>
      </c>
      <c r="D256" s="1">
        <v>5000</v>
      </c>
      <c r="I256" s="1">
        <v>1000</v>
      </c>
      <c r="R256" s="1">
        <v>1000</v>
      </c>
      <c r="W256" s="1">
        <v>2000</v>
      </c>
      <c r="X256" s="1">
        <v>2000</v>
      </c>
      <c r="AO256" s="1">
        <v>2000</v>
      </c>
      <c r="BX256" s="1">
        <v>1000</v>
      </c>
    </row>
    <row r="257" spans="1:259">
      <c r="A257" s="1" t="s">
        <v>695</v>
      </c>
      <c r="B257" s="1">
        <f t="shared" si="8"/>
        <v>24000</v>
      </c>
      <c r="C257" s="1">
        <v>10000</v>
      </c>
      <c r="K257" s="1">
        <v>3000</v>
      </c>
      <c r="R257" s="1">
        <v>1000</v>
      </c>
      <c r="S257" s="1">
        <v>2000</v>
      </c>
      <c r="W257" s="1">
        <v>2000</v>
      </c>
      <c r="AK257" s="1">
        <v>2000</v>
      </c>
      <c r="AN257" s="1">
        <v>1000</v>
      </c>
      <c r="AO257" s="1">
        <v>1000</v>
      </c>
      <c r="AQ257" s="1">
        <v>1000</v>
      </c>
      <c r="BA257" s="1">
        <v>1000</v>
      </c>
    </row>
    <row r="258" spans="1:259">
      <c r="A258" s="1" t="s">
        <v>651</v>
      </c>
      <c r="B258" s="1">
        <f t="shared" si="8"/>
        <v>23500</v>
      </c>
      <c r="C258" s="1">
        <v>10000</v>
      </c>
      <c r="D258" s="2">
        <v>2500</v>
      </c>
      <c r="K258" s="1">
        <v>1500</v>
      </c>
      <c r="N258" s="2"/>
      <c r="R258" s="1">
        <v>2000</v>
      </c>
      <c r="AN258" s="1">
        <v>1000</v>
      </c>
      <c r="AQ258" s="1">
        <v>1000</v>
      </c>
      <c r="AV258" s="1">
        <v>3500</v>
      </c>
      <c r="BC258" s="2"/>
      <c r="BX258" s="1">
        <v>1000</v>
      </c>
      <c r="DL258" s="1">
        <v>1000</v>
      </c>
    </row>
    <row r="259" spans="1:259">
      <c r="A259" s="1" t="s">
        <v>530</v>
      </c>
      <c r="B259" s="1">
        <f t="shared" si="8"/>
        <v>23500</v>
      </c>
      <c r="D259" s="2">
        <v>2000</v>
      </c>
      <c r="H259" s="1">
        <v>3000</v>
      </c>
      <c r="I259" s="1">
        <v>2500</v>
      </c>
      <c r="N259" s="2"/>
      <c r="Q259" s="1">
        <v>5000</v>
      </c>
      <c r="BC259" s="2"/>
      <c r="BW259" s="1">
        <v>1000</v>
      </c>
      <c r="DB259" s="1">
        <v>1000</v>
      </c>
      <c r="DG259" s="1">
        <v>4000</v>
      </c>
      <c r="FM259" s="1">
        <v>4000</v>
      </c>
      <c r="GO259" s="1">
        <v>1000</v>
      </c>
    </row>
    <row r="260" spans="1:259">
      <c r="A260" s="1" t="s">
        <v>439</v>
      </c>
      <c r="B260" s="1">
        <f t="shared" ref="B260:B323" si="9">SUM(C260:JS260)</f>
        <v>23500</v>
      </c>
      <c r="C260" s="1">
        <v>10000</v>
      </c>
      <c r="D260" s="2"/>
      <c r="G260" s="1">
        <v>3500</v>
      </c>
      <c r="N260" s="2"/>
      <c r="W260" s="1">
        <v>2000</v>
      </c>
      <c r="AK260" s="1">
        <v>2000</v>
      </c>
      <c r="AO260" s="1">
        <v>1000</v>
      </c>
      <c r="AV260" s="1">
        <v>1000</v>
      </c>
      <c r="BC260" s="2"/>
      <c r="DY260" s="1">
        <v>2000</v>
      </c>
      <c r="EV260" s="1">
        <v>2000</v>
      </c>
    </row>
    <row r="261" spans="1:259">
      <c r="A261" s="1" t="s">
        <v>103</v>
      </c>
      <c r="B261" s="1">
        <f t="shared" si="9"/>
        <v>23500</v>
      </c>
      <c r="D261" s="1">
        <v>5000</v>
      </c>
      <c r="E261" s="1">
        <v>2500</v>
      </c>
      <c r="F261" s="1">
        <v>5000</v>
      </c>
      <c r="J261" s="1">
        <v>1000</v>
      </c>
      <c r="K261" s="1">
        <v>1000</v>
      </c>
      <c r="S261" s="1">
        <v>1000</v>
      </c>
      <c r="W261" s="1">
        <v>1000</v>
      </c>
      <c r="AL261" s="1">
        <v>1000</v>
      </c>
      <c r="AO261" s="1">
        <v>1000</v>
      </c>
      <c r="BP261" s="1">
        <v>1000</v>
      </c>
      <c r="BY261" s="1">
        <v>1000</v>
      </c>
      <c r="CU261" s="1">
        <v>1000</v>
      </c>
      <c r="DJ261" s="1">
        <v>1000</v>
      </c>
      <c r="FZ261" s="1">
        <v>500</v>
      </c>
      <c r="IY261" s="1">
        <v>500</v>
      </c>
    </row>
    <row r="262" spans="1:259">
      <c r="A262" s="1" t="s">
        <v>150</v>
      </c>
      <c r="B262" s="1">
        <f t="shared" si="9"/>
        <v>23500</v>
      </c>
      <c r="D262" s="1">
        <v>1000</v>
      </c>
      <c r="F262" s="1">
        <v>2000</v>
      </c>
      <c r="G262" s="1">
        <v>9500</v>
      </c>
      <c r="I262" s="1">
        <v>2500</v>
      </c>
      <c r="P262" s="1">
        <v>5000</v>
      </c>
      <c r="AF262" s="1">
        <v>1000</v>
      </c>
      <c r="AP262" s="1">
        <v>2000</v>
      </c>
      <c r="BH262" s="1">
        <v>500</v>
      </c>
    </row>
    <row r="263" spans="1:259">
      <c r="A263" s="1" t="s">
        <v>290</v>
      </c>
      <c r="B263" s="1">
        <f t="shared" si="9"/>
        <v>23404</v>
      </c>
      <c r="D263" s="2">
        <v>7500</v>
      </c>
      <c r="H263" s="1">
        <v>5000</v>
      </c>
      <c r="N263" s="2"/>
      <c r="U263" s="1">
        <v>1000</v>
      </c>
      <c r="AB263" s="1">
        <v>2000</v>
      </c>
      <c r="AE263" s="1">
        <v>1000</v>
      </c>
      <c r="AV263" s="1">
        <v>2000</v>
      </c>
      <c r="BC263" s="2"/>
      <c r="BK263" s="1">
        <v>2154</v>
      </c>
      <c r="BW263" s="1">
        <v>1000</v>
      </c>
      <c r="ET263" s="1">
        <v>750</v>
      </c>
      <c r="GR263" s="1">
        <v>1000</v>
      </c>
    </row>
    <row r="264" spans="1:259">
      <c r="A264" s="1" t="s">
        <v>567</v>
      </c>
      <c r="B264" s="1">
        <f t="shared" si="9"/>
        <v>23000</v>
      </c>
      <c r="C264" s="1">
        <v>10000</v>
      </c>
      <c r="D264" s="2"/>
      <c r="I264" s="1">
        <v>2000</v>
      </c>
      <c r="L264" s="1">
        <v>5000</v>
      </c>
      <c r="N264" s="2"/>
      <c r="S264" s="1">
        <v>1000</v>
      </c>
      <c r="W264" s="1">
        <v>1000</v>
      </c>
      <c r="Y264" s="1">
        <v>1000</v>
      </c>
      <c r="AN264" s="1">
        <v>1000</v>
      </c>
      <c r="BA264" s="1">
        <v>1000</v>
      </c>
      <c r="BC264" s="2"/>
      <c r="DL264" s="1">
        <v>1000</v>
      </c>
    </row>
    <row r="265" spans="1:259">
      <c r="A265" s="1" t="s">
        <v>358</v>
      </c>
      <c r="B265" s="1">
        <f t="shared" si="9"/>
        <v>22500</v>
      </c>
      <c r="D265" s="2">
        <v>2000</v>
      </c>
      <c r="G265" s="1">
        <v>4500</v>
      </c>
      <c r="H265" s="1">
        <v>3000</v>
      </c>
      <c r="N265" s="2"/>
      <c r="AI265" s="1">
        <v>5000</v>
      </c>
      <c r="AP265" s="1">
        <v>1000</v>
      </c>
      <c r="AV265" s="1">
        <v>2000</v>
      </c>
      <c r="BC265" s="2"/>
      <c r="BO265" s="1">
        <v>2000</v>
      </c>
      <c r="EB265" s="1">
        <v>1000</v>
      </c>
      <c r="FA265" s="1">
        <v>2000</v>
      </c>
    </row>
    <row r="266" spans="1:259">
      <c r="A266" s="1" t="s">
        <v>653</v>
      </c>
      <c r="B266" s="1">
        <f t="shared" si="9"/>
        <v>22059</v>
      </c>
      <c r="C266" s="1">
        <v>10000</v>
      </c>
      <c r="D266" s="2">
        <v>1000</v>
      </c>
      <c r="N266" s="2"/>
      <c r="AN266" s="1">
        <v>500</v>
      </c>
      <c r="BC266" s="2"/>
      <c r="BD266" s="1">
        <v>1000</v>
      </c>
      <c r="CV266" s="1">
        <v>5000</v>
      </c>
      <c r="DN266" s="1">
        <v>4559</v>
      </c>
    </row>
    <row r="267" spans="1:259">
      <c r="A267" s="1" t="s">
        <v>422</v>
      </c>
      <c r="B267" s="1">
        <f t="shared" si="9"/>
        <v>22000</v>
      </c>
      <c r="C267" s="1">
        <v>10000</v>
      </c>
      <c r="D267" s="2"/>
      <c r="G267" s="1">
        <v>4000</v>
      </c>
      <c r="K267" s="1">
        <v>2000</v>
      </c>
      <c r="N267" s="2"/>
      <c r="R267" s="1">
        <v>1000</v>
      </c>
      <c r="S267" s="1">
        <v>1000</v>
      </c>
      <c r="W267" s="1">
        <v>1000</v>
      </c>
      <c r="BA267" s="1">
        <v>1000</v>
      </c>
      <c r="BC267" s="2"/>
      <c r="BD267" s="1">
        <v>1000</v>
      </c>
      <c r="BG267" s="1">
        <v>1000</v>
      </c>
    </row>
    <row r="268" spans="1:259">
      <c r="A268" s="1" t="s">
        <v>472</v>
      </c>
      <c r="B268" s="1">
        <f t="shared" si="9"/>
        <v>22000</v>
      </c>
      <c r="C268" s="1">
        <v>5000</v>
      </c>
      <c r="D268" s="2">
        <v>10000</v>
      </c>
      <c r="L268" s="1">
        <v>5000</v>
      </c>
      <c r="N268" s="2"/>
      <c r="AN268" s="1">
        <v>1000</v>
      </c>
      <c r="BC268" s="2"/>
      <c r="BK268" s="1">
        <v>1000</v>
      </c>
    </row>
    <row r="269" spans="1:259">
      <c r="A269" s="1" t="s">
        <v>135</v>
      </c>
      <c r="B269" s="1">
        <f t="shared" si="9"/>
        <v>22000</v>
      </c>
      <c r="F269" s="1">
        <v>2000</v>
      </c>
      <c r="I269" s="1">
        <v>5000</v>
      </c>
      <c r="P269" s="1">
        <v>4500</v>
      </c>
      <c r="AW269" s="1">
        <v>2000</v>
      </c>
      <c r="BS269" s="1">
        <v>4500</v>
      </c>
      <c r="CD269" s="1">
        <v>4000</v>
      </c>
    </row>
    <row r="270" spans="1:259">
      <c r="A270" s="1" t="s">
        <v>367</v>
      </c>
      <c r="B270" s="1">
        <f t="shared" si="9"/>
        <v>22000</v>
      </c>
      <c r="C270" s="1">
        <v>5000</v>
      </c>
      <c r="G270" s="1">
        <v>4500</v>
      </c>
      <c r="K270" s="1">
        <v>3500</v>
      </c>
      <c r="R270" s="1">
        <v>1000</v>
      </c>
      <c r="S270" s="1">
        <v>1000</v>
      </c>
      <c r="W270" s="1">
        <v>1000</v>
      </c>
      <c r="AN270" s="1">
        <v>1000</v>
      </c>
      <c r="AO270" s="1">
        <v>1000</v>
      </c>
      <c r="AP270" s="1">
        <v>1000</v>
      </c>
      <c r="AV270" s="1">
        <v>1000</v>
      </c>
      <c r="BA270" s="1">
        <v>2000</v>
      </c>
    </row>
    <row r="271" spans="1:259">
      <c r="A271" s="1" t="s">
        <v>223</v>
      </c>
      <c r="B271" s="1">
        <f t="shared" si="9"/>
        <v>21510</v>
      </c>
      <c r="D271" s="1">
        <v>3500</v>
      </c>
      <c r="J271" s="1">
        <v>1000</v>
      </c>
      <c r="K271" s="1">
        <v>1500</v>
      </c>
      <c r="AA271" s="1">
        <v>5010</v>
      </c>
      <c r="AH271" s="1">
        <v>1000</v>
      </c>
      <c r="BC271" s="1">
        <v>4000</v>
      </c>
      <c r="BP271" s="1">
        <v>2000</v>
      </c>
      <c r="CT271" s="1">
        <v>3000</v>
      </c>
      <c r="CU271" s="1">
        <v>500</v>
      </c>
    </row>
    <row r="272" spans="1:259">
      <c r="A272" s="1" t="s">
        <v>25</v>
      </c>
      <c r="B272" s="1">
        <f t="shared" si="9"/>
        <v>21500</v>
      </c>
      <c r="D272" s="2">
        <v>7500</v>
      </c>
      <c r="F272" s="1">
        <v>2500</v>
      </c>
      <c r="G272" s="1">
        <v>2500</v>
      </c>
      <c r="I272" s="1">
        <v>3500</v>
      </c>
      <c r="L272" s="1">
        <v>1000</v>
      </c>
      <c r="N272" s="2">
        <v>1000</v>
      </c>
      <c r="U272" s="1">
        <v>2500</v>
      </c>
      <c r="BC272" s="2"/>
      <c r="BR272" s="1">
        <v>1000</v>
      </c>
    </row>
    <row r="273" spans="1:279">
      <c r="A273" s="1" t="s">
        <v>299</v>
      </c>
      <c r="B273" s="1">
        <f t="shared" si="9"/>
        <v>21500</v>
      </c>
      <c r="D273" s="2">
        <v>1000</v>
      </c>
      <c r="I273" s="1">
        <v>2000</v>
      </c>
      <c r="J273" s="1">
        <v>5500</v>
      </c>
      <c r="L273" s="1">
        <v>2500</v>
      </c>
      <c r="N273" s="2"/>
      <c r="AE273" s="1">
        <v>2500</v>
      </c>
      <c r="AL273" s="1">
        <v>1000</v>
      </c>
      <c r="AP273" s="1">
        <v>1000</v>
      </c>
      <c r="BC273" s="2"/>
      <c r="BE273" s="1">
        <v>2000</v>
      </c>
      <c r="CN273" s="1">
        <v>2000</v>
      </c>
      <c r="DB273" s="1">
        <v>1000</v>
      </c>
      <c r="DK273" s="1">
        <v>1000</v>
      </c>
    </row>
    <row r="274" spans="1:279">
      <c r="A274" s="1" t="s">
        <v>443</v>
      </c>
      <c r="B274" s="1">
        <f t="shared" si="9"/>
        <v>21500</v>
      </c>
      <c r="D274" s="1">
        <v>1000</v>
      </c>
      <c r="G274" s="1">
        <v>7000</v>
      </c>
      <c r="I274" s="1">
        <v>1000</v>
      </c>
      <c r="L274" s="1">
        <v>2500</v>
      </c>
      <c r="AV274" s="1">
        <v>3000</v>
      </c>
      <c r="EV274" s="1">
        <v>1000</v>
      </c>
      <c r="FA274" s="1">
        <v>4500</v>
      </c>
      <c r="FU274" s="1">
        <v>500</v>
      </c>
      <c r="GZ274" s="1">
        <v>1000</v>
      </c>
    </row>
    <row r="275" spans="1:279">
      <c r="A275" s="1" t="s">
        <v>544</v>
      </c>
      <c r="B275" s="1">
        <f t="shared" si="9"/>
        <v>21500</v>
      </c>
      <c r="D275" s="1">
        <v>4500</v>
      </c>
      <c r="X275" s="1">
        <v>3000</v>
      </c>
      <c r="Z275" s="1">
        <v>5000</v>
      </c>
      <c r="AB275" s="1">
        <v>1500</v>
      </c>
      <c r="AF275" s="1">
        <v>1000</v>
      </c>
      <c r="AU275" s="1">
        <v>3500</v>
      </c>
      <c r="DI275" s="1">
        <v>1000</v>
      </c>
      <c r="EB275" s="1">
        <v>2000</v>
      </c>
    </row>
    <row r="276" spans="1:279">
      <c r="A276" s="1" t="s">
        <v>520</v>
      </c>
      <c r="B276" s="1">
        <f t="shared" si="9"/>
        <v>21500</v>
      </c>
      <c r="D276" s="1">
        <v>8500</v>
      </c>
      <c r="E276" s="1">
        <v>5500</v>
      </c>
      <c r="I276" s="1">
        <v>1000</v>
      </c>
      <c r="L276" s="1">
        <v>2500</v>
      </c>
      <c r="Q276" s="1">
        <v>1000</v>
      </c>
      <c r="AS276" s="1">
        <v>1000</v>
      </c>
      <c r="BD276" s="1">
        <v>1000</v>
      </c>
      <c r="BG276" s="1">
        <v>1000</v>
      </c>
    </row>
    <row r="277" spans="1:279">
      <c r="A277" s="1" t="s">
        <v>180</v>
      </c>
      <c r="B277" s="1">
        <f t="shared" si="9"/>
        <v>21250</v>
      </c>
      <c r="D277" s="2"/>
      <c r="I277" s="1">
        <v>5000</v>
      </c>
      <c r="N277" s="2">
        <v>2000</v>
      </c>
      <c r="Q277" s="1">
        <v>2000</v>
      </c>
      <c r="AK277" s="1">
        <v>2000</v>
      </c>
      <c r="BC277" s="2"/>
      <c r="DA277" s="1">
        <v>5000</v>
      </c>
      <c r="DF277" s="1">
        <v>2750</v>
      </c>
      <c r="DP277" s="1">
        <v>2500</v>
      </c>
    </row>
    <row r="278" spans="1:279">
      <c r="A278" s="1" t="s">
        <v>291</v>
      </c>
      <c r="B278" s="1">
        <f t="shared" si="9"/>
        <v>21000</v>
      </c>
      <c r="D278" s="2">
        <v>4500</v>
      </c>
      <c r="E278" s="1">
        <v>10000</v>
      </c>
      <c r="K278" s="1">
        <v>1000</v>
      </c>
      <c r="N278" s="2"/>
      <c r="U278" s="1">
        <v>1000</v>
      </c>
      <c r="BC278" s="2"/>
      <c r="CF278" s="1">
        <v>2000</v>
      </c>
      <c r="DH278" s="1">
        <v>2500</v>
      </c>
      <c r="FD278" s="1">
        <v>0</v>
      </c>
    </row>
    <row r="279" spans="1:279">
      <c r="A279" s="1" t="s">
        <v>438</v>
      </c>
      <c r="B279" s="1">
        <f t="shared" si="9"/>
        <v>21000</v>
      </c>
      <c r="D279" s="2">
        <v>5000</v>
      </c>
      <c r="E279" s="1">
        <v>1000</v>
      </c>
      <c r="G279" s="1">
        <v>4500</v>
      </c>
      <c r="I279" s="1">
        <v>1000</v>
      </c>
      <c r="N279" s="2"/>
      <c r="AK279" s="1">
        <v>2000</v>
      </c>
      <c r="BC279" s="2"/>
      <c r="BK279" s="1">
        <v>1000</v>
      </c>
      <c r="BO279" s="1">
        <v>2000</v>
      </c>
      <c r="DR279" s="1">
        <v>1500</v>
      </c>
      <c r="GZ279" s="1">
        <v>1000</v>
      </c>
      <c r="HM279" s="1">
        <v>2000</v>
      </c>
    </row>
    <row r="280" spans="1:279">
      <c r="A280" s="1" t="s">
        <v>301</v>
      </c>
      <c r="B280" s="1">
        <f t="shared" si="9"/>
        <v>21000</v>
      </c>
      <c r="D280" s="2">
        <v>5000</v>
      </c>
      <c r="G280" s="1">
        <v>1000</v>
      </c>
      <c r="I280" s="1">
        <v>2000</v>
      </c>
      <c r="J280" s="1">
        <v>1000</v>
      </c>
      <c r="L280" s="1">
        <v>2500</v>
      </c>
      <c r="N280" s="2"/>
      <c r="O280" s="1">
        <v>1000</v>
      </c>
      <c r="S280" s="1">
        <v>1000</v>
      </c>
      <c r="AE280" s="1">
        <v>2000</v>
      </c>
      <c r="AP280" s="1">
        <v>1000</v>
      </c>
      <c r="BC280" s="2"/>
      <c r="CF280" s="1">
        <v>2500</v>
      </c>
      <c r="CN280" s="1">
        <v>2000</v>
      </c>
    </row>
    <row r="281" spans="1:279">
      <c r="A281" s="1" t="s">
        <v>78</v>
      </c>
      <c r="B281" s="1">
        <f t="shared" si="9"/>
        <v>20550</v>
      </c>
      <c r="D281" s="2"/>
      <c r="F281" s="1">
        <v>8000</v>
      </c>
      <c r="K281" s="1">
        <v>1500</v>
      </c>
      <c r="N281" s="2"/>
      <c r="W281" s="1">
        <v>1000</v>
      </c>
      <c r="AO281" s="1">
        <v>1000</v>
      </c>
      <c r="AQ281" s="1">
        <v>2000</v>
      </c>
      <c r="BC281" s="2"/>
      <c r="CJ281" s="1">
        <v>1000</v>
      </c>
      <c r="EE281" s="1">
        <v>2500</v>
      </c>
      <c r="GP281" s="1">
        <v>3000</v>
      </c>
      <c r="JI281" s="1">
        <v>500</v>
      </c>
      <c r="JS281" s="1">
        <v>50</v>
      </c>
    </row>
    <row r="282" spans="1:279">
      <c r="A282" s="1" t="s">
        <v>20</v>
      </c>
      <c r="B282" s="1">
        <f t="shared" si="9"/>
        <v>20529</v>
      </c>
      <c r="D282" s="2">
        <v>4000</v>
      </c>
      <c r="F282" s="1">
        <v>5000</v>
      </c>
      <c r="N282" s="2"/>
      <c r="V282" s="1">
        <v>1000</v>
      </c>
      <c r="X282" s="1">
        <v>2000</v>
      </c>
      <c r="AA282" s="1">
        <v>5029</v>
      </c>
      <c r="BC282" s="2">
        <v>1500</v>
      </c>
      <c r="BP282" s="1">
        <v>2000</v>
      </c>
    </row>
    <row r="283" spans="1:279">
      <c r="A283" s="1" t="s">
        <v>9</v>
      </c>
      <c r="B283" s="1">
        <f t="shared" si="9"/>
        <v>20500</v>
      </c>
      <c r="D283" s="2">
        <v>2500</v>
      </c>
      <c r="F283" s="1">
        <v>10000</v>
      </c>
      <c r="G283" s="1">
        <v>1000</v>
      </c>
      <c r="I283" s="1">
        <v>1000</v>
      </c>
      <c r="N283" s="2"/>
      <c r="Y283" s="1">
        <v>1000</v>
      </c>
      <c r="AS283" s="1">
        <v>1000</v>
      </c>
      <c r="AY283" s="1">
        <v>2500</v>
      </c>
      <c r="BC283" s="2"/>
      <c r="CB283" s="1">
        <v>1000</v>
      </c>
      <c r="GY283" s="1">
        <v>500</v>
      </c>
    </row>
    <row r="284" spans="1:279">
      <c r="A284" s="1" t="s">
        <v>26</v>
      </c>
      <c r="B284" s="1">
        <f t="shared" si="9"/>
        <v>20500</v>
      </c>
      <c r="C284" s="1">
        <v>5000</v>
      </c>
      <c r="D284" s="2"/>
      <c r="F284" s="1">
        <v>5000</v>
      </c>
      <c r="K284" s="1">
        <v>1500</v>
      </c>
      <c r="N284" s="2"/>
      <c r="S284" s="1">
        <v>1000</v>
      </c>
      <c r="AN284" s="1">
        <v>1000</v>
      </c>
      <c r="BC284" s="2"/>
      <c r="BN284" s="1">
        <v>5000</v>
      </c>
      <c r="BX284" s="1">
        <v>1000</v>
      </c>
      <c r="DS284" s="1">
        <v>1000</v>
      </c>
    </row>
    <row r="285" spans="1:279">
      <c r="A285" s="1" t="s">
        <v>381</v>
      </c>
      <c r="B285" s="1">
        <f t="shared" si="9"/>
        <v>20500</v>
      </c>
      <c r="D285" s="2">
        <v>1000</v>
      </c>
      <c r="E285" s="1">
        <v>1000</v>
      </c>
      <c r="N285" s="2"/>
      <c r="V285" s="1">
        <v>3500</v>
      </c>
      <c r="AV285" s="1">
        <v>2500</v>
      </c>
      <c r="AW285" s="1">
        <v>1000</v>
      </c>
      <c r="BC285" s="2"/>
      <c r="BW285" s="1">
        <v>7500</v>
      </c>
      <c r="DY285" s="1">
        <v>1000</v>
      </c>
      <c r="EB285" s="1">
        <v>2000</v>
      </c>
      <c r="FA285" s="1">
        <v>1000</v>
      </c>
    </row>
    <row r="286" spans="1:279">
      <c r="A286" s="1" t="s">
        <v>692</v>
      </c>
      <c r="B286" s="1">
        <f t="shared" si="9"/>
        <v>20400</v>
      </c>
      <c r="C286" s="1">
        <v>10000</v>
      </c>
      <c r="I286" s="1">
        <v>3000</v>
      </c>
      <c r="K286" s="1">
        <v>1500</v>
      </c>
      <c r="R286" s="1">
        <v>1000</v>
      </c>
      <c r="S286" s="1">
        <v>1000</v>
      </c>
      <c r="W286" s="1">
        <v>1000</v>
      </c>
      <c r="AQ286" s="1">
        <v>1000</v>
      </c>
      <c r="BA286" s="1">
        <v>500</v>
      </c>
      <c r="BX286" s="1">
        <v>1000</v>
      </c>
      <c r="FQ286" s="1">
        <v>400</v>
      </c>
    </row>
    <row r="287" spans="1:279">
      <c r="A287" s="1" t="s">
        <v>402</v>
      </c>
      <c r="B287" s="1">
        <f t="shared" si="9"/>
        <v>20250</v>
      </c>
      <c r="C287" s="1">
        <v>10000</v>
      </c>
      <c r="D287" s="1">
        <v>3000</v>
      </c>
      <c r="E287" s="1">
        <v>2000</v>
      </c>
      <c r="S287" s="1">
        <v>1000</v>
      </c>
      <c r="W287" s="1">
        <v>1000</v>
      </c>
      <c r="AN287" s="1">
        <v>1500</v>
      </c>
      <c r="EL287" s="1">
        <v>1000</v>
      </c>
      <c r="GF287" s="1">
        <v>750</v>
      </c>
    </row>
    <row r="288" spans="1:279">
      <c r="A288" s="1" t="s">
        <v>222</v>
      </c>
      <c r="B288" s="1">
        <f t="shared" si="9"/>
        <v>20250</v>
      </c>
      <c r="E288" s="1">
        <v>1500</v>
      </c>
      <c r="G288" s="1">
        <v>1000</v>
      </c>
      <c r="H288" s="1">
        <v>5000</v>
      </c>
      <c r="I288" s="1">
        <v>1000</v>
      </c>
      <c r="AA288" s="1">
        <v>500</v>
      </c>
      <c r="AS288" s="1">
        <v>2000</v>
      </c>
      <c r="BC288" s="1">
        <v>1000</v>
      </c>
      <c r="CK288" s="1">
        <v>5000</v>
      </c>
      <c r="CP288" s="1">
        <v>500</v>
      </c>
      <c r="DJ288" s="1">
        <v>500</v>
      </c>
      <c r="EB288" s="1">
        <v>1000</v>
      </c>
      <c r="HE288" s="1">
        <v>250</v>
      </c>
      <c r="HL288" s="1">
        <v>1000</v>
      </c>
    </row>
    <row r="289" spans="1:178">
      <c r="A289" s="1" t="s">
        <v>661</v>
      </c>
      <c r="B289" s="1">
        <f t="shared" si="9"/>
        <v>20000</v>
      </c>
      <c r="C289" s="1">
        <v>10000</v>
      </c>
      <c r="D289" s="2"/>
      <c r="N289" s="2"/>
      <c r="R289" s="1">
        <v>5000</v>
      </c>
      <c r="V289" s="1">
        <v>5000</v>
      </c>
      <c r="BC289" s="2"/>
    </row>
    <row r="290" spans="1:178">
      <c r="A290" s="1" t="s">
        <v>187</v>
      </c>
      <c r="B290" s="1">
        <f t="shared" si="9"/>
        <v>20000</v>
      </c>
      <c r="D290" s="2">
        <v>2000</v>
      </c>
      <c r="H290" s="1">
        <v>5000</v>
      </c>
      <c r="I290" s="1">
        <v>2500</v>
      </c>
      <c r="N290" s="2">
        <v>4500</v>
      </c>
      <c r="Q290" s="1">
        <v>5000</v>
      </c>
      <c r="BC290" s="2"/>
      <c r="BR290" s="1">
        <v>1000</v>
      </c>
    </row>
    <row r="291" spans="1:178">
      <c r="A291" s="1" t="s">
        <v>468</v>
      </c>
      <c r="B291" s="1">
        <f t="shared" si="9"/>
        <v>19500</v>
      </c>
      <c r="D291" s="2">
        <v>2000</v>
      </c>
      <c r="L291" s="1">
        <v>2500</v>
      </c>
      <c r="N291" s="2"/>
      <c r="AI291" s="1">
        <v>5000</v>
      </c>
      <c r="BC291" s="2"/>
      <c r="BN291" s="1">
        <v>10000</v>
      </c>
    </row>
    <row r="292" spans="1:178">
      <c r="A292" s="1" t="s">
        <v>509</v>
      </c>
      <c r="B292" s="1">
        <f t="shared" si="9"/>
        <v>19500</v>
      </c>
      <c r="D292" s="2"/>
      <c r="E292" s="1">
        <v>5000</v>
      </c>
      <c r="I292" s="1">
        <v>2500</v>
      </c>
      <c r="N292" s="2"/>
      <c r="AU292" s="1">
        <v>1000</v>
      </c>
      <c r="BC292" s="2"/>
      <c r="BM292" s="1">
        <v>8000</v>
      </c>
      <c r="DA292" s="1">
        <v>3000</v>
      </c>
    </row>
    <row r="293" spans="1:178">
      <c r="A293" s="1" t="s">
        <v>189</v>
      </c>
      <c r="B293" s="1">
        <f t="shared" si="9"/>
        <v>19500</v>
      </c>
      <c r="D293" s="1">
        <v>4500</v>
      </c>
      <c r="G293" s="1">
        <v>6500</v>
      </c>
      <c r="N293" s="1">
        <v>1000</v>
      </c>
      <c r="X293" s="1">
        <v>1000</v>
      </c>
      <c r="AF293" s="1">
        <v>2000</v>
      </c>
      <c r="AV293" s="1">
        <v>1500</v>
      </c>
      <c r="CG293" s="1">
        <v>2000</v>
      </c>
      <c r="FA293" s="1">
        <v>1000</v>
      </c>
    </row>
    <row r="294" spans="1:178">
      <c r="A294" s="1" t="s">
        <v>686</v>
      </c>
      <c r="B294" s="1">
        <f t="shared" si="9"/>
        <v>19400</v>
      </c>
      <c r="C294" s="1">
        <v>10000</v>
      </c>
      <c r="I294" s="1">
        <v>2000</v>
      </c>
      <c r="K294" s="1">
        <v>1500</v>
      </c>
      <c r="R294" s="1">
        <v>1000</v>
      </c>
      <c r="W294" s="1">
        <v>1000</v>
      </c>
      <c r="AQ294" s="1">
        <v>1000</v>
      </c>
      <c r="BA294" s="1">
        <v>500</v>
      </c>
      <c r="BG294" s="1">
        <v>1000</v>
      </c>
      <c r="BX294" s="1">
        <v>1000</v>
      </c>
      <c r="FQ294" s="1">
        <v>400</v>
      </c>
    </row>
    <row r="295" spans="1:178">
      <c r="A295" s="1" t="s">
        <v>662</v>
      </c>
      <c r="B295" s="1">
        <f t="shared" si="9"/>
        <v>19000</v>
      </c>
      <c r="C295" s="1">
        <v>5000</v>
      </c>
      <c r="D295" s="2">
        <v>5000</v>
      </c>
      <c r="K295" s="1">
        <v>2000</v>
      </c>
      <c r="N295" s="2"/>
      <c r="R295" s="1">
        <v>1000</v>
      </c>
      <c r="S295" s="1">
        <v>1000</v>
      </c>
      <c r="W295" s="1">
        <v>1000</v>
      </c>
      <c r="AN295" s="1">
        <v>1000</v>
      </c>
      <c r="AO295" s="1">
        <v>0</v>
      </c>
      <c r="AQ295" s="1">
        <v>1000</v>
      </c>
      <c r="AV295" s="1">
        <v>1000</v>
      </c>
      <c r="BA295" s="1">
        <v>1000</v>
      </c>
      <c r="BC295" s="2"/>
    </row>
    <row r="296" spans="1:178">
      <c r="A296" s="1" t="s">
        <v>378</v>
      </c>
      <c r="B296" s="1">
        <f t="shared" si="9"/>
        <v>19000</v>
      </c>
      <c r="D296" s="2">
        <v>3000</v>
      </c>
      <c r="I296" s="1">
        <v>2000</v>
      </c>
      <c r="N296" s="2"/>
      <c r="AC296" s="1">
        <v>4000</v>
      </c>
      <c r="AS296" s="1">
        <v>1000</v>
      </c>
      <c r="AW296" s="1">
        <v>2000</v>
      </c>
      <c r="BC296" s="2"/>
      <c r="CK296" s="1">
        <v>5000</v>
      </c>
      <c r="CZ296" s="1">
        <v>2000</v>
      </c>
    </row>
    <row r="297" spans="1:178">
      <c r="A297" s="1" t="s">
        <v>244</v>
      </c>
      <c r="B297" s="1">
        <f t="shared" si="9"/>
        <v>18810</v>
      </c>
      <c r="D297" s="2">
        <v>1000</v>
      </c>
      <c r="E297" s="1">
        <v>10000</v>
      </c>
      <c r="N297" s="2"/>
      <c r="AA297" s="1">
        <v>4810</v>
      </c>
      <c r="BC297" s="2"/>
      <c r="BP297" s="1">
        <v>3000</v>
      </c>
    </row>
    <row r="298" spans="1:178">
      <c r="A298" s="1" t="s">
        <v>53</v>
      </c>
      <c r="B298" s="1">
        <f t="shared" si="9"/>
        <v>18500</v>
      </c>
      <c r="C298" s="1">
        <v>5000</v>
      </c>
      <c r="D298" s="2">
        <v>1000</v>
      </c>
      <c r="F298" s="1">
        <v>5500</v>
      </c>
      <c r="I298" s="1">
        <v>2000</v>
      </c>
      <c r="J298" s="1">
        <v>2000</v>
      </c>
      <c r="L298" s="1">
        <v>2000</v>
      </c>
      <c r="N298" s="2"/>
      <c r="BC298" s="2"/>
      <c r="BE298" s="1">
        <v>1000</v>
      </c>
    </row>
    <row r="299" spans="1:178">
      <c r="A299" s="1" t="s">
        <v>514</v>
      </c>
      <c r="B299" s="1">
        <f t="shared" si="9"/>
        <v>18500</v>
      </c>
      <c r="C299" s="1">
        <v>5000</v>
      </c>
      <c r="D299" s="1">
        <v>5000</v>
      </c>
      <c r="E299" s="1">
        <v>2500</v>
      </c>
      <c r="J299" s="1">
        <v>1000</v>
      </c>
      <c r="L299" s="1">
        <v>3000</v>
      </c>
      <c r="AJ299" s="1">
        <v>1000</v>
      </c>
      <c r="AN299" s="1">
        <v>1000</v>
      </c>
    </row>
    <row r="300" spans="1:178">
      <c r="A300" s="1" t="s">
        <v>155</v>
      </c>
      <c r="B300" s="1">
        <f t="shared" si="9"/>
        <v>18250</v>
      </c>
      <c r="D300" s="1">
        <v>3500</v>
      </c>
      <c r="E300" s="1">
        <v>5750</v>
      </c>
      <c r="F300" s="1">
        <v>0</v>
      </c>
      <c r="G300" s="1">
        <v>4500</v>
      </c>
      <c r="AK300" s="1">
        <v>2000</v>
      </c>
      <c r="ET300" s="1">
        <v>500</v>
      </c>
      <c r="FV300" s="1">
        <v>2000</v>
      </c>
    </row>
    <row r="301" spans="1:178">
      <c r="A301" s="1" t="s">
        <v>329</v>
      </c>
      <c r="B301" s="1">
        <f t="shared" si="9"/>
        <v>18200</v>
      </c>
      <c r="C301" s="1">
        <v>5000</v>
      </c>
      <c r="D301" s="2"/>
      <c r="K301" s="1">
        <v>1500</v>
      </c>
      <c r="N301" s="2"/>
      <c r="P301" s="1">
        <v>2500</v>
      </c>
      <c r="R301" s="1">
        <v>1000</v>
      </c>
      <c r="S301" s="1">
        <v>1000</v>
      </c>
      <c r="W301" s="1">
        <v>1000</v>
      </c>
      <c r="X301" s="1">
        <v>2000</v>
      </c>
      <c r="AN301" s="1">
        <v>1000</v>
      </c>
      <c r="AO301" s="1">
        <v>1000</v>
      </c>
      <c r="AQ301" s="1">
        <v>1000</v>
      </c>
      <c r="BC301" s="2"/>
      <c r="BX301" s="1">
        <v>1000</v>
      </c>
      <c r="FQ301" s="1">
        <v>200</v>
      </c>
    </row>
    <row r="302" spans="1:178">
      <c r="A302" s="1" t="s">
        <v>659</v>
      </c>
      <c r="B302" s="1">
        <f t="shared" si="9"/>
        <v>18000</v>
      </c>
      <c r="C302" s="1">
        <v>10000</v>
      </c>
      <c r="D302" s="2"/>
      <c r="K302" s="1">
        <v>2000</v>
      </c>
      <c r="N302" s="2"/>
      <c r="R302" s="1">
        <v>1000</v>
      </c>
      <c r="S302" s="1">
        <v>1000</v>
      </c>
      <c r="W302" s="1">
        <v>1000</v>
      </c>
      <c r="AQ302" s="1">
        <v>1000</v>
      </c>
      <c r="BA302" s="1">
        <v>1000</v>
      </c>
      <c r="BC302" s="2"/>
      <c r="BS302" s="1">
        <v>1000</v>
      </c>
    </row>
    <row r="303" spans="1:178">
      <c r="A303" s="1" t="s">
        <v>664</v>
      </c>
      <c r="B303" s="1">
        <f t="shared" si="9"/>
        <v>18000</v>
      </c>
      <c r="C303" s="1">
        <v>5000</v>
      </c>
      <c r="D303" s="2"/>
      <c r="K303" s="1">
        <v>2000</v>
      </c>
      <c r="L303" s="1">
        <v>5000</v>
      </c>
      <c r="N303" s="2"/>
      <c r="R303" s="1">
        <v>1000</v>
      </c>
      <c r="S303" s="1">
        <v>1000</v>
      </c>
      <c r="W303" s="1">
        <v>1000</v>
      </c>
      <c r="AN303" s="1">
        <v>1000</v>
      </c>
      <c r="AQ303" s="1">
        <v>1000</v>
      </c>
      <c r="BA303" s="1">
        <v>1000</v>
      </c>
      <c r="BC303" s="2"/>
    </row>
    <row r="304" spans="1:178">
      <c r="A304" s="1" t="s">
        <v>703</v>
      </c>
      <c r="B304" s="1">
        <f t="shared" si="9"/>
        <v>18000</v>
      </c>
      <c r="D304" s="1">
        <v>4500</v>
      </c>
      <c r="J304" s="1">
        <v>3000</v>
      </c>
      <c r="L304" s="1">
        <v>2500</v>
      </c>
      <c r="BE304" s="1">
        <v>2000</v>
      </c>
      <c r="BF304" s="1">
        <v>2000</v>
      </c>
      <c r="CC304" s="1">
        <v>2000</v>
      </c>
      <c r="DM304" s="1">
        <v>2000</v>
      </c>
    </row>
    <row r="305" spans="1:254">
      <c r="A305" s="1" t="s">
        <v>681</v>
      </c>
      <c r="B305" s="1">
        <f t="shared" si="9"/>
        <v>17500</v>
      </c>
      <c r="C305" s="1">
        <v>10000</v>
      </c>
      <c r="D305" s="1">
        <v>2000</v>
      </c>
      <c r="K305" s="1">
        <v>1500</v>
      </c>
      <c r="W305" s="1">
        <v>3000</v>
      </c>
      <c r="AQ305" s="1">
        <v>1000</v>
      </c>
    </row>
    <row r="306" spans="1:254">
      <c r="A306" s="1" t="s">
        <v>133</v>
      </c>
      <c r="B306" s="1">
        <f t="shared" si="9"/>
        <v>17500</v>
      </c>
      <c r="D306" s="1">
        <v>7500</v>
      </c>
      <c r="F306" s="1">
        <v>2500</v>
      </c>
      <c r="G306" s="1">
        <v>2000</v>
      </c>
      <c r="O306" s="1">
        <v>2500</v>
      </c>
      <c r="AS306" s="1">
        <v>1000</v>
      </c>
      <c r="CW306" s="1">
        <v>2000</v>
      </c>
    </row>
    <row r="307" spans="1:254">
      <c r="A307" s="1" t="s">
        <v>676</v>
      </c>
      <c r="B307" s="1">
        <f t="shared" si="9"/>
        <v>17200</v>
      </c>
      <c r="C307" s="1">
        <v>10000</v>
      </c>
      <c r="D307" s="2"/>
      <c r="K307" s="1">
        <v>1500</v>
      </c>
      <c r="N307" s="2"/>
      <c r="R307" s="1">
        <v>1000</v>
      </c>
      <c r="S307" s="1">
        <v>1000</v>
      </c>
      <c r="AN307" s="1">
        <v>1000</v>
      </c>
      <c r="BA307" s="1">
        <v>500</v>
      </c>
      <c r="BC307" s="2"/>
      <c r="BX307" s="1">
        <v>1000</v>
      </c>
      <c r="CI307" s="1">
        <v>1000</v>
      </c>
      <c r="FQ307" s="1">
        <v>200</v>
      </c>
    </row>
    <row r="308" spans="1:254">
      <c r="A308" s="1" t="s">
        <v>512</v>
      </c>
      <c r="B308" s="1">
        <f t="shared" si="9"/>
        <v>17000</v>
      </c>
      <c r="C308" s="1">
        <v>10000</v>
      </c>
      <c r="D308" s="2"/>
      <c r="E308" s="1">
        <v>1500</v>
      </c>
      <c r="K308" s="1">
        <v>1500</v>
      </c>
      <c r="N308" s="2"/>
      <c r="S308" s="1">
        <v>1000</v>
      </c>
      <c r="W308" s="1">
        <v>1000</v>
      </c>
      <c r="AO308" s="1">
        <v>1000</v>
      </c>
      <c r="BA308" s="1">
        <v>1000</v>
      </c>
      <c r="BC308" s="2"/>
    </row>
    <row r="309" spans="1:254">
      <c r="A309" s="1" t="s">
        <v>332</v>
      </c>
      <c r="B309" s="1">
        <f t="shared" si="9"/>
        <v>16879</v>
      </c>
      <c r="D309" s="2"/>
      <c r="G309" s="1">
        <v>2500</v>
      </c>
      <c r="N309" s="2"/>
      <c r="P309" s="1">
        <v>2500</v>
      </c>
      <c r="BC309" s="2"/>
      <c r="BH309" s="1">
        <v>4500</v>
      </c>
      <c r="BK309" s="1">
        <v>1379</v>
      </c>
      <c r="CI309" s="1">
        <v>6000</v>
      </c>
    </row>
    <row r="310" spans="1:254">
      <c r="A310" s="1" t="s">
        <v>375</v>
      </c>
      <c r="B310" s="1">
        <f t="shared" si="9"/>
        <v>16500</v>
      </c>
      <c r="C310" s="1">
        <v>10000</v>
      </c>
      <c r="D310" s="2">
        <v>2500</v>
      </c>
      <c r="N310" s="2"/>
      <c r="AW310" s="1">
        <v>2000</v>
      </c>
      <c r="BC310" s="2"/>
      <c r="ET310" s="1">
        <v>2000</v>
      </c>
    </row>
    <row r="311" spans="1:254">
      <c r="A311" s="1" t="s">
        <v>666</v>
      </c>
      <c r="B311" s="1">
        <f t="shared" si="9"/>
        <v>16500</v>
      </c>
      <c r="C311" s="1">
        <v>5000</v>
      </c>
      <c r="D311" s="2"/>
      <c r="K311" s="1">
        <v>1500</v>
      </c>
      <c r="N311" s="2"/>
      <c r="S311" s="1">
        <v>1000</v>
      </c>
      <c r="Z311" s="1">
        <v>7000</v>
      </c>
      <c r="BC311" s="2"/>
      <c r="FD311" s="1">
        <v>2000</v>
      </c>
    </row>
    <row r="312" spans="1:254">
      <c r="A312" s="1" t="s">
        <v>415</v>
      </c>
      <c r="B312" s="1">
        <f t="shared" si="9"/>
        <v>16500</v>
      </c>
      <c r="D312" s="2">
        <v>2500</v>
      </c>
      <c r="N312" s="2"/>
      <c r="AI312" s="1">
        <v>5000</v>
      </c>
      <c r="AV312" s="1">
        <v>5000</v>
      </c>
      <c r="BC312" s="2"/>
      <c r="BV312" s="1">
        <v>2500</v>
      </c>
      <c r="EB312" s="1">
        <v>1000</v>
      </c>
      <c r="IT312" s="1">
        <v>500</v>
      </c>
    </row>
    <row r="313" spans="1:254">
      <c r="A313" s="1" t="s">
        <v>513</v>
      </c>
      <c r="B313" s="1">
        <f t="shared" si="9"/>
        <v>16500</v>
      </c>
      <c r="D313" s="1">
        <v>10000</v>
      </c>
      <c r="E313" s="1">
        <v>2000</v>
      </c>
      <c r="AK313" s="1">
        <v>2000</v>
      </c>
      <c r="DD313" s="1">
        <v>2000</v>
      </c>
      <c r="ID313" s="1">
        <v>500</v>
      </c>
    </row>
    <row r="314" spans="1:254">
      <c r="A314" s="1" t="s">
        <v>442</v>
      </c>
      <c r="B314" s="1">
        <f t="shared" si="9"/>
        <v>16500</v>
      </c>
      <c r="D314" s="1">
        <v>4000</v>
      </c>
      <c r="E314" s="1">
        <v>1000</v>
      </c>
      <c r="G314" s="1">
        <v>1000</v>
      </c>
      <c r="I314" s="1">
        <v>1000</v>
      </c>
      <c r="L314" s="1">
        <v>2500</v>
      </c>
      <c r="AK314" s="1">
        <v>3000</v>
      </c>
      <c r="AS314" s="1">
        <v>2000</v>
      </c>
      <c r="DC314" s="1">
        <v>2000</v>
      </c>
    </row>
    <row r="315" spans="1:254">
      <c r="A315" s="1" t="s">
        <v>393</v>
      </c>
      <c r="B315" s="1">
        <f t="shared" si="9"/>
        <v>16500</v>
      </c>
      <c r="C315" s="1">
        <v>5000</v>
      </c>
      <c r="D315" s="1">
        <v>3000</v>
      </c>
      <c r="K315" s="1">
        <v>2000</v>
      </c>
      <c r="R315" s="1">
        <v>1000</v>
      </c>
      <c r="S315" s="1">
        <v>1000</v>
      </c>
      <c r="W315" s="1">
        <v>1000</v>
      </c>
      <c r="AO315" s="1">
        <v>1000</v>
      </c>
      <c r="BA315" s="1">
        <v>1000</v>
      </c>
      <c r="CD315" s="1">
        <v>1000</v>
      </c>
      <c r="DR315" s="1">
        <v>500</v>
      </c>
    </row>
    <row r="316" spans="1:254">
      <c r="A316" s="1" t="s">
        <v>568</v>
      </c>
      <c r="B316" s="1">
        <f t="shared" si="9"/>
        <v>16250</v>
      </c>
      <c r="D316" s="2"/>
      <c r="I316" s="1">
        <v>1000</v>
      </c>
      <c r="N316" s="2"/>
      <c r="Y316" s="1">
        <v>1000</v>
      </c>
      <c r="AF316" s="1">
        <v>1000</v>
      </c>
      <c r="AG316" s="1">
        <v>1000</v>
      </c>
      <c r="AZ316" s="1">
        <v>1000</v>
      </c>
      <c r="BC316" s="2"/>
      <c r="BM316" s="1">
        <v>7500</v>
      </c>
      <c r="CM316" s="1">
        <v>1000</v>
      </c>
      <c r="DA316" s="1">
        <v>2000</v>
      </c>
      <c r="DW316" s="1">
        <v>750</v>
      </c>
    </row>
    <row r="317" spans="1:254">
      <c r="A317" s="1" t="s">
        <v>267</v>
      </c>
      <c r="B317" s="1">
        <f t="shared" si="9"/>
        <v>16250</v>
      </c>
      <c r="D317" s="1">
        <v>1000</v>
      </c>
      <c r="E317" s="1">
        <v>3000</v>
      </c>
      <c r="K317" s="1">
        <v>1500</v>
      </c>
      <c r="S317" s="1">
        <v>1000</v>
      </c>
      <c r="W317" s="1">
        <v>1000</v>
      </c>
      <c r="AF317" s="1">
        <v>1000</v>
      </c>
      <c r="AK317" s="1">
        <v>2000</v>
      </c>
      <c r="AO317" s="1">
        <v>1000</v>
      </c>
      <c r="AV317" s="1">
        <v>2000</v>
      </c>
      <c r="BR317" s="1">
        <v>1000</v>
      </c>
      <c r="GF317" s="1">
        <v>250</v>
      </c>
      <c r="HL317" s="1">
        <v>1500</v>
      </c>
    </row>
    <row r="318" spans="1:254">
      <c r="A318" s="1" t="s">
        <v>355</v>
      </c>
      <c r="B318" s="1">
        <f t="shared" si="9"/>
        <v>16000</v>
      </c>
      <c r="C318" s="1">
        <v>5000</v>
      </c>
      <c r="I318" s="1">
        <v>1000</v>
      </c>
      <c r="O318" s="1">
        <v>5000</v>
      </c>
      <c r="AP318" s="1">
        <v>2500</v>
      </c>
      <c r="AX318" s="1">
        <v>2500</v>
      </c>
    </row>
    <row r="319" spans="1:254">
      <c r="A319" s="1" t="s">
        <v>701</v>
      </c>
      <c r="B319" s="1">
        <f t="shared" si="9"/>
        <v>16000</v>
      </c>
      <c r="D319" s="2"/>
      <c r="I319" s="1">
        <v>10000</v>
      </c>
      <c r="J319" s="1">
        <v>4000</v>
      </c>
      <c r="N319" s="2"/>
      <c r="BC319" s="2"/>
      <c r="GG319" s="1">
        <v>2000</v>
      </c>
    </row>
    <row r="320" spans="1:254">
      <c r="A320" s="1" t="s">
        <v>398</v>
      </c>
      <c r="B320" s="1">
        <f t="shared" si="9"/>
        <v>16000</v>
      </c>
      <c r="C320" s="1">
        <v>5000</v>
      </c>
      <c r="K320" s="1">
        <v>1500</v>
      </c>
      <c r="S320" s="1">
        <v>1000</v>
      </c>
      <c r="Z320" s="1">
        <v>5000</v>
      </c>
      <c r="AN320" s="1">
        <v>1000</v>
      </c>
      <c r="AQ320" s="1">
        <v>1000</v>
      </c>
      <c r="BX320" s="1">
        <v>1000</v>
      </c>
      <c r="EZ320" s="1">
        <v>500</v>
      </c>
    </row>
    <row r="321" spans="1:276">
      <c r="A321" s="1" t="s">
        <v>683</v>
      </c>
      <c r="B321" s="1">
        <f t="shared" si="9"/>
        <v>16000</v>
      </c>
      <c r="C321" s="1">
        <v>10000</v>
      </c>
      <c r="AU321" s="1">
        <v>5000</v>
      </c>
      <c r="EF321" s="1">
        <v>1000</v>
      </c>
    </row>
    <row r="322" spans="1:276">
      <c r="A322" s="1" t="s">
        <v>517</v>
      </c>
      <c r="B322" s="1">
        <f t="shared" si="9"/>
        <v>15750</v>
      </c>
      <c r="D322" s="1">
        <v>2000</v>
      </c>
      <c r="E322" s="1">
        <v>4000</v>
      </c>
      <c r="I322" s="1">
        <v>4000</v>
      </c>
      <c r="AC322" s="1">
        <v>2000</v>
      </c>
      <c r="AV322" s="1">
        <v>2000</v>
      </c>
      <c r="EN322" s="1">
        <v>500</v>
      </c>
      <c r="ET322" s="1">
        <v>1000</v>
      </c>
      <c r="JN322" s="1">
        <v>250</v>
      </c>
    </row>
    <row r="323" spans="1:276">
      <c r="A323" s="1" t="s">
        <v>425</v>
      </c>
      <c r="B323" s="1">
        <f t="shared" si="9"/>
        <v>15502</v>
      </c>
      <c r="D323" s="2">
        <v>2500</v>
      </c>
      <c r="G323" s="1">
        <v>6500</v>
      </c>
      <c r="N323" s="2"/>
      <c r="BC323" s="2"/>
      <c r="BK323" s="1">
        <v>1502</v>
      </c>
      <c r="DR323" s="1">
        <v>1000</v>
      </c>
      <c r="DV323" s="1">
        <v>1000</v>
      </c>
      <c r="EV323" s="1">
        <v>1000</v>
      </c>
      <c r="FU323" s="1">
        <v>1000</v>
      </c>
      <c r="IC323" s="1">
        <v>500</v>
      </c>
      <c r="JP323" s="1">
        <v>500</v>
      </c>
    </row>
    <row r="324" spans="1:276">
      <c r="A324" s="1" t="s">
        <v>655</v>
      </c>
      <c r="B324" s="1">
        <f t="shared" ref="B324:B387" si="10">SUM(C324:JS324)</f>
        <v>15500</v>
      </c>
      <c r="C324" s="1">
        <v>10000</v>
      </c>
      <c r="D324" s="2"/>
      <c r="N324" s="2"/>
      <c r="S324" s="1">
        <v>1000</v>
      </c>
      <c r="AN324" s="1">
        <v>500</v>
      </c>
      <c r="AV324" s="1">
        <v>1000</v>
      </c>
      <c r="BC324" s="2"/>
      <c r="BW324" s="1">
        <v>3000</v>
      </c>
    </row>
    <row r="325" spans="1:276">
      <c r="A325" s="1" t="s">
        <v>670</v>
      </c>
      <c r="B325" s="1">
        <f t="shared" si="10"/>
        <v>15500</v>
      </c>
      <c r="C325" s="1">
        <v>7500</v>
      </c>
      <c r="D325" s="2">
        <v>2000</v>
      </c>
      <c r="L325" s="1">
        <v>5000</v>
      </c>
      <c r="N325" s="2"/>
      <c r="AO325" s="1">
        <v>1000</v>
      </c>
      <c r="BC325" s="2"/>
    </row>
    <row r="326" spans="1:276">
      <c r="A326" s="1" t="s">
        <v>538</v>
      </c>
      <c r="B326" s="1">
        <f t="shared" si="10"/>
        <v>15500</v>
      </c>
      <c r="D326" s="2"/>
      <c r="K326" s="1">
        <v>1500</v>
      </c>
      <c r="N326" s="2"/>
      <c r="R326" s="1">
        <v>1000</v>
      </c>
      <c r="W326" s="1">
        <v>1000</v>
      </c>
      <c r="X326" s="1">
        <v>1000</v>
      </c>
      <c r="AO326" s="1">
        <v>1000</v>
      </c>
      <c r="AV326" s="1">
        <v>2500</v>
      </c>
      <c r="BC326" s="2"/>
      <c r="BW326" s="1">
        <v>7500</v>
      </c>
    </row>
    <row r="327" spans="1:276">
      <c r="A327" s="1" t="s">
        <v>416</v>
      </c>
      <c r="B327" s="1">
        <f t="shared" si="10"/>
        <v>15500</v>
      </c>
      <c r="C327" s="1">
        <v>5000</v>
      </c>
      <c r="K327" s="1">
        <v>2000</v>
      </c>
      <c r="R327" s="1">
        <v>1000</v>
      </c>
      <c r="S327" s="1">
        <v>1000</v>
      </c>
      <c r="W327" s="1">
        <v>1000</v>
      </c>
      <c r="AN327" s="1">
        <v>1000</v>
      </c>
      <c r="AQ327" s="1">
        <v>1000</v>
      </c>
      <c r="AV327" s="1">
        <v>2000</v>
      </c>
      <c r="BA327" s="1">
        <v>1000</v>
      </c>
      <c r="IT327" s="1">
        <v>500</v>
      </c>
    </row>
    <row r="328" spans="1:276">
      <c r="A328" s="1" t="s">
        <v>362</v>
      </c>
      <c r="B328" s="1">
        <f t="shared" si="10"/>
        <v>15200</v>
      </c>
      <c r="C328" s="1">
        <v>5000</v>
      </c>
      <c r="D328" s="2">
        <v>1000</v>
      </c>
      <c r="K328" s="1">
        <v>1500</v>
      </c>
      <c r="N328" s="2"/>
      <c r="R328" s="1">
        <v>1000</v>
      </c>
      <c r="S328" s="1">
        <v>1000</v>
      </c>
      <c r="W328" s="1">
        <v>1000</v>
      </c>
      <c r="X328" s="1">
        <v>1000</v>
      </c>
      <c r="AP328" s="1">
        <v>1000</v>
      </c>
      <c r="AQ328" s="1">
        <v>1000</v>
      </c>
      <c r="BA328" s="1">
        <v>500</v>
      </c>
      <c r="BC328" s="2"/>
      <c r="BX328" s="1">
        <v>1000</v>
      </c>
      <c r="FQ328" s="1">
        <v>200</v>
      </c>
    </row>
    <row r="329" spans="1:276">
      <c r="A329" s="1" t="s">
        <v>54</v>
      </c>
      <c r="B329" s="1">
        <f t="shared" si="10"/>
        <v>15000</v>
      </c>
      <c r="C329" s="1">
        <v>5000</v>
      </c>
      <c r="D329" s="2"/>
      <c r="F329" s="1">
        <v>2500</v>
      </c>
      <c r="G329" s="1">
        <v>5000</v>
      </c>
      <c r="N329" s="2"/>
      <c r="O329" s="1">
        <v>2500</v>
      </c>
      <c r="BC329" s="2"/>
    </row>
    <row r="330" spans="1:276">
      <c r="A330" s="1" t="s">
        <v>440</v>
      </c>
      <c r="B330" s="1">
        <f t="shared" si="10"/>
        <v>15000</v>
      </c>
      <c r="C330" s="1">
        <v>5000</v>
      </c>
      <c r="D330" s="2"/>
      <c r="G330" s="1">
        <v>1000</v>
      </c>
      <c r="J330" s="1">
        <v>1000</v>
      </c>
      <c r="N330" s="2"/>
      <c r="AI330" s="1">
        <v>5000</v>
      </c>
      <c r="AS330" s="1">
        <v>1000</v>
      </c>
      <c r="BC330" s="2"/>
      <c r="CP330" s="1">
        <v>1000</v>
      </c>
      <c r="DL330" s="1">
        <v>1000</v>
      </c>
    </row>
    <row r="331" spans="1:276">
      <c r="A331" s="1" t="s">
        <v>106</v>
      </c>
      <c r="B331" s="1">
        <f t="shared" si="10"/>
        <v>15000</v>
      </c>
      <c r="D331" s="1">
        <v>1000</v>
      </c>
      <c r="E331" s="1">
        <v>4500</v>
      </c>
      <c r="F331" s="1">
        <v>5000</v>
      </c>
      <c r="J331" s="1">
        <v>1000</v>
      </c>
      <c r="N331" s="1">
        <v>1000</v>
      </c>
      <c r="U331" s="1">
        <v>1500</v>
      </c>
      <c r="AX331" s="1">
        <v>1000</v>
      </c>
    </row>
    <row r="332" spans="1:276">
      <c r="A332" s="1" t="s">
        <v>694</v>
      </c>
      <c r="B332" s="1">
        <f t="shared" si="10"/>
        <v>15000</v>
      </c>
      <c r="C332" s="1">
        <v>5000</v>
      </c>
      <c r="D332" s="1">
        <v>1000</v>
      </c>
      <c r="K332" s="1">
        <v>2000</v>
      </c>
      <c r="R332" s="1">
        <v>1000</v>
      </c>
      <c r="S332" s="1">
        <v>1000</v>
      </c>
      <c r="W332" s="1">
        <v>1000</v>
      </c>
      <c r="AN332" s="1">
        <v>1000</v>
      </c>
      <c r="AO332" s="1">
        <v>1000</v>
      </c>
      <c r="BA332" s="1">
        <v>2000</v>
      </c>
    </row>
    <row r="333" spans="1:276">
      <c r="A333" s="1" t="s">
        <v>479</v>
      </c>
      <c r="B333" s="1">
        <f t="shared" si="10"/>
        <v>14825</v>
      </c>
      <c r="D333" s="1">
        <v>2000</v>
      </c>
      <c r="E333" s="1">
        <v>1000</v>
      </c>
      <c r="L333" s="1">
        <v>2500</v>
      </c>
      <c r="AN333" s="1">
        <v>1000</v>
      </c>
      <c r="BK333" s="1">
        <v>2825</v>
      </c>
      <c r="DR333" s="1">
        <v>4000</v>
      </c>
      <c r="ES333" s="1">
        <v>500</v>
      </c>
      <c r="GA333" s="1">
        <v>1000</v>
      </c>
    </row>
    <row r="334" spans="1:276">
      <c r="A334" s="1" t="s">
        <v>214</v>
      </c>
      <c r="B334" s="1">
        <f t="shared" si="10"/>
        <v>14750</v>
      </c>
      <c r="D334" s="2">
        <v>2500</v>
      </c>
      <c r="N334" s="2"/>
      <c r="AA334" s="1">
        <v>500</v>
      </c>
      <c r="BC334" s="2">
        <v>1000</v>
      </c>
      <c r="CK334" s="1">
        <v>2500</v>
      </c>
      <c r="CP334" s="1">
        <v>500</v>
      </c>
      <c r="DD334" s="1">
        <v>1000</v>
      </c>
      <c r="DH334" s="1">
        <v>6000</v>
      </c>
      <c r="DJ334" s="1">
        <v>500</v>
      </c>
      <c r="HE334" s="1">
        <v>250</v>
      </c>
    </row>
    <row r="335" spans="1:276">
      <c r="A335" s="1" t="s">
        <v>669</v>
      </c>
      <c r="B335" s="1">
        <f t="shared" si="10"/>
        <v>14700</v>
      </c>
      <c r="C335" s="1">
        <v>5000</v>
      </c>
      <c r="D335" s="2"/>
      <c r="K335" s="1">
        <v>1500</v>
      </c>
      <c r="N335" s="2"/>
      <c r="R335" s="1">
        <v>1000</v>
      </c>
      <c r="S335" s="1">
        <v>1000</v>
      </c>
      <c r="W335" s="1">
        <v>2000</v>
      </c>
      <c r="AQ335" s="1">
        <v>1000</v>
      </c>
      <c r="BA335" s="1">
        <v>1000</v>
      </c>
      <c r="BC335" s="2"/>
      <c r="BX335" s="1">
        <v>1000</v>
      </c>
      <c r="CA335" s="1">
        <v>1000</v>
      </c>
      <c r="FQ335" s="1">
        <v>200</v>
      </c>
    </row>
    <row r="336" spans="1:276">
      <c r="A336" s="1" t="s">
        <v>57</v>
      </c>
      <c r="B336" s="1">
        <f t="shared" si="10"/>
        <v>14264</v>
      </c>
      <c r="D336" s="2">
        <v>5000</v>
      </c>
      <c r="F336" s="1">
        <v>1000</v>
      </c>
      <c r="J336" s="1">
        <v>2000</v>
      </c>
      <c r="N336" s="2">
        <v>2000</v>
      </c>
      <c r="BC336" s="2"/>
      <c r="BK336" s="1">
        <v>264</v>
      </c>
      <c r="EU336" s="1">
        <v>3000</v>
      </c>
      <c r="FX336" s="1">
        <v>1000</v>
      </c>
    </row>
    <row r="337" spans="1:221">
      <c r="A337" s="1" t="s">
        <v>261</v>
      </c>
      <c r="B337" s="1">
        <f t="shared" si="10"/>
        <v>14250</v>
      </c>
      <c r="D337" s="2">
        <v>3500</v>
      </c>
      <c r="E337" s="1">
        <v>5000</v>
      </c>
      <c r="K337" s="1">
        <v>0</v>
      </c>
      <c r="N337" s="2"/>
      <c r="BC337" s="2"/>
      <c r="DG337" s="1">
        <v>3750</v>
      </c>
      <c r="EP337" s="1">
        <v>2000</v>
      </c>
    </row>
    <row r="338" spans="1:221">
      <c r="A338" s="1" t="s">
        <v>537</v>
      </c>
      <c r="B338" s="1">
        <f t="shared" si="10"/>
        <v>14200</v>
      </c>
      <c r="C338" s="1">
        <v>5000</v>
      </c>
      <c r="D338" s="2"/>
      <c r="K338" s="1">
        <v>3000</v>
      </c>
      <c r="N338" s="2"/>
      <c r="R338" s="1">
        <v>1000</v>
      </c>
      <c r="S338" s="1">
        <v>1000</v>
      </c>
      <c r="W338" s="1">
        <v>1000</v>
      </c>
      <c r="X338" s="1">
        <v>1000</v>
      </c>
      <c r="AO338" s="1">
        <v>1000</v>
      </c>
      <c r="BC338" s="2"/>
      <c r="BX338" s="1">
        <v>1000</v>
      </c>
      <c r="FQ338" s="1">
        <v>200</v>
      </c>
    </row>
    <row r="339" spans="1:221">
      <c r="A339" s="1" t="s">
        <v>621</v>
      </c>
      <c r="B339" s="1">
        <f t="shared" si="10"/>
        <v>14000</v>
      </c>
      <c r="C339" s="1">
        <v>10000</v>
      </c>
      <c r="D339" s="2"/>
      <c r="N339" s="2"/>
      <c r="S339" s="1">
        <v>1000</v>
      </c>
      <c r="AN339" s="1">
        <v>1000</v>
      </c>
      <c r="BC339" s="2"/>
      <c r="DI339" s="1">
        <v>1000</v>
      </c>
      <c r="ED339" s="1">
        <v>1000</v>
      </c>
    </row>
    <row r="340" spans="1:221">
      <c r="A340" s="1" t="s">
        <v>674</v>
      </c>
      <c r="B340" s="1">
        <f t="shared" si="10"/>
        <v>14000</v>
      </c>
      <c r="C340" s="1">
        <v>2500</v>
      </c>
      <c r="D340" s="2">
        <v>1000</v>
      </c>
      <c r="K340" s="1">
        <v>2500</v>
      </c>
      <c r="N340" s="2"/>
      <c r="R340" s="1">
        <v>1000</v>
      </c>
      <c r="W340" s="1">
        <v>2000</v>
      </c>
      <c r="AO340" s="1">
        <v>5000</v>
      </c>
      <c r="BC340" s="2"/>
    </row>
    <row r="341" spans="1:221">
      <c r="A341" s="1" t="s">
        <v>385</v>
      </c>
      <c r="B341" s="1">
        <f t="shared" si="10"/>
        <v>14000</v>
      </c>
      <c r="C341" s="1">
        <v>10000</v>
      </c>
      <c r="D341" s="1">
        <v>2500</v>
      </c>
      <c r="AN341" s="1">
        <v>500</v>
      </c>
      <c r="AW341" s="1">
        <v>1000</v>
      </c>
    </row>
    <row r="342" spans="1:221">
      <c r="A342" s="1" t="s">
        <v>61</v>
      </c>
      <c r="B342" s="1">
        <f t="shared" si="10"/>
        <v>13750</v>
      </c>
      <c r="D342" s="2">
        <v>2000</v>
      </c>
      <c r="E342" s="1">
        <v>1000</v>
      </c>
      <c r="F342" s="1">
        <v>1000</v>
      </c>
      <c r="I342" s="1">
        <v>4500</v>
      </c>
      <c r="N342" s="2"/>
      <c r="AF342" s="1">
        <v>1000</v>
      </c>
      <c r="AP342" s="1">
        <v>1000</v>
      </c>
      <c r="AV342" s="1">
        <v>1000</v>
      </c>
      <c r="AW342" s="1">
        <v>1000</v>
      </c>
      <c r="BC342" s="2"/>
      <c r="GF342" s="1">
        <v>1250</v>
      </c>
    </row>
    <row r="343" spans="1:221">
      <c r="A343" s="1" t="s">
        <v>657</v>
      </c>
      <c r="B343" s="1">
        <f t="shared" si="10"/>
        <v>13500</v>
      </c>
      <c r="C343" s="1">
        <v>5000</v>
      </c>
      <c r="D343" s="2"/>
      <c r="K343" s="1">
        <v>2000</v>
      </c>
      <c r="N343" s="2"/>
      <c r="R343" s="1">
        <v>1000</v>
      </c>
      <c r="W343" s="1">
        <v>1000</v>
      </c>
      <c r="AN343" s="1">
        <v>1000</v>
      </c>
      <c r="AQ343" s="1">
        <v>1000</v>
      </c>
      <c r="AV343" s="1">
        <v>1500</v>
      </c>
      <c r="BA343" s="1">
        <v>1000</v>
      </c>
      <c r="BC343" s="2"/>
    </row>
    <row r="344" spans="1:221">
      <c r="A344" s="1" t="s">
        <v>571</v>
      </c>
      <c r="B344" s="1">
        <f t="shared" si="10"/>
        <v>13500</v>
      </c>
      <c r="D344" s="2">
        <v>7500</v>
      </c>
      <c r="N344" s="2"/>
      <c r="AJ344" s="1">
        <v>1000</v>
      </c>
      <c r="BC344" s="2"/>
      <c r="BL344" s="1">
        <v>1000</v>
      </c>
      <c r="BO344" s="1">
        <v>1000</v>
      </c>
      <c r="BY344" s="1">
        <v>1000</v>
      </c>
      <c r="CU344" s="1">
        <v>2000</v>
      </c>
    </row>
    <row r="345" spans="1:221">
      <c r="A345" s="1" t="s">
        <v>560</v>
      </c>
      <c r="B345" s="1">
        <f t="shared" si="10"/>
        <v>13500</v>
      </c>
      <c r="AI345" s="1">
        <v>5000</v>
      </c>
      <c r="BO345" s="1">
        <v>5000</v>
      </c>
      <c r="BV345" s="1">
        <v>1000</v>
      </c>
      <c r="FS345" s="1">
        <v>2500</v>
      </c>
    </row>
    <row r="346" spans="1:221">
      <c r="A346" s="1" t="s">
        <v>685</v>
      </c>
      <c r="B346" s="1">
        <f t="shared" si="10"/>
        <v>13500</v>
      </c>
      <c r="C346" s="1">
        <v>5000</v>
      </c>
      <c r="K346" s="1">
        <v>1500</v>
      </c>
      <c r="R346" s="1">
        <v>1000</v>
      </c>
      <c r="S346" s="1">
        <v>1000</v>
      </c>
      <c r="W346" s="1">
        <v>1000</v>
      </c>
      <c r="AN346" s="1">
        <v>1000</v>
      </c>
      <c r="AQ346" s="1">
        <v>1000</v>
      </c>
      <c r="BA346" s="1">
        <v>500</v>
      </c>
      <c r="BX346" s="1">
        <v>1000</v>
      </c>
      <c r="FQ346" s="1">
        <v>500</v>
      </c>
    </row>
    <row r="347" spans="1:221">
      <c r="A347" s="1" t="s">
        <v>483</v>
      </c>
      <c r="B347" s="1">
        <f t="shared" si="10"/>
        <v>13203</v>
      </c>
      <c r="C347" s="1">
        <v>2500</v>
      </c>
      <c r="D347" s="1">
        <v>2000</v>
      </c>
      <c r="K347" s="1">
        <v>3500</v>
      </c>
      <c r="R347" s="1">
        <v>1000</v>
      </c>
      <c r="W347" s="1">
        <v>1000</v>
      </c>
      <c r="AO347" s="1">
        <v>1000</v>
      </c>
      <c r="BK347" s="1">
        <v>203</v>
      </c>
      <c r="BX347" s="1">
        <v>1000</v>
      </c>
      <c r="CA347" s="1">
        <v>1000</v>
      </c>
    </row>
    <row r="348" spans="1:221">
      <c r="A348" s="1" t="s">
        <v>673</v>
      </c>
      <c r="B348" s="1">
        <f t="shared" si="10"/>
        <v>13000</v>
      </c>
      <c r="C348" s="1">
        <v>10000</v>
      </c>
      <c r="D348" s="2">
        <v>1000</v>
      </c>
      <c r="I348" s="1">
        <v>1000</v>
      </c>
      <c r="N348" s="2"/>
      <c r="S348" s="1">
        <v>1000</v>
      </c>
      <c r="BC348" s="2"/>
    </row>
    <row r="349" spans="1:221">
      <c r="A349" s="1" t="s">
        <v>540</v>
      </c>
      <c r="B349" s="1">
        <f t="shared" si="10"/>
        <v>13000</v>
      </c>
      <c r="D349" s="2">
        <v>2500</v>
      </c>
      <c r="L349" s="1">
        <v>7500</v>
      </c>
      <c r="N349" s="2"/>
      <c r="X349" s="1">
        <v>1000</v>
      </c>
      <c r="BC349" s="2"/>
      <c r="BO349" s="1">
        <v>2000</v>
      </c>
    </row>
    <row r="350" spans="1:221">
      <c r="A350" s="1" t="s">
        <v>474</v>
      </c>
      <c r="B350" s="1">
        <f t="shared" si="10"/>
        <v>12900</v>
      </c>
      <c r="D350" s="2">
        <v>1000</v>
      </c>
      <c r="L350" s="1">
        <v>6000</v>
      </c>
      <c r="N350" s="2"/>
      <c r="BC350" s="2"/>
      <c r="BK350" s="1">
        <v>1000</v>
      </c>
      <c r="BL350" s="1">
        <v>1000</v>
      </c>
      <c r="CT350" s="1">
        <v>3500</v>
      </c>
      <c r="FZ350" s="1">
        <v>400</v>
      </c>
    </row>
    <row r="351" spans="1:221">
      <c r="A351" s="1" t="s">
        <v>477</v>
      </c>
      <c r="B351" s="1">
        <f t="shared" si="10"/>
        <v>12882</v>
      </c>
      <c r="D351" s="1">
        <v>1000</v>
      </c>
      <c r="L351" s="1">
        <v>1500</v>
      </c>
      <c r="AK351" s="1">
        <v>1000</v>
      </c>
      <c r="BK351" s="1">
        <v>1382</v>
      </c>
      <c r="BS351" s="1">
        <v>1000</v>
      </c>
      <c r="FD351" s="1">
        <v>2500</v>
      </c>
      <c r="GZ351" s="1">
        <v>1000</v>
      </c>
      <c r="HM351" s="1">
        <v>3500</v>
      </c>
    </row>
    <row r="352" spans="1:221">
      <c r="A352" s="1" t="s">
        <v>475</v>
      </c>
      <c r="B352" s="1">
        <f t="shared" si="10"/>
        <v>12500</v>
      </c>
      <c r="D352" s="2">
        <v>6000</v>
      </c>
      <c r="M352" s="1">
        <v>5000</v>
      </c>
      <c r="N352" s="2"/>
      <c r="BC352" s="2"/>
      <c r="BK352" s="1">
        <v>1000</v>
      </c>
      <c r="ET352" s="1">
        <v>500</v>
      </c>
    </row>
    <row r="353" spans="1:227">
      <c r="A353" s="1" t="s">
        <v>188</v>
      </c>
      <c r="B353" s="1">
        <f t="shared" si="10"/>
        <v>12500</v>
      </c>
      <c r="H353" s="1">
        <v>5000</v>
      </c>
      <c r="N353" s="1">
        <v>2000</v>
      </c>
      <c r="P353" s="1">
        <v>2500</v>
      </c>
      <c r="AW353" s="1">
        <v>3000</v>
      </c>
    </row>
    <row r="354" spans="1:227">
      <c r="A354" s="1" t="s">
        <v>515</v>
      </c>
      <c r="B354" s="1">
        <f t="shared" si="10"/>
        <v>12500</v>
      </c>
      <c r="C354" s="1">
        <v>5000</v>
      </c>
      <c r="E354" s="1">
        <v>1000</v>
      </c>
      <c r="K354" s="1">
        <v>2000</v>
      </c>
      <c r="L354" s="1">
        <v>2500</v>
      </c>
      <c r="S354" s="1">
        <v>1000</v>
      </c>
      <c r="W354" s="1">
        <v>0</v>
      </c>
      <c r="BA354" s="1">
        <v>1000</v>
      </c>
    </row>
    <row r="355" spans="1:227">
      <c r="A355" s="1" t="s">
        <v>428</v>
      </c>
      <c r="B355" s="1">
        <f t="shared" si="10"/>
        <v>12000</v>
      </c>
      <c r="D355" s="2"/>
      <c r="G355" s="1">
        <v>1500</v>
      </c>
      <c r="N355" s="2"/>
      <c r="BC355" s="2"/>
      <c r="BH355" s="1">
        <v>500</v>
      </c>
      <c r="BU355" s="1">
        <v>10000</v>
      </c>
    </row>
    <row r="356" spans="1:227">
      <c r="A356" s="1" t="s">
        <v>667</v>
      </c>
      <c r="B356" s="1">
        <f t="shared" si="10"/>
        <v>12000</v>
      </c>
      <c r="C356" s="1">
        <v>10000</v>
      </c>
      <c r="D356" s="2"/>
      <c r="J356" s="1">
        <v>1000</v>
      </c>
      <c r="N356" s="2"/>
      <c r="AO356" s="1">
        <v>1000</v>
      </c>
      <c r="BC356" s="2"/>
    </row>
    <row r="357" spans="1:227">
      <c r="A357" s="1" t="s">
        <v>532</v>
      </c>
      <c r="B357" s="1">
        <f t="shared" si="10"/>
        <v>12000</v>
      </c>
      <c r="C357" s="1">
        <v>10000</v>
      </c>
      <c r="H357" s="1">
        <v>3000</v>
      </c>
      <c r="ER357" s="1">
        <v>-1000</v>
      </c>
    </row>
    <row r="358" spans="1:227">
      <c r="A358" s="1" t="s">
        <v>691</v>
      </c>
      <c r="B358" s="1">
        <f t="shared" si="10"/>
        <v>12000</v>
      </c>
      <c r="C358" s="1">
        <v>10000</v>
      </c>
      <c r="CV358" s="1">
        <v>2000</v>
      </c>
    </row>
    <row r="359" spans="1:227">
      <c r="A359" s="1" t="s">
        <v>429</v>
      </c>
      <c r="B359" s="1">
        <f t="shared" si="10"/>
        <v>11500</v>
      </c>
      <c r="D359" s="2"/>
      <c r="G359" s="1">
        <v>5000</v>
      </c>
      <c r="I359" s="1">
        <v>1500</v>
      </c>
      <c r="L359" s="1">
        <v>5000</v>
      </c>
      <c r="N359" s="2"/>
      <c r="BC359" s="2"/>
    </row>
    <row r="360" spans="1:227">
      <c r="A360" s="1" t="s">
        <v>441</v>
      </c>
      <c r="B360" s="1">
        <f t="shared" si="10"/>
        <v>11500</v>
      </c>
      <c r="G360" s="1">
        <v>7500</v>
      </c>
      <c r="I360" s="1">
        <v>2000</v>
      </c>
      <c r="CG360" s="1">
        <v>1000</v>
      </c>
      <c r="FA360" s="1">
        <v>1000</v>
      </c>
    </row>
    <row r="361" spans="1:227">
      <c r="A361" s="1" t="s">
        <v>298</v>
      </c>
      <c r="B361" s="1">
        <f t="shared" si="10"/>
        <v>11029</v>
      </c>
      <c r="D361" s="2"/>
      <c r="E361" s="1">
        <v>2000</v>
      </c>
      <c r="N361" s="2"/>
      <c r="Q361" s="1">
        <v>0</v>
      </c>
      <c r="AA361" s="1">
        <v>5029</v>
      </c>
      <c r="AE361" s="1">
        <v>2000</v>
      </c>
      <c r="BC361" s="2"/>
      <c r="HS361" s="1">
        <v>2000</v>
      </c>
    </row>
    <row r="362" spans="1:227">
      <c r="A362" s="1" t="s">
        <v>658</v>
      </c>
      <c r="B362" s="1">
        <f t="shared" si="10"/>
        <v>11000</v>
      </c>
      <c r="C362" s="1">
        <v>10000</v>
      </c>
      <c r="D362" s="2"/>
      <c r="N362" s="2"/>
      <c r="S362" s="1">
        <v>1000</v>
      </c>
      <c r="BC362" s="2"/>
    </row>
    <row r="363" spans="1:227">
      <c r="A363" s="1" t="s">
        <v>498</v>
      </c>
      <c r="B363" s="1">
        <f t="shared" si="10"/>
        <v>11000</v>
      </c>
      <c r="D363" s="2">
        <v>4000</v>
      </c>
      <c r="L363" s="1">
        <v>2500</v>
      </c>
      <c r="N363" s="2"/>
      <c r="BC363" s="2"/>
      <c r="DD363" s="1">
        <v>1000</v>
      </c>
      <c r="GM363" s="1">
        <v>3500</v>
      </c>
    </row>
    <row r="364" spans="1:227">
      <c r="A364" s="1" t="s">
        <v>663</v>
      </c>
      <c r="B364" s="1">
        <f t="shared" si="10"/>
        <v>11000</v>
      </c>
      <c r="C364" s="1">
        <v>5000</v>
      </c>
      <c r="D364" s="2">
        <v>1000</v>
      </c>
      <c r="K364" s="1">
        <v>1500</v>
      </c>
      <c r="N364" s="2"/>
      <c r="R364" s="1">
        <v>1000</v>
      </c>
      <c r="S364" s="1">
        <v>1000</v>
      </c>
      <c r="BA364" s="1">
        <v>500</v>
      </c>
      <c r="BC364" s="2"/>
      <c r="BX364" s="1">
        <v>1000</v>
      </c>
    </row>
    <row r="365" spans="1:227">
      <c r="A365" s="1" t="s">
        <v>575</v>
      </c>
      <c r="B365" s="1">
        <f t="shared" si="10"/>
        <v>11000</v>
      </c>
      <c r="D365" s="2"/>
      <c r="J365" s="1">
        <v>1000</v>
      </c>
      <c r="N365" s="2"/>
      <c r="AT365" s="1">
        <v>5000</v>
      </c>
      <c r="BC365" s="2"/>
      <c r="BE365" s="1">
        <v>2000</v>
      </c>
      <c r="CT365" s="1">
        <v>2500</v>
      </c>
      <c r="ES365" s="1">
        <v>500</v>
      </c>
    </row>
    <row r="366" spans="1:227">
      <c r="A366" s="1" t="s">
        <v>44</v>
      </c>
      <c r="B366" s="1">
        <f t="shared" si="10"/>
        <v>11000</v>
      </c>
      <c r="D366" s="2"/>
      <c r="F366" s="1">
        <v>2500</v>
      </c>
      <c r="N366" s="2"/>
      <c r="BC366" s="2"/>
      <c r="BQ366" s="1">
        <v>2500</v>
      </c>
      <c r="EP366" s="1">
        <v>5000</v>
      </c>
      <c r="GH366" s="1">
        <v>1000</v>
      </c>
    </row>
    <row r="367" spans="1:227">
      <c r="A367" s="1" t="s">
        <v>481</v>
      </c>
      <c r="B367" s="1">
        <f t="shared" si="10"/>
        <v>11000</v>
      </c>
      <c r="D367" s="1">
        <v>2500</v>
      </c>
      <c r="AF367" s="1">
        <v>2000</v>
      </c>
      <c r="AV367" s="1">
        <v>2500</v>
      </c>
      <c r="BD367" s="1">
        <v>1000</v>
      </c>
      <c r="BK367" s="1">
        <v>1000</v>
      </c>
      <c r="BL367" s="1">
        <v>1000</v>
      </c>
      <c r="CA367" s="1">
        <v>1000</v>
      </c>
    </row>
    <row r="368" spans="1:227">
      <c r="A368" s="1" t="s">
        <v>688</v>
      </c>
      <c r="B368" s="1">
        <f t="shared" si="10"/>
        <v>10700</v>
      </c>
      <c r="C368" s="1">
        <v>5000</v>
      </c>
      <c r="K368" s="1">
        <v>2000</v>
      </c>
      <c r="W368" s="1">
        <v>1000</v>
      </c>
      <c r="CT368" s="1">
        <v>2700</v>
      </c>
    </row>
    <row r="369" spans="1:254">
      <c r="A369" s="1" t="s">
        <v>19</v>
      </c>
      <c r="B369" s="1">
        <f t="shared" si="10"/>
        <v>10500</v>
      </c>
      <c r="D369" s="2"/>
      <c r="F369" s="1">
        <v>1500</v>
      </c>
      <c r="G369" s="1">
        <v>1000</v>
      </c>
      <c r="N369" s="2"/>
      <c r="O369" s="1">
        <v>5000</v>
      </c>
      <c r="BC369" s="2"/>
      <c r="DC369" s="1">
        <v>2000</v>
      </c>
      <c r="EJ369" s="1">
        <v>1000</v>
      </c>
    </row>
    <row r="370" spans="1:254">
      <c r="A370" s="1" t="s">
        <v>949</v>
      </c>
      <c r="B370" s="1">
        <f t="shared" si="10"/>
        <v>10500</v>
      </c>
      <c r="D370" s="2"/>
      <c r="N370" s="2"/>
      <c r="Z370" s="1">
        <v>6000</v>
      </c>
      <c r="AU370" s="1">
        <v>4500</v>
      </c>
      <c r="BC370" s="2"/>
    </row>
    <row r="371" spans="1:254">
      <c r="A371" s="1" t="s">
        <v>330</v>
      </c>
      <c r="B371" s="1">
        <f t="shared" si="10"/>
        <v>10500</v>
      </c>
      <c r="D371" s="2">
        <v>5000</v>
      </c>
      <c r="L371" s="1">
        <v>2500</v>
      </c>
      <c r="N371" s="2"/>
      <c r="P371" s="1">
        <v>2500</v>
      </c>
      <c r="AB371" s="1">
        <v>500</v>
      </c>
      <c r="BC371" s="2"/>
    </row>
    <row r="372" spans="1:254">
      <c r="A372" s="1" t="s">
        <v>90</v>
      </c>
      <c r="B372" s="1">
        <f t="shared" si="10"/>
        <v>10500</v>
      </c>
      <c r="F372" s="1">
        <v>2500</v>
      </c>
      <c r="AK372" s="1">
        <v>1000</v>
      </c>
      <c r="BQ372" s="1">
        <v>5000</v>
      </c>
      <c r="DE372" s="1">
        <v>2000</v>
      </c>
    </row>
    <row r="373" spans="1:254">
      <c r="A373" s="1" t="s">
        <v>478</v>
      </c>
      <c r="B373" s="1">
        <f t="shared" si="10"/>
        <v>10500</v>
      </c>
      <c r="D373" s="1">
        <v>2000</v>
      </c>
      <c r="Y373" s="1">
        <v>1000</v>
      </c>
      <c r="AD373" s="1">
        <v>1000</v>
      </c>
      <c r="AV373" s="1">
        <v>2000</v>
      </c>
      <c r="BK373" s="1">
        <v>1000</v>
      </c>
      <c r="DQ373" s="1">
        <v>500</v>
      </c>
      <c r="FL373" s="1">
        <v>3000</v>
      </c>
    </row>
    <row r="374" spans="1:254">
      <c r="A374" s="1" t="s">
        <v>190</v>
      </c>
      <c r="B374" s="1">
        <f t="shared" si="10"/>
        <v>10500</v>
      </c>
      <c r="D374" s="1">
        <v>1000</v>
      </c>
      <c r="N374" s="1">
        <v>1500</v>
      </c>
      <c r="V374" s="1">
        <v>2000</v>
      </c>
      <c r="X374" s="1">
        <v>1000</v>
      </c>
      <c r="AK374" s="1">
        <v>1000</v>
      </c>
      <c r="AV374" s="1">
        <v>1000</v>
      </c>
      <c r="BL374" s="1">
        <v>1000</v>
      </c>
      <c r="CO374" s="1">
        <v>1000</v>
      </c>
      <c r="EB374" s="1">
        <v>1000</v>
      </c>
    </row>
    <row r="375" spans="1:254">
      <c r="A375" s="1" t="s">
        <v>453</v>
      </c>
      <c r="B375" s="1">
        <f t="shared" si="10"/>
        <v>10500</v>
      </c>
      <c r="D375" s="1">
        <v>1000</v>
      </c>
      <c r="G375" s="1">
        <v>5000</v>
      </c>
      <c r="O375" s="1">
        <v>2500</v>
      </c>
      <c r="AF375" s="1">
        <v>1000</v>
      </c>
      <c r="IA375" s="1">
        <v>1000</v>
      </c>
    </row>
    <row r="376" spans="1:254">
      <c r="A376" s="1" t="s">
        <v>152</v>
      </c>
      <c r="B376" s="1">
        <f t="shared" si="10"/>
        <v>10500</v>
      </c>
      <c r="D376" s="1">
        <v>2000</v>
      </c>
      <c r="F376" s="1">
        <v>1000</v>
      </c>
      <c r="G376" s="1">
        <v>1000</v>
      </c>
      <c r="I376" s="1">
        <v>1000</v>
      </c>
      <c r="CR376" s="1">
        <v>3500</v>
      </c>
      <c r="DF376" s="1">
        <v>2000</v>
      </c>
    </row>
    <row r="377" spans="1:254">
      <c r="A377" s="1" t="s">
        <v>556</v>
      </c>
      <c r="B377" s="1">
        <f t="shared" si="10"/>
        <v>10000</v>
      </c>
      <c r="D377" s="2"/>
      <c r="N377" s="2"/>
      <c r="AI377" s="1">
        <v>10000</v>
      </c>
      <c r="BC377" s="2"/>
    </row>
    <row r="378" spans="1:254">
      <c r="A378" s="1" t="s">
        <v>437</v>
      </c>
      <c r="B378" s="1">
        <f t="shared" si="10"/>
        <v>10000</v>
      </c>
      <c r="D378" s="2">
        <v>2000</v>
      </c>
      <c r="G378" s="1">
        <v>4500</v>
      </c>
      <c r="N378" s="2"/>
      <c r="O378" s="1">
        <v>2500</v>
      </c>
      <c r="AF378" s="1">
        <v>0</v>
      </c>
      <c r="AK378" s="1">
        <v>1000</v>
      </c>
      <c r="BC378" s="2"/>
    </row>
    <row r="379" spans="1:254">
      <c r="A379" s="1" t="s">
        <v>40</v>
      </c>
      <c r="B379" s="1">
        <f t="shared" si="10"/>
        <v>9750</v>
      </c>
      <c r="D379" s="2"/>
      <c r="F379" s="1">
        <v>4000</v>
      </c>
      <c r="N379" s="2"/>
      <c r="U379" s="1">
        <v>250</v>
      </c>
      <c r="X379" s="1">
        <v>5500</v>
      </c>
      <c r="BC379" s="2"/>
    </row>
    <row r="380" spans="1:254">
      <c r="A380" s="1" t="s">
        <v>377</v>
      </c>
      <c r="B380" s="1">
        <f t="shared" si="10"/>
        <v>9750</v>
      </c>
      <c r="D380" s="2">
        <v>1000</v>
      </c>
      <c r="E380" s="1">
        <v>6000</v>
      </c>
      <c r="N380" s="2"/>
      <c r="AW380" s="1">
        <v>1000</v>
      </c>
      <c r="BC380" s="2"/>
      <c r="BI380" s="1">
        <v>250</v>
      </c>
      <c r="GF380" s="1">
        <v>1500</v>
      </c>
    </row>
    <row r="381" spans="1:254">
      <c r="A381" s="1" t="s">
        <v>87</v>
      </c>
      <c r="B381" s="1">
        <f t="shared" si="10"/>
        <v>9750</v>
      </c>
      <c r="F381" s="1">
        <v>1500</v>
      </c>
      <c r="G381" s="1">
        <v>1000</v>
      </c>
      <c r="AF381" s="1">
        <v>5000</v>
      </c>
      <c r="BC381" s="1">
        <v>1000</v>
      </c>
      <c r="CP381" s="1">
        <v>500</v>
      </c>
      <c r="DJ381" s="1">
        <v>500</v>
      </c>
      <c r="HE381" s="1">
        <v>250</v>
      </c>
    </row>
    <row r="382" spans="1:254">
      <c r="A382" s="1" t="s">
        <v>652</v>
      </c>
      <c r="B382" s="1">
        <f t="shared" si="10"/>
        <v>9500</v>
      </c>
      <c r="C382" s="1">
        <v>5000</v>
      </c>
      <c r="D382" s="2"/>
      <c r="K382" s="1">
        <v>1500</v>
      </c>
      <c r="N382" s="2"/>
      <c r="S382" s="1">
        <v>1000</v>
      </c>
      <c r="AN382" s="1">
        <v>1000</v>
      </c>
      <c r="BC382" s="2"/>
      <c r="DL382" s="1">
        <v>1000</v>
      </c>
    </row>
    <row r="383" spans="1:254">
      <c r="A383" s="1" t="s">
        <v>379</v>
      </c>
      <c r="B383" s="1">
        <f t="shared" si="10"/>
        <v>9500</v>
      </c>
      <c r="D383" s="2">
        <v>1000</v>
      </c>
      <c r="E383" s="1">
        <v>1000</v>
      </c>
      <c r="H383" s="1">
        <v>5000</v>
      </c>
      <c r="N383" s="2"/>
      <c r="AW383" s="1">
        <v>1000</v>
      </c>
      <c r="BC383" s="2"/>
      <c r="EB383" s="1">
        <v>1000</v>
      </c>
      <c r="IT383" s="1">
        <v>500</v>
      </c>
    </row>
    <row r="384" spans="1:254">
      <c r="A384" s="1" t="s">
        <v>907</v>
      </c>
      <c r="B384" s="1">
        <f t="shared" si="10"/>
        <v>9500</v>
      </c>
      <c r="I384" s="1">
        <v>1000</v>
      </c>
      <c r="Q384" s="1">
        <v>6500</v>
      </c>
      <c r="DB384" s="1">
        <v>1000</v>
      </c>
      <c r="DI384" s="1">
        <v>1000</v>
      </c>
    </row>
    <row r="385" spans="1:277">
      <c r="A385" s="1" t="s">
        <v>507</v>
      </c>
      <c r="B385" s="1">
        <f t="shared" si="10"/>
        <v>9000</v>
      </c>
      <c r="D385" s="2"/>
      <c r="E385" s="1">
        <v>2500</v>
      </c>
      <c r="H385" s="1">
        <v>5000</v>
      </c>
      <c r="N385" s="2"/>
      <c r="AV385" s="1">
        <v>1500</v>
      </c>
      <c r="BC385" s="2"/>
    </row>
    <row r="386" spans="1:277">
      <c r="A386" s="1" t="s">
        <v>62</v>
      </c>
      <c r="B386" s="1">
        <f t="shared" si="10"/>
        <v>9000</v>
      </c>
      <c r="D386" s="2">
        <v>2000</v>
      </c>
      <c r="F386" s="1">
        <v>5000</v>
      </c>
      <c r="N386" s="2"/>
      <c r="AP386" s="1">
        <v>1000</v>
      </c>
      <c r="BC386" s="2"/>
      <c r="CA386" s="1">
        <v>1000</v>
      </c>
    </row>
    <row r="387" spans="1:277">
      <c r="A387" s="1" t="s">
        <v>186</v>
      </c>
      <c r="B387" s="1">
        <f t="shared" si="10"/>
        <v>9000</v>
      </c>
      <c r="D387" s="2">
        <v>1000</v>
      </c>
      <c r="N387" s="2">
        <v>1000</v>
      </c>
      <c r="AZ387" s="1">
        <v>1000</v>
      </c>
      <c r="BC387" s="2"/>
      <c r="BR387" s="1">
        <v>1000</v>
      </c>
      <c r="CH387" s="1">
        <v>5000</v>
      </c>
    </row>
    <row r="388" spans="1:277">
      <c r="A388" s="1" t="s">
        <v>545</v>
      </c>
      <c r="B388" s="1">
        <f t="shared" ref="B388:B451" si="11">SUM(C388:JS388)</f>
        <v>9000</v>
      </c>
      <c r="X388" s="1">
        <v>2000</v>
      </c>
      <c r="BD388" s="1">
        <v>2000</v>
      </c>
      <c r="CA388" s="1">
        <v>1000</v>
      </c>
      <c r="EF388" s="1">
        <v>2500</v>
      </c>
      <c r="EO388" s="1">
        <v>1000</v>
      </c>
      <c r="HP388" s="1">
        <v>500</v>
      </c>
    </row>
    <row r="389" spans="1:277">
      <c r="A389" s="1" t="s">
        <v>480</v>
      </c>
      <c r="B389" s="1">
        <f t="shared" si="11"/>
        <v>9000</v>
      </c>
      <c r="L389" s="1">
        <v>5000</v>
      </c>
      <c r="AN389" s="1">
        <v>1000</v>
      </c>
      <c r="BK389" s="1">
        <v>1000</v>
      </c>
      <c r="CH389" s="1">
        <v>2000</v>
      </c>
    </row>
    <row r="390" spans="1:277">
      <c r="A390" s="1" t="s">
        <v>519</v>
      </c>
      <c r="B390" s="1">
        <f t="shared" si="11"/>
        <v>8500</v>
      </c>
      <c r="D390" s="1">
        <v>5000</v>
      </c>
      <c r="E390" s="1">
        <v>2500</v>
      </c>
      <c r="DI390" s="1">
        <v>1000</v>
      </c>
    </row>
    <row r="391" spans="1:277">
      <c r="A391" s="1" t="s">
        <v>656</v>
      </c>
      <c r="B391" s="1">
        <f t="shared" si="11"/>
        <v>8000</v>
      </c>
      <c r="C391" s="1">
        <v>5000</v>
      </c>
      <c r="D391" s="2">
        <v>1000</v>
      </c>
      <c r="N391" s="2"/>
      <c r="S391" s="1">
        <v>1000</v>
      </c>
      <c r="AV391" s="1">
        <v>1000</v>
      </c>
      <c r="BC391" s="2"/>
    </row>
    <row r="392" spans="1:277">
      <c r="A392" s="1" t="s">
        <v>680</v>
      </c>
      <c r="B392" s="1">
        <f t="shared" si="11"/>
        <v>8000</v>
      </c>
      <c r="C392" s="1">
        <v>5000</v>
      </c>
      <c r="I392" s="1">
        <v>1000</v>
      </c>
      <c r="AF392" s="1">
        <v>1000</v>
      </c>
      <c r="AG392" s="1">
        <v>1000</v>
      </c>
    </row>
    <row r="393" spans="1:277">
      <c r="A393" s="1" t="s">
        <v>234</v>
      </c>
      <c r="B393" s="1">
        <f t="shared" si="11"/>
        <v>8000</v>
      </c>
      <c r="D393" s="1">
        <v>1000</v>
      </c>
      <c r="E393" s="1">
        <v>1000</v>
      </c>
      <c r="G393" s="1">
        <v>500</v>
      </c>
      <c r="I393" s="1">
        <v>1000</v>
      </c>
      <c r="J393" s="1">
        <v>1000</v>
      </c>
      <c r="AJ393" s="1">
        <v>1000</v>
      </c>
      <c r="CA393" s="1">
        <v>1000</v>
      </c>
      <c r="CE393" s="1">
        <v>1000</v>
      </c>
      <c r="ET393" s="1">
        <v>500</v>
      </c>
    </row>
    <row r="394" spans="1:277">
      <c r="A394" s="1" t="s">
        <v>548</v>
      </c>
      <c r="B394" s="1">
        <f t="shared" si="11"/>
        <v>8000</v>
      </c>
      <c r="X394" s="1">
        <v>1000</v>
      </c>
      <c r="Z394" s="1">
        <v>1000</v>
      </c>
      <c r="AU394" s="1">
        <v>2000</v>
      </c>
      <c r="BM394" s="1">
        <v>2000</v>
      </c>
      <c r="CF394" s="1">
        <v>1000</v>
      </c>
      <c r="DI394" s="1">
        <v>1000</v>
      </c>
    </row>
    <row r="395" spans="1:277">
      <c r="A395" s="1" t="s">
        <v>262</v>
      </c>
      <c r="B395" s="1">
        <f t="shared" si="11"/>
        <v>7700</v>
      </c>
      <c r="AU395" s="1">
        <v>2500</v>
      </c>
      <c r="EO395" s="1">
        <v>500</v>
      </c>
      <c r="EP395" s="1">
        <v>2000</v>
      </c>
      <c r="FY395" s="1">
        <v>2500</v>
      </c>
      <c r="HV395" s="1">
        <v>200</v>
      </c>
    </row>
    <row r="396" spans="1:277">
      <c r="A396" s="1" t="s">
        <v>679</v>
      </c>
      <c r="B396" s="1">
        <f t="shared" si="11"/>
        <v>7650</v>
      </c>
      <c r="C396" s="1">
        <v>5000</v>
      </c>
      <c r="Q396" s="1">
        <v>2500</v>
      </c>
      <c r="GO396" s="1">
        <v>150</v>
      </c>
    </row>
    <row r="397" spans="1:277">
      <c r="A397" s="1" t="s">
        <v>406</v>
      </c>
      <c r="B397" s="1">
        <f t="shared" si="11"/>
        <v>7500</v>
      </c>
      <c r="D397" s="2"/>
      <c r="N397" s="2"/>
      <c r="BC397" s="2"/>
      <c r="EU397" s="1">
        <v>5000</v>
      </c>
      <c r="FX397" s="1">
        <v>2500</v>
      </c>
    </row>
    <row r="398" spans="1:277">
      <c r="A398" s="1" t="s">
        <v>430</v>
      </c>
      <c r="B398" s="1">
        <f t="shared" si="11"/>
        <v>7500</v>
      </c>
      <c r="D398" s="2"/>
      <c r="G398" s="1">
        <v>2000</v>
      </c>
      <c r="I398" s="1">
        <v>3500</v>
      </c>
      <c r="N398" s="2"/>
      <c r="AC398" s="1">
        <v>1000</v>
      </c>
      <c r="BC398" s="2"/>
      <c r="CI398" s="1">
        <v>1000</v>
      </c>
    </row>
    <row r="399" spans="1:277">
      <c r="A399" s="1" t="s">
        <v>490</v>
      </c>
      <c r="B399" s="1">
        <f t="shared" si="11"/>
        <v>7500</v>
      </c>
      <c r="D399" s="2">
        <v>2500</v>
      </c>
      <c r="N399" s="2"/>
      <c r="AV399" s="1">
        <v>1500</v>
      </c>
      <c r="BC399" s="2"/>
      <c r="ER399" s="1">
        <v>2500</v>
      </c>
      <c r="EV399" s="1">
        <v>1000</v>
      </c>
    </row>
    <row r="400" spans="1:277">
      <c r="A400" s="1" t="s">
        <v>590</v>
      </c>
      <c r="B400" s="1">
        <f t="shared" si="11"/>
        <v>7250</v>
      </c>
      <c r="D400" s="2">
        <v>5000</v>
      </c>
      <c r="N400" s="2"/>
      <c r="BC400" s="2"/>
      <c r="CR400" s="1">
        <v>1000</v>
      </c>
      <c r="DF400" s="1">
        <v>1000</v>
      </c>
      <c r="JQ400" s="1">
        <v>250</v>
      </c>
    </row>
    <row r="401" spans="1:241">
      <c r="A401" s="1" t="s">
        <v>833</v>
      </c>
      <c r="B401" s="1">
        <f t="shared" si="11"/>
        <v>7000</v>
      </c>
      <c r="D401" s="2"/>
      <c r="N401" s="2"/>
      <c r="V401" s="1">
        <v>7000</v>
      </c>
      <c r="BC401" s="2"/>
    </row>
    <row r="402" spans="1:241">
      <c r="A402" s="1" t="s">
        <v>710</v>
      </c>
      <c r="B402" s="1">
        <f t="shared" si="11"/>
        <v>7000</v>
      </c>
      <c r="S402" s="1">
        <v>2000</v>
      </c>
      <c r="CH402" s="1">
        <v>4000</v>
      </c>
      <c r="EI402" s="1">
        <v>1000</v>
      </c>
    </row>
    <row r="403" spans="1:241">
      <c r="A403" s="1" t="s">
        <v>745</v>
      </c>
      <c r="B403" s="1">
        <f t="shared" si="11"/>
        <v>7000</v>
      </c>
      <c r="BF403" s="1">
        <v>4000</v>
      </c>
      <c r="BZ403" s="1">
        <v>3000</v>
      </c>
    </row>
    <row r="404" spans="1:241">
      <c r="A404" s="1" t="s">
        <v>248</v>
      </c>
      <c r="B404" s="1">
        <f t="shared" si="11"/>
        <v>7000</v>
      </c>
      <c r="D404" s="1">
        <v>2000</v>
      </c>
      <c r="G404" s="1">
        <v>1000</v>
      </c>
      <c r="AW404" s="1">
        <v>1000</v>
      </c>
      <c r="BP404" s="1">
        <v>1500</v>
      </c>
      <c r="DV404" s="1">
        <v>1000</v>
      </c>
      <c r="FX404" s="1">
        <v>500</v>
      </c>
    </row>
    <row r="405" spans="1:241">
      <c r="A405" s="1" t="s">
        <v>392</v>
      </c>
      <c r="B405" s="1">
        <f t="shared" si="11"/>
        <v>6500</v>
      </c>
      <c r="D405" s="2"/>
      <c r="N405" s="2"/>
      <c r="BC405" s="2"/>
      <c r="CA405" s="1">
        <v>1000</v>
      </c>
      <c r="CD405" s="1">
        <v>2500</v>
      </c>
      <c r="CU405" s="1">
        <v>2000</v>
      </c>
      <c r="DV405" s="1">
        <v>1000</v>
      </c>
    </row>
    <row r="406" spans="1:241">
      <c r="A406" s="1" t="s">
        <v>464</v>
      </c>
      <c r="B406" s="1">
        <f t="shared" si="11"/>
        <v>6500</v>
      </c>
      <c r="E406" s="1">
        <v>1000</v>
      </c>
      <c r="I406" s="1">
        <v>1000</v>
      </c>
      <c r="O406" s="1">
        <v>2500</v>
      </c>
      <c r="AS406" s="1">
        <v>2000</v>
      </c>
    </row>
    <row r="407" spans="1:241">
      <c r="A407" s="1" t="s">
        <v>142</v>
      </c>
      <c r="B407" s="1">
        <f t="shared" si="11"/>
        <v>6500</v>
      </c>
      <c r="F407" s="1">
        <v>1000</v>
      </c>
      <c r="CR407" s="1">
        <v>3500</v>
      </c>
      <c r="DF407" s="1">
        <v>1000</v>
      </c>
      <c r="HH407" s="1">
        <v>1000</v>
      </c>
    </row>
    <row r="408" spans="1:241">
      <c r="A408" s="1" t="s">
        <v>6</v>
      </c>
      <c r="B408" s="1">
        <f t="shared" si="11"/>
        <v>6000</v>
      </c>
      <c r="D408" s="2"/>
      <c r="F408" s="1">
        <v>5000</v>
      </c>
      <c r="N408" s="2"/>
      <c r="BC408" s="2"/>
      <c r="FX408" s="1">
        <v>1000</v>
      </c>
    </row>
    <row r="409" spans="1:241">
      <c r="A409" s="1" t="s">
        <v>862</v>
      </c>
      <c r="B409" s="1">
        <f t="shared" si="11"/>
        <v>6000</v>
      </c>
      <c r="D409" s="2">
        <v>4500</v>
      </c>
      <c r="N409" s="2"/>
      <c r="BC409" s="2"/>
      <c r="BS409" s="1">
        <v>1500</v>
      </c>
    </row>
    <row r="410" spans="1:241">
      <c r="A410" s="1" t="s">
        <v>654</v>
      </c>
      <c r="B410" s="1">
        <f t="shared" si="11"/>
        <v>6000</v>
      </c>
      <c r="C410" s="1">
        <v>5000</v>
      </c>
      <c r="D410" s="2"/>
      <c r="N410" s="2"/>
      <c r="S410" s="1">
        <v>1000</v>
      </c>
      <c r="BC410" s="2"/>
    </row>
    <row r="411" spans="1:241">
      <c r="A411" s="1" t="s">
        <v>829</v>
      </c>
      <c r="B411" s="1">
        <f t="shared" si="11"/>
        <v>6000</v>
      </c>
      <c r="D411" s="2"/>
      <c r="L411" s="1">
        <v>5000</v>
      </c>
      <c r="N411" s="2"/>
      <c r="BC411" s="2"/>
      <c r="DD411" s="1">
        <v>1000</v>
      </c>
    </row>
    <row r="412" spans="1:241">
      <c r="A412" s="1" t="s">
        <v>510</v>
      </c>
      <c r="B412" s="1">
        <f t="shared" si="11"/>
        <v>6000</v>
      </c>
      <c r="D412" s="2"/>
      <c r="E412" s="1">
        <v>5000</v>
      </c>
      <c r="N412" s="2"/>
      <c r="BC412" s="2"/>
      <c r="BD412" s="1">
        <v>1000</v>
      </c>
    </row>
    <row r="413" spans="1:241">
      <c r="A413" s="1" t="s">
        <v>558</v>
      </c>
      <c r="B413" s="1">
        <f t="shared" si="11"/>
        <v>6000</v>
      </c>
      <c r="D413" s="2"/>
      <c r="N413" s="2"/>
      <c r="AI413" s="1">
        <v>5000</v>
      </c>
      <c r="BC413" s="2"/>
      <c r="IG413" s="1">
        <v>1000</v>
      </c>
    </row>
    <row r="414" spans="1:241">
      <c r="A414" s="1" t="s">
        <v>383</v>
      </c>
      <c r="B414" s="1">
        <f t="shared" si="11"/>
        <v>6000</v>
      </c>
      <c r="D414" s="1">
        <v>5000</v>
      </c>
      <c r="AW414" s="1">
        <v>1000</v>
      </c>
    </row>
    <row r="415" spans="1:241">
      <c r="A415" s="1" t="s">
        <v>445</v>
      </c>
      <c r="B415" s="1">
        <f t="shared" si="11"/>
        <v>6000</v>
      </c>
      <c r="C415" s="1">
        <v>5000</v>
      </c>
      <c r="G415" s="1">
        <v>1000</v>
      </c>
    </row>
    <row r="416" spans="1:241">
      <c r="A416" s="1" t="s">
        <v>684</v>
      </c>
      <c r="B416" s="1">
        <f t="shared" si="11"/>
        <v>6000</v>
      </c>
      <c r="C416" s="1">
        <v>5000</v>
      </c>
      <c r="D416" s="1">
        <v>1000</v>
      </c>
    </row>
    <row r="417" spans="1:183">
      <c r="A417" s="1" t="s">
        <v>859</v>
      </c>
      <c r="B417" s="1">
        <f t="shared" si="11"/>
        <v>6000</v>
      </c>
      <c r="D417" s="1">
        <v>1500</v>
      </c>
      <c r="I417" s="1">
        <v>1000</v>
      </c>
      <c r="DD417" s="1">
        <v>1000</v>
      </c>
      <c r="EC417" s="1">
        <v>2500</v>
      </c>
    </row>
    <row r="418" spans="1:183">
      <c r="A418" s="1" t="s">
        <v>602</v>
      </c>
      <c r="B418" s="1">
        <f t="shared" si="11"/>
        <v>6000</v>
      </c>
      <c r="C418" s="1">
        <v>5000</v>
      </c>
      <c r="EO418" s="1">
        <v>1000</v>
      </c>
    </row>
    <row r="419" spans="1:183">
      <c r="A419" s="1" t="s">
        <v>508</v>
      </c>
      <c r="B419" s="1">
        <f t="shared" si="11"/>
        <v>5500</v>
      </c>
      <c r="D419" s="2">
        <v>2000</v>
      </c>
      <c r="E419" s="1">
        <v>2500</v>
      </c>
      <c r="N419" s="2"/>
      <c r="BC419" s="2"/>
      <c r="CA419" s="1">
        <v>1000</v>
      </c>
    </row>
    <row r="420" spans="1:183">
      <c r="A420" s="1" t="s">
        <v>755</v>
      </c>
      <c r="B420" s="1">
        <f t="shared" si="11"/>
        <v>5500</v>
      </c>
      <c r="CI420" s="1">
        <v>5000</v>
      </c>
      <c r="GA420" s="1">
        <v>500</v>
      </c>
    </row>
    <row r="421" spans="1:183">
      <c r="A421" s="1" t="s">
        <v>260</v>
      </c>
      <c r="B421" s="1">
        <f t="shared" si="11"/>
        <v>5000</v>
      </c>
      <c r="EP421" s="1">
        <v>5000</v>
      </c>
    </row>
    <row r="422" spans="1:183">
      <c r="A422" s="1" t="s">
        <v>828</v>
      </c>
      <c r="B422" s="1">
        <f t="shared" si="11"/>
        <v>5000</v>
      </c>
      <c r="D422" s="2"/>
      <c r="L422" s="1">
        <v>5000</v>
      </c>
      <c r="N422" s="2"/>
      <c r="BC422" s="2"/>
    </row>
    <row r="423" spans="1:183">
      <c r="A423" s="1" t="s">
        <v>672</v>
      </c>
      <c r="B423" s="1">
        <f t="shared" si="11"/>
        <v>5000</v>
      </c>
      <c r="C423" s="1">
        <v>5000</v>
      </c>
      <c r="D423" s="2"/>
      <c r="N423" s="2"/>
      <c r="BC423" s="2"/>
    </row>
    <row r="424" spans="1:183">
      <c r="A424" s="1" t="s">
        <v>380</v>
      </c>
      <c r="B424" s="1">
        <f t="shared" si="11"/>
        <v>5000</v>
      </c>
      <c r="D424" s="2"/>
      <c r="N424" s="2"/>
      <c r="AW424" s="1">
        <v>1000</v>
      </c>
      <c r="BC424" s="2"/>
      <c r="BS424" s="1">
        <v>4000</v>
      </c>
    </row>
    <row r="425" spans="1:183">
      <c r="A425" s="1" t="s">
        <v>559</v>
      </c>
      <c r="B425" s="1">
        <f t="shared" si="11"/>
        <v>5000</v>
      </c>
      <c r="AI425" s="1">
        <v>5000</v>
      </c>
    </row>
    <row r="426" spans="1:183">
      <c r="A426" s="1" t="s">
        <v>335</v>
      </c>
      <c r="B426" s="1">
        <f t="shared" si="11"/>
        <v>5000</v>
      </c>
      <c r="P426" s="1">
        <v>5000</v>
      </c>
    </row>
    <row r="427" spans="1:183">
      <c r="A427" s="1" t="s">
        <v>739</v>
      </c>
      <c r="B427" s="1">
        <f t="shared" si="11"/>
        <v>5000</v>
      </c>
      <c r="BW427" s="1">
        <v>5000</v>
      </c>
    </row>
    <row r="428" spans="1:183">
      <c r="A428" s="1" t="s">
        <v>470</v>
      </c>
      <c r="B428" s="1">
        <f t="shared" si="11"/>
        <v>5000</v>
      </c>
      <c r="BN428" s="1">
        <v>5000</v>
      </c>
    </row>
    <row r="429" spans="1:183">
      <c r="A429" s="1" t="s">
        <v>591</v>
      </c>
      <c r="B429" s="1">
        <f t="shared" si="11"/>
        <v>5000</v>
      </c>
      <c r="BD429" s="1">
        <v>2500</v>
      </c>
      <c r="CR429" s="1">
        <v>500</v>
      </c>
      <c r="DF429" s="1">
        <v>2000</v>
      </c>
    </row>
    <row r="430" spans="1:183">
      <c r="A430" s="1" t="s">
        <v>687</v>
      </c>
      <c r="B430" s="1">
        <f t="shared" si="11"/>
        <v>5000</v>
      </c>
      <c r="C430" s="1">
        <v>5000</v>
      </c>
    </row>
    <row r="431" spans="1:183">
      <c r="A431" s="1" t="s">
        <v>690</v>
      </c>
      <c r="B431" s="1">
        <f t="shared" si="11"/>
        <v>5000</v>
      </c>
      <c r="C431" s="1">
        <v>5000</v>
      </c>
    </row>
    <row r="432" spans="1:183">
      <c r="A432" s="1" t="s">
        <v>407</v>
      </c>
      <c r="B432" s="1">
        <f t="shared" si="11"/>
        <v>4500</v>
      </c>
      <c r="D432" s="2"/>
      <c r="N432" s="2"/>
      <c r="BC432" s="2"/>
      <c r="EU432" s="1">
        <v>2500</v>
      </c>
      <c r="FX432" s="1">
        <v>2000</v>
      </c>
    </row>
    <row r="433" spans="1:260">
      <c r="A433" s="1" t="s">
        <v>360</v>
      </c>
      <c r="B433" s="1">
        <f t="shared" si="11"/>
        <v>4500</v>
      </c>
      <c r="D433" s="2">
        <v>2500</v>
      </c>
      <c r="N433" s="2"/>
      <c r="AP433" s="1">
        <v>1000</v>
      </c>
      <c r="AV433" s="1">
        <v>1000</v>
      </c>
      <c r="BC433" s="2"/>
    </row>
    <row r="434" spans="1:260">
      <c r="A434" s="1" t="s">
        <v>579</v>
      </c>
      <c r="B434" s="1">
        <f t="shared" si="11"/>
        <v>4500</v>
      </c>
      <c r="D434" s="2"/>
      <c r="N434" s="2"/>
      <c r="AU434" s="1">
        <v>3500</v>
      </c>
      <c r="AX434" s="1">
        <v>1000</v>
      </c>
      <c r="BC434" s="2"/>
    </row>
    <row r="435" spans="1:260">
      <c r="A435" s="1" t="s">
        <v>469</v>
      </c>
      <c r="B435" s="1">
        <f t="shared" si="11"/>
        <v>4500</v>
      </c>
      <c r="BN435" s="1">
        <v>2500</v>
      </c>
      <c r="CT435" s="1">
        <v>2000</v>
      </c>
    </row>
    <row r="436" spans="1:260">
      <c r="A436" s="1" t="s">
        <v>847</v>
      </c>
      <c r="B436" s="1">
        <f t="shared" si="11"/>
        <v>4500</v>
      </c>
      <c r="D436" s="1">
        <v>2000</v>
      </c>
      <c r="AU436" s="1">
        <v>1000</v>
      </c>
      <c r="AV436" s="1">
        <v>1500</v>
      </c>
    </row>
    <row r="437" spans="1:260">
      <c r="A437" s="1" t="s">
        <v>747</v>
      </c>
      <c r="B437" s="1">
        <f t="shared" si="11"/>
        <v>4500</v>
      </c>
      <c r="D437" s="1">
        <v>2000</v>
      </c>
      <c r="I437" s="1">
        <v>1000</v>
      </c>
      <c r="BH437" s="1">
        <v>500</v>
      </c>
      <c r="FD437" s="1">
        <v>1000</v>
      </c>
    </row>
    <row r="438" spans="1:260">
      <c r="A438" s="1" t="s">
        <v>831</v>
      </c>
      <c r="B438" s="1">
        <f t="shared" si="11"/>
        <v>4500</v>
      </c>
      <c r="L438" s="1">
        <v>2000</v>
      </c>
      <c r="GE438" s="1">
        <v>2500</v>
      </c>
    </row>
    <row r="439" spans="1:260">
      <c r="A439" s="1" t="s">
        <v>136</v>
      </c>
      <c r="B439" s="1">
        <f t="shared" si="11"/>
        <v>4500</v>
      </c>
      <c r="E439" s="1">
        <v>1000</v>
      </c>
      <c r="F439" s="1">
        <v>2500</v>
      </c>
      <c r="GE439" s="1">
        <v>1000</v>
      </c>
    </row>
    <row r="440" spans="1:260">
      <c r="A440" s="1" t="s">
        <v>913</v>
      </c>
      <c r="B440" s="1">
        <f t="shared" si="11"/>
        <v>4000</v>
      </c>
      <c r="D440" s="2"/>
      <c r="N440" s="2"/>
      <c r="AK440" s="1">
        <v>1000</v>
      </c>
      <c r="BC440" s="2"/>
      <c r="CQ440" s="1">
        <v>2500</v>
      </c>
      <c r="IZ440" s="1">
        <v>500</v>
      </c>
    </row>
    <row r="441" spans="1:260">
      <c r="A441" s="1" t="s">
        <v>435</v>
      </c>
      <c r="B441" s="1">
        <f t="shared" si="11"/>
        <v>4000</v>
      </c>
      <c r="D441" s="2"/>
      <c r="E441" s="1">
        <v>1000</v>
      </c>
      <c r="G441" s="1">
        <v>2500</v>
      </c>
      <c r="N441" s="2"/>
      <c r="AB441" s="1">
        <v>500</v>
      </c>
      <c r="BC441" s="2"/>
    </row>
    <row r="442" spans="1:260">
      <c r="A442" s="1" t="s">
        <v>563</v>
      </c>
      <c r="B442" s="1">
        <f t="shared" si="11"/>
        <v>4000</v>
      </c>
      <c r="D442" s="2"/>
      <c r="N442" s="2"/>
      <c r="Z442" s="1">
        <v>2000</v>
      </c>
      <c r="AB442" s="1">
        <v>1000</v>
      </c>
      <c r="BC442" s="2"/>
      <c r="DT442" s="1">
        <v>1000</v>
      </c>
    </row>
    <row r="443" spans="1:260">
      <c r="A443" s="1" t="s">
        <v>765</v>
      </c>
      <c r="B443" s="1">
        <f t="shared" si="11"/>
        <v>4000</v>
      </c>
      <c r="D443" s="2">
        <v>1000</v>
      </c>
      <c r="N443" s="2"/>
      <c r="BC443" s="2"/>
      <c r="CA443" s="1">
        <v>1000</v>
      </c>
      <c r="CU443" s="1">
        <v>2000</v>
      </c>
    </row>
    <row r="444" spans="1:260">
      <c r="A444" s="1" t="s">
        <v>844</v>
      </c>
      <c r="B444" s="1">
        <f t="shared" si="11"/>
        <v>4000</v>
      </c>
      <c r="D444" s="2">
        <v>1000</v>
      </c>
      <c r="N444" s="2"/>
      <c r="AV444" s="1">
        <v>3000</v>
      </c>
      <c r="BC444" s="2"/>
    </row>
    <row r="445" spans="1:260">
      <c r="A445" s="1" t="s">
        <v>82</v>
      </c>
      <c r="B445" s="1">
        <f t="shared" si="11"/>
        <v>4000</v>
      </c>
      <c r="D445" s="2"/>
      <c r="F445" s="1">
        <v>1500</v>
      </c>
      <c r="N445" s="2"/>
      <c r="BC445" s="2"/>
      <c r="EJ445" s="1">
        <v>2500</v>
      </c>
    </row>
    <row r="446" spans="1:260">
      <c r="A446" s="1" t="s">
        <v>451</v>
      </c>
      <c r="B446" s="1">
        <f t="shared" si="11"/>
        <v>4000</v>
      </c>
      <c r="G446" s="1">
        <v>1000</v>
      </c>
      <c r="AS446" s="1">
        <v>1000</v>
      </c>
      <c r="BK446" s="1">
        <v>1000</v>
      </c>
      <c r="ET446" s="1">
        <v>1000</v>
      </c>
    </row>
    <row r="447" spans="1:260">
      <c r="A447" s="1" t="s">
        <v>461</v>
      </c>
      <c r="B447" s="1">
        <f t="shared" si="11"/>
        <v>3500</v>
      </c>
      <c r="D447" s="2"/>
      <c r="N447" s="2"/>
      <c r="O447" s="1">
        <v>2500</v>
      </c>
      <c r="AS447" s="1">
        <v>1000</v>
      </c>
      <c r="BC447" s="2"/>
    </row>
    <row r="448" spans="1:260">
      <c r="A448" s="1" t="s">
        <v>892</v>
      </c>
      <c r="B448" s="1">
        <f t="shared" si="11"/>
        <v>3500</v>
      </c>
      <c r="D448" s="2">
        <v>1000</v>
      </c>
      <c r="N448" s="2"/>
      <c r="BC448" s="2"/>
      <c r="EU448" s="1">
        <v>2500</v>
      </c>
    </row>
    <row r="449" spans="1:168">
      <c r="A449" s="1" t="s">
        <v>736</v>
      </c>
      <c r="B449" s="1">
        <f t="shared" si="11"/>
        <v>3500</v>
      </c>
      <c r="BR449" s="1">
        <v>1000</v>
      </c>
      <c r="BS449" s="1">
        <v>2500</v>
      </c>
    </row>
    <row r="450" spans="1:168">
      <c r="A450" s="1" t="s">
        <v>452</v>
      </c>
      <c r="B450" s="1">
        <f t="shared" si="11"/>
        <v>3500</v>
      </c>
      <c r="G450" s="1">
        <v>1000</v>
      </c>
      <c r="AS450" s="1">
        <v>2000</v>
      </c>
      <c r="FB450" s="1">
        <v>500</v>
      </c>
    </row>
    <row r="451" spans="1:168">
      <c r="A451" s="1" t="s">
        <v>607</v>
      </c>
      <c r="B451" s="1">
        <f t="shared" si="11"/>
        <v>3500</v>
      </c>
      <c r="K451" s="1">
        <v>2000</v>
      </c>
      <c r="DH451" s="1">
        <v>1500</v>
      </c>
    </row>
    <row r="452" spans="1:168">
      <c r="A452" s="1" t="s">
        <v>473</v>
      </c>
      <c r="B452" s="1">
        <f t="shared" ref="B452:B515" si="12">SUM(C452:JS452)</f>
        <v>3000</v>
      </c>
      <c r="D452" s="2"/>
      <c r="N452" s="2"/>
      <c r="BC452" s="2"/>
      <c r="BK452" s="1">
        <v>1000</v>
      </c>
      <c r="FL452" s="1">
        <v>2000</v>
      </c>
    </row>
    <row r="453" spans="1:168">
      <c r="A453" s="1" t="s">
        <v>943</v>
      </c>
      <c r="B453" s="1">
        <f t="shared" si="12"/>
        <v>3000</v>
      </c>
      <c r="D453" s="2">
        <v>3000</v>
      </c>
      <c r="N453" s="2"/>
      <c r="BC453" s="2"/>
    </row>
    <row r="454" spans="1:168">
      <c r="A454" s="1" t="s">
        <v>873</v>
      </c>
      <c r="B454" s="1">
        <f t="shared" si="12"/>
        <v>3000</v>
      </c>
      <c r="D454" s="2"/>
      <c r="N454" s="2"/>
      <c r="BC454" s="2"/>
      <c r="DA454" s="1">
        <v>3000</v>
      </c>
    </row>
    <row r="455" spans="1:168">
      <c r="A455" s="1" t="s">
        <v>764</v>
      </c>
      <c r="B455" s="1">
        <f t="shared" si="12"/>
        <v>3000</v>
      </c>
      <c r="D455" s="2">
        <v>1000</v>
      </c>
      <c r="N455" s="2"/>
      <c r="BC455" s="2"/>
      <c r="CU455" s="1">
        <v>2000</v>
      </c>
    </row>
    <row r="456" spans="1:168">
      <c r="A456" s="1" t="s">
        <v>541</v>
      </c>
      <c r="B456" s="1">
        <f t="shared" si="12"/>
        <v>3000</v>
      </c>
      <c r="D456" s="2"/>
      <c r="N456" s="2"/>
      <c r="X456" s="1">
        <v>2000</v>
      </c>
      <c r="BC456" s="2"/>
      <c r="EF456" s="1">
        <v>1000</v>
      </c>
    </row>
    <row r="457" spans="1:168">
      <c r="A457" s="1" t="s">
        <v>857</v>
      </c>
      <c r="B457" s="1">
        <f t="shared" si="12"/>
        <v>3000</v>
      </c>
      <c r="AK457" s="1">
        <v>1000</v>
      </c>
      <c r="BO457" s="1">
        <v>2000</v>
      </c>
    </row>
    <row r="458" spans="1:168">
      <c r="A458" s="1" t="s">
        <v>879</v>
      </c>
      <c r="B458" s="1">
        <f t="shared" si="12"/>
        <v>3000</v>
      </c>
      <c r="CH458" s="1">
        <v>3000</v>
      </c>
    </row>
    <row r="459" spans="1:168">
      <c r="A459" s="1" t="s">
        <v>450</v>
      </c>
      <c r="B459" s="1">
        <f t="shared" si="12"/>
        <v>3000</v>
      </c>
      <c r="D459" s="1">
        <v>1000</v>
      </c>
      <c r="G459" s="1">
        <v>2000</v>
      </c>
    </row>
    <row r="460" spans="1:168">
      <c r="A460" s="1" t="s">
        <v>725</v>
      </c>
      <c r="B460" s="1">
        <f t="shared" si="12"/>
        <v>2500</v>
      </c>
      <c r="D460" s="2">
        <v>1000</v>
      </c>
      <c r="N460" s="2"/>
      <c r="AN460" s="1">
        <v>1500</v>
      </c>
      <c r="BC460" s="2"/>
    </row>
    <row r="461" spans="1:168">
      <c r="A461" s="1" t="s">
        <v>742</v>
      </c>
      <c r="B461" s="1">
        <f t="shared" si="12"/>
        <v>2500</v>
      </c>
      <c r="D461" s="2"/>
      <c r="N461" s="2"/>
      <c r="BC461" s="2"/>
      <c r="BE461" s="1">
        <v>2500</v>
      </c>
    </row>
    <row r="462" spans="1:168">
      <c r="A462" s="1" t="s">
        <v>951</v>
      </c>
      <c r="B462" s="1">
        <f t="shared" si="12"/>
        <v>2500</v>
      </c>
      <c r="D462" s="2"/>
      <c r="N462" s="2"/>
      <c r="AU462" s="1">
        <v>2500</v>
      </c>
      <c r="BC462" s="2"/>
    </row>
    <row r="463" spans="1:168">
      <c r="A463" s="1" t="s">
        <v>463</v>
      </c>
      <c r="B463" s="1">
        <f t="shared" si="12"/>
        <v>2500</v>
      </c>
      <c r="O463" s="1">
        <v>2500</v>
      </c>
    </row>
    <row r="464" spans="1:168">
      <c r="A464" s="1" t="s">
        <v>365</v>
      </c>
      <c r="B464" s="1">
        <f t="shared" si="12"/>
        <v>2500</v>
      </c>
      <c r="AP464" s="1">
        <v>2500</v>
      </c>
    </row>
    <row r="465" spans="1:177">
      <c r="A465" s="1" t="s">
        <v>608</v>
      </c>
      <c r="B465" s="1">
        <f t="shared" si="12"/>
        <v>2500</v>
      </c>
      <c r="DH465" s="1">
        <v>2500</v>
      </c>
    </row>
    <row r="466" spans="1:177">
      <c r="A466" s="1" t="s">
        <v>836</v>
      </c>
      <c r="B466" s="1">
        <f t="shared" si="12"/>
        <v>2250</v>
      </c>
      <c r="D466" s="2"/>
      <c r="N466" s="2"/>
      <c r="AF466" s="1">
        <v>1000</v>
      </c>
      <c r="BC466" s="2"/>
      <c r="BV466" s="1">
        <v>1000</v>
      </c>
      <c r="FA466" s="1">
        <v>250</v>
      </c>
    </row>
    <row r="467" spans="1:177">
      <c r="A467" s="1" t="s">
        <v>724</v>
      </c>
      <c r="B467" s="1">
        <f t="shared" si="12"/>
        <v>2000</v>
      </c>
      <c r="D467" s="2"/>
      <c r="N467" s="2"/>
      <c r="AN467" s="1">
        <v>2000</v>
      </c>
      <c r="BC467" s="2"/>
    </row>
    <row r="468" spans="1:177">
      <c r="A468" s="1" t="s">
        <v>840</v>
      </c>
      <c r="B468" s="1">
        <f t="shared" si="12"/>
        <v>2000</v>
      </c>
      <c r="D468" s="2"/>
      <c r="N468" s="2"/>
      <c r="AS468" s="1">
        <v>1000</v>
      </c>
      <c r="BC468" s="2"/>
      <c r="DF468" s="1">
        <v>1000</v>
      </c>
    </row>
    <row r="469" spans="1:177">
      <c r="A469" s="1" t="s">
        <v>945</v>
      </c>
      <c r="B469" s="1">
        <f t="shared" si="12"/>
        <v>2000</v>
      </c>
      <c r="D469" s="2">
        <v>2000</v>
      </c>
      <c r="N469" s="2"/>
      <c r="BC469" s="2"/>
    </row>
    <row r="470" spans="1:177">
      <c r="A470" s="1" t="s">
        <v>885</v>
      </c>
      <c r="B470" s="1">
        <f t="shared" si="12"/>
        <v>2000</v>
      </c>
      <c r="FA470" s="1">
        <v>2000</v>
      </c>
    </row>
    <row r="471" spans="1:177">
      <c r="A471" s="1" t="s">
        <v>733</v>
      </c>
      <c r="B471" s="1">
        <f t="shared" si="12"/>
        <v>2000</v>
      </c>
      <c r="BA471" s="1">
        <v>2000</v>
      </c>
    </row>
    <row r="472" spans="1:177">
      <c r="A472" s="1" t="s">
        <v>849</v>
      </c>
      <c r="B472" s="1">
        <f t="shared" si="12"/>
        <v>2000</v>
      </c>
      <c r="AV472" s="1">
        <v>2000</v>
      </c>
    </row>
    <row r="473" spans="1:177">
      <c r="A473" s="1" t="s">
        <v>850</v>
      </c>
      <c r="B473" s="1">
        <f t="shared" si="12"/>
        <v>2000</v>
      </c>
      <c r="AV473" s="1">
        <v>2000</v>
      </c>
    </row>
    <row r="474" spans="1:177">
      <c r="A474" s="1" t="s">
        <v>233</v>
      </c>
      <c r="B474" s="1">
        <f t="shared" si="12"/>
        <v>1900</v>
      </c>
      <c r="CE474" s="1">
        <v>1000</v>
      </c>
      <c r="FB474" s="1">
        <v>900</v>
      </c>
    </row>
    <row r="475" spans="1:177">
      <c r="A475" s="1" t="s">
        <v>600</v>
      </c>
      <c r="B475" s="1">
        <f t="shared" si="12"/>
        <v>1500</v>
      </c>
      <c r="D475" s="2"/>
      <c r="N475" s="2"/>
      <c r="BC475" s="2"/>
      <c r="EO475" s="1">
        <v>1500</v>
      </c>
    </row>
    <row r="476" spans="1:177">
      <c r="A476" s="1" t="s">
        <v>846</v>
      </c>
      <c r="B476" s="1">
        <f t="shared" si="12"/>
        <v>1500</v>
      </c>
      <c r="D476" s="2"/>
      <c r="N476" s="2"/>
      <c r="AV476" s="1">
        <v>1500</v>
      </c>
      <c r="BC476" s="2"/>
    </row>
    <row r="477" spans="1:177">
      <c r="A477" s="1" t="s">
        <v>564</v>
      </c>
      <c r="B477" s="1">
        <f t="shared" si="12"/>
        <v>1500</v>
      </c>
      <c r="AB477" s="1">
        <v>500</v>
      </c>
      <c r="AX477" s="1">
        <v>500</v>
      </c>
      <c r="CB477" s="1">
        <v>500</v>
      </c>
    </row>
    <row r="478" spans="1:177">
      <c r="A478" s="1" t="s">
        <v>119</v>
      </c>
      <c r="B478" s="1">
        <f t="shared" si="12"/>
        <v>1500</v>
      </c>
      <c r="F478" s="1">
        <v>1500</v>
      </c>
    </row>
    <row r="479" spans="1:177">
      <c r="A479" s="1" t="s">
        <v>491</v>
      </c>
      <c r="B479" s="1">
        <f t="shared" si="12"/>
        <v>1500</v>
      </c>
      <c r="EV479" s="1">
        <v>1000</v>
      </c>
      <c r="FU479" s="1">
        <v>500</v>
      </c>
    </row>
    <row r="480" spans="1:177">
      <c r="A480" s="1" t="s">
        <v>622</v>
      </c>
      <c r="B480" s="1">
        <f t="shared" si="12"/>
        <v>1500</v>
      </c>
      <c r="ED480" s="1">
        <v>1500</v>
      </c>
    </row>
    <row r="481" spans="1:182">
      <c r="A481" s="1" t="s">
        <v>884</v>
      </c>
      <c r="B481" s="1">
        <f t="shared" si="12"/>
        <v>1200</v>
      </c>
      <c r="D481" s="2"/>
      <c r="N481" s="2"/>
      <c r="BC481" s="2"/>
      <c r="FA481" s="1">
        <v>1200</v>
      </c>
    </row>
    <row r="482" spans="1:182">
      <c r="A482" s="1" t="s">
        <v>616</v>
      </c>
      <c r="B482" s="1">
        <f t="shared" si="12"/>
        <v>1000</v>
      </c>
      <c r="D482" s="2"/>
      <c r="N482" s="2"/>
      <c r="BC482" s="2"/>
      <c r="ER482" s="1">
        <v>1000</v>
      </c>
    </row>
    <row r="483" spans="1:182">
      <c r="A483" s="1" t="s">
        <v>906</v>
      </c>
      <c r="B483" s="1">
        <f t="shared" si="12"/>
        <v>1000</v>
      </c>
      <c r="D483" s="2"/>
      <c r="I483" s="1">
        <v>1000</v>
      </c>
      <c r="N483" s="2"/>
      <c r="BC483" s="2"/>
    </row>
    <row r="484" spans="1:182">
      <c r="A484" s="1" t="s">
        <v>741</v>
      </c>
      <c r="B484" s="1">
        <f t="shared" si="12"/>
        <v>1000</v>
      </c>
      <c r="D484" s="2"/>
      <c r="N484" s="2"/>
      <c r="BC484" s="2"/>
      <c r="BE484" s="1">
        <v>1000</v>
      </c>
    </row>
    <row r="485" spans="1:182">
      <c r="A485" s="1" t="s">
        <v>707</v>
      </c>
      <c r="B485" s="1">
        <f t="shared" si="12"/>
        <v>1000</v>
      </c>
      <c r="D485" s="2"/>
      <c r="N485" s="2"/>
      <c r="S485" s="1">
        <v>1000</v>
      </c>
      <c r="BC485" s="2"/>
    </row>
    <row r="486" spans="1:182">
      <c r="A486" s="1" t="s">
        <v>911</v>
      </c>
      <c r="B486" s="1">
        <f t="shared" si="12"/>
        <v>1000</v>
      </c>
      <c r="D486" s="2"/>
      <c r="N486" s="2"/>
      <c r="AC486" s="1">
        <v>1000</v>
      </c>
      <c r="BC486" s="2"/>
    </row>
    <row r="487" spans="1:182">
      <c r="A487" s="1" t="s">
        <v>843</v>
      </c>
      <c r="B487" s="1">
        <f t="shared" si="12"/>
        <v>1000</v>
      </c>
      <c r="D487" s="2"/>
      <c r="N487" s="2"/>
      <c r="AV487" s="1">
        <v>1000</v>
      </c>
      <c r="BC487" s="2"/>
    </row>
    <row r="488" spans="1:182">
      <c r="A488" s="1" t="s">
        <v>835</v>
      </c>
      <c r="B488" s="1">
        <f t="shared" si="12"/>
        <v>1000</v>
      </c>
      <c r="D488" s="2"/>
      <c r="N488" s="2"/>
      <c r="AF488" s="1">
        <v>1000</v>
      </c>
      <c r="BC488" s="2"/>
    </row>
    <row r="489" spans="1:182">
      <c r="A489" s="1" t="s">
        <v>630</v>
      </c>
      <c r="B489" s="1">
        <f t="shared" si="12"/>
        <v>1000</v>
      </c>
      <c r="D489" s="2"/>
      <c r="N489" s="2"/>
      <c r="BC489" s="2"/>
      <c r="FZ489" s="1">
        <v>1000</v>
      </c>
    </row>
    <row r="490" spans="1:182">
      <c r="A490" s="1" t="s">
        <v>708</v>
      </c>
      <c r="B490" s="1">
        <f t="shared" si="12"/>
        <v>1000</v>
      </c>
      <c r="D490" s="2"/>
      <c r="N490" s="2"/>
      <c r="S490" s="1">
        <v>1000</v>
      </c>
      <c r="BC490" s="2"/>
    </row>
    <row r="491" spans="1:182">
      <c r="A491" s="1" t="s">
        <v>944</v>
      </c>
      <c r="B491" s="1">
        <f t="shared" si="12"/>
        <v>1000</v>
      </c>
      <c r="D491" s="2">
        <v>1000</v>
      </c>
      <c r="N491" s="2"/>
      <c r="BC491" s="2"/>
    </row>
    <row r="492" spans="1:182">
      <c r="A492" s="1" t="s">
        <v>875</v>
      </c>
      <c r="B492" s="1">
        <f t="shared" si="12"/>
        <v>1000</v>
      </c>
      <c r="D492" s="2"/>
      <c r="N492" s="2"/>
      <c r="BC492" s="2"/>
      <c r="DF492" s="1">
        <v>1000</v>
      </c>
    </row>
    <row r="493" spans="1:182">
      <c r="A493" s="1" t="s">
        <v>887</v>
      </c>
      <c r="B493" s="1">
        <f t="shared" si="12"/>
        <v>1000</v>
      </c>
      <c r="D493" s="2"/>
      <c r="N493" s="2"/>
      <c r="BC493" s="2"/>
      <c r="DV493" s="1">
        <v>1000</v>
      </c>
    </row>
    <row r="494" spans="1:182">
      <c r="A494" s="1" t="s">
        <v>717</v>
      </c>
      <c r="B494" s="1">
        <f t="shared" si="12"/>
        <v>1000</v>
      </c>
      <c r="D494" s="2"/>
      <c r="N494" s="2"/>
      <c r="W494" s="1">
        <v>1000</v>
      </c>
      <c r="BC494" s="2"/>
    </row>
    <row r="495" spans="1:182">
      <c r="A495" s="1" t="s">
        <v>709</v>
      </c>
      <c r="B495" s="1">
        <f t="shared" si="12"/>
        <v>1000</v>
      </c>
      <c r="D495" s="2"/>
      <c r="N495" s="2"/>
      <c r="S495" s="1">
        <v>1000</v>
      </c>
      <c r="BC495" s="2"/>
    </row>
    <row r="496" spans="1:182">
      <c r="A496" s="1" t="s">
        <v>946</v>
      </c>
      <c r="B496" s="1">
        <f t="shared" si="12"/>
        <v>1000</v>
      </c>
      <c r="D496" s="2">
        <v>1000</v>
      </c>
      <c r="N496" s="2"/>
      <c r="BC496" s="2"/>
    </row>
    <row r="497" spans="1:187">
      <c r="A497" s="1" t="s">
        <v>845</v>
      </c>
      <c r="B497" s="1">
        <f t="shared" si="12"/>
        <v>1000</v>
      </c>
      <c r="D497" s="2"/>
      <c r="N497" s="2"/>
      <c r="AV497" s="1">
        <v>1000</v>
      </c>
      <c r="BC497" s="2"/>
    </row>
    <row r="498" spans="1:187">
      <c r="A498" s="1" t="s">
        <v>601</v>
      </c>
      <c r="B498" s="1">
        <f t="shared" si="12"/>
        <v>1000</v>
      </c>
      <c r="D498" s="2"/>
      <c r="N498" s="2"/>
      <c r="BC498" s="2"/>
      <c r="EO498" s="1">
        <v>1000</v>
      </c>
    </row>
    <row r="499" spans="1:187">
      <c r="A499" s="1" t="s">
        <v>954</v>
      </c>
      <c r="B499" s="1">
        <f t="shared" si="12"/>
        <v>1000</v>
      </c>
      <c r="DI499" s="1">
        <v>1000</v>
      </c>
    </row>
    <row r="500" spans="1:187">
      <c r="A500" s="1" t="s">
        <v>718</v>
      </c>
      <c r="B500" s="1">
        <f t="shared" si="12"/>
        <v>1000</v>
      </c>
      <c r="W500" s="1">
        <v>1000</v>
      </c>
    </row>
    <row r="501" spans="1:187">
      <c r="A501" s="1" t="s">
        <v>444</v>
      </c>
      <c r="B501" s="1">
        <f t="shared" si="12"/>
        <v>1000</v>
      </c>
      <c r="G501" s="1">
        <v>1000</v>
      </c>
    </row>
    <row r="502" spans="1:187">
      <c r="A502" s="1" t="s">
        <v>580</v>
      </c>
      <c r="B502" s="1">
        <f t="shared" si="12"/>
        <v>1000</v>
      </c>
      <c r="AX502" s="1">
        <v>1000</v>
      </c>
    </row>
    <row r="503" spans="1:187">
      <c r="A503" s="1" t="s">
        <v>547</v>
      </c>
      <c r="B503" s="1">
        <f t="shared" si="12"/>
        <v>1000</v>
      </c>
      <c r="X503" s="1">
        <v>1000</v>
      </c>
    </row>
    <row r="504" spans="1:187">
      <c r="A504" s="1" t="s">
        <v>702</v>
      </c>
      <c r="B504" s="1">
        <f t="shared" si="12"/>
        <v>1000</v>
      </c>
      <c r="J504" s="1">
        <v>1000</v>
      </c>
    </row>
    <row r="505" spans="1:187">
      <c r="A505" s="1" t="s">
        <v>928</v>
      </c>
      <c r="B505" s="1">
        <f t="shared" si="12"/>
        <v>1000</v>
      </c>
      <c r="GE505" s="1">
        <v>1000</v>
      </c>
    </row>
    <row r="506" spans="1:187">
      <c r="A506" s="1" t="s">
        <v>711</v>
      </c>
      <c r="B506" s="1">
        <f t="shared" si="12"/>
        <v>1000</v>
      </c>
      <c r="S506" s="1">
        <v>1000</v>
      </c>
    </row>
    <row r="507" spans="1:187">
      <c r="A507" s="1" t="s">
        <v>848</v>
      </c>
      <c r="B507" s="1">
        <f t="shared" si="12"/>
        <v>1000</v>
      </c>
      <c r="AV507" s="1">
        <v>1000</v>
      </c>
    </row>
    <row r="508" spans="1:187">
      <c r="A508" s="1" t="s">
        <v>918</v>
      </c>
      <c r="B508" s="1">
        <f t="shared" si="12"/>
        <v>1000</v>
      </c>
      <c r="DK508" s="1">
        <v>1000</v>
      </c>
    </row>
    <row r="509" spans="1:187">
      <c r="A509" s="1" t="s">
        <v>947</v>
      </c>
      <c r="B509" s="1">
        <f t="shared" si="12"/>
        <v>1000</v>
      </c>
      <c r="D509" s="1">
        <v>1000</v>
      </c>
    </row>
    <row r="510" spans="1:187">
      <c r="A510" s="1" t="s">
        <v>719</v>
      </c>
      <c r="B510" s="1">
        <f t="shared" si="12"/>
        <v>1000</v>
      </c>
      <c r="W510" s="1">
        <v>1000</v>
      </c>
    </row>
    <row r="511" spans="1:187">
      <c r="A511" s="1" t="s">
        <v>482</v>
      </c>
      <c r="B511" s="1">
        <f t="shared" si="12"/>
        <v>1000</v>
      </c>
      <c r="BK511" s="1">
        <v>1000</v>
      </c>
    </row>
    <row r="512" spans="1:187">
      <c r="A512" s="1" t="s">
        <v>837</v>
      </c>
      <c r="B512" s="1">
        <f t="shared" si="12"/>
        <v>1000</v>
      </c>
      <c r="AF512" s="1">
        <v>1000</v>
      </c>
    </row>
    <row r="513" spans="1:213">
      <c r="A513" s="1" t="s">
        <v>542</v>
      </c>
      <c r="B513" s="1">
        <f t="shared" si="12"/>
        <v>560</v>
      </c>
      <c r="X513" s="1">
        <v>560</v>
      </c>
    </row>
    <row r="514" spans="1:213">
      <c r="A514" s="1" t="s">
        <v>726</v>
      </c>
      <c r="B514" s="1">
        <f t="shared" si="12"/>
        <v>500</v>
      </c>
      <c r="D514" s="2"/>
      <c r="N514" s="2"/>
      <c r="AN514" s="1">
        <v>500</v>
      </c>
      <c r="BC514" s="2"/>
    </row>
    <row r="515" spans="1:213">
      <c r="A515" s="1" t="s">
        <v>626</v>
      </c>
      <c r="B515" s="1">
        <f t="shared" si="12"/>
        <v>500</v>
      </c>
      <c r="D515" s="2"/>
      <c r="N515" s="2"/>
      <c r="BC515" s="2"/>
      <c r="ES515" s="1">
        <v>500</v>
      </c>
    </row>
    <row r="516" spans="1:213">
      <c r="A516" s="1" t="s">
        <v>245</v>
      </c>
      <c r="B516" s="1">
        <f t="shared" ref="B516:B579" si="13">SUM(C516:JS516)</f>
        <v>500</v>
      </c>
      <c r="D516" s="2"/>
      <c r="N516" s="2"/>
      <c r="X516" s="1">
        <v>1000</v>
      </c>
      <c r="BC516" s="2"/>
      <c r="BD516" s="1">
        <v>0</v>
      </c>
      <c r="BP516" s="1">
        <v>-500</v>
      </c>
    </row>
    <row r="517" spans="1:213">
      <c r="A517" s="1" t="s">
        <v>246</v>
      </c>
      <c r="B517" s="1">
        <f t="shared" si="13"/>
        <v>500</v>
      </c>
      <c r="D517" s="2"/>
      <c r="N517" s="2"/>
      <c r="BC517" s="2"/>
      <c r="BP517" s="1">
        <v>500</v>
      </c>
    </row>
    <row r="518" spans="1:213">
      <c r="A518" s="1" t="s">
        <v>783</v>
      </c>
      <c r="B518" s="1">
        <f t="shared" si="13"/>
        <v>500</v>
      </c>
      <c r="D518" s="2"/>
      <c r="N518" s="2"/>
      <c r="BC518" s="2"/>
      <c r="FR518" s="1">
        <v>500</v>
      </c>
    </row>
    <row r="519" spans="1:213">
      <c r="A519" s="1" t="s">
        <v>774</v>
      </c>
      <c r="B519" s="1">
        <f t="shared" si="13"/>
        <v>500</v>
      </c>
      <c r="D519" s="2">
        <v>-4500</v>
      </c>
      <c r="N519" s="2"/>
      <c r="BC519" s="2"/>
      <c r="EE519" s="1">
        <v>5000</v>
      </c>
    </row>
    <row r="520" spans="1:213">
      <c r="A520" s="1" t="s">
        <v>922</v>
      </c>
      <c r="B520" s="1">
        <f t="shared" si="13"/>
        <v>500</v>
      </c>
      <c r="DD520" s="1">
        <v>500</v>
      </c>
    </row>
    <row r="521" spans="1:213">
      <c r="A521" s="1" t="s">
        <v>614</v>
      </c>
      <c r="B521" s="1">
        <f t="shared" si="13"/>
        <v>451</v>
      </c>
      <c r="D521" s="2"/>
      <c r="N521" s="2"/>
      <c r="BC521" s="2"/>
      <c r="DW521" s="1">
        <v>451</v>
      </c>
    </row>
    <row r="522" spans="1:213">
      <c r="A522" s="1" t="s">
        <v>792</v>
      </c>
      <c r="B522" s="1">
        <f t="shared" si="13"/>
        <v>250</v>
      </c>
      <c r="D522" s="2"/>
      <c r="N522" s="2"/>
      <c r="BC522" s="2"/>
      <c r="FQ522" s="1">
        <v>250</v>
      </c>
    </row>
    <row r="523" spans="1:213">
      <c r="A523" s="1" t="s">
        <v>803</v>
      </c>
      <c r="B523" s="1">
        <f t="shared" si="13"/>
        <v>250</v>
      </c>
      <c r="HE523" s="1">
        <v>250</v>
      </c>
    </row>
    <row r="524" spans="1:213">
      <c r="A524" s="1" t="s">
        <v>543</v>
      </c>
      <c r="B524" s="1">
        <f t="shared" si="13"/>
        <v>0</v>
      </c>
      <c r="X524" s="1">
        <v>0</v>
      </c>
    </row>
    <row r="525" spans="1:213">
      <c r="A525" s="1" t="s">
        <v>578</v>
      </c>
      <c r="B525" s="1">
        <f t="shared" si="13"/>
        <v>-1000</v>
      </c>
      <c r="D525" s="2"/>
      <c r="N525" s="2"/>
      <c r="AX525" s="1">
        <v>-1000</v>
      </c>
      <c r="BC525" s="2"/>
    </row>
    <row r="526" spans="1:213">
      <c r="A526" s="1" t="s">
        <v>504</v>
      </c>
      <c r="B526" s="1">
        <f t="shared" si="13"/>
        <v>-1500</v>
      </c>
      <c r="D526" s="2"/>
      <c r="E526" s="1">
        <v>-1000</v>
      </c>
      <c r="N526" s="2"/>
      <c r="AN526" s="1">
        <v>-500</v>
      </c>
      <c r="BC526" s="2"/>
    </row>
    <row r="527" spans="1:213">
      <c r="A527" s="1" t="s">
        <v>534</v>
      </c>
      <c r="B527" s="1">
        <f t="shared" si="13"/>
        <v>-2000</v>
      </c>
      <c r="D527" s="2"/>
      <c r="M527" s="1">
        <v>-1000</v>
      </c>
      <c r="N527" s="2"/>
      <c r="AK527" s="1">
        <v>-1000</v>
      </c>
      <c r="BC527" s="2"/>
    </row>
    <row r="528" spans="1:213">
      <c r="A528" s="1" t="s">
        <v>391</v>
      </c>
      <c r="B528" s="1">
        <f t="shared" si="13"/>
        <v>-3125</v>
      </c>
      <c r="D528" s="2"/>
      <c r="G528" s="1">
        <v>-750</v>
      </c>
      <c r="H528" s="1">
        <v>-750</v>
      </c>
      <c r="I528" s="1">
        <v>-750</v>
      </c>
      <c r="N528" s="2"/>
      <c r="AC528" s="1">
        <v>-750</v>
      </c>
      <c r="AF528" s="1">
        <v>-375</v>
      </c>
      <c r="AY528" s="1">
        <v>-375</v>
      </c>
      <c r="BC528" s="2"/>
      <c r="BU528" s="1">
        <v>1000</v>
      </c>
      <c r="CD528" s="1">
        <v>-375</v>
      </c>
    </row>
    <row r="529" spans="1:55">
      <c r="A529" s="1" t="s">
        <v>668</v>
      </c>
      <c r="B529" s="1">
        <f t="shared" si="13"/>
        <v>-5000</v>
      </c>
      <c r="C529" s="1">
        <v>-5000</v>
      </c>
      <c r="D529" s="2"/>
      <c r="N529" s="2"/>
      <c r="BC529" s="2"/>
    </row>
  </sheetData>
  <sortState columnSort="1" ref="A2:JS529">
    <sortCondition descending="1" ref="A3:JS3"/>
  </sortState>
  <mergeCells count="1">
    <mergeCell ref="A1:B1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S228"/>
  <sheetViews>
    <sheetView zoomScale="150" zoomScaleNormal="150" zoomScalePageLayoutView="150" workbookViewId="0">
      <pane xSplit="2" ySplit="3" topLeftCell="C4" activePane="bottomRight" state="frozen"/>
      <selection pane="topRight" activeCell="C1" sqref="C1"/>
      <selection pane="bottomLeft" activeCell="A3" sqref="A3"/>
      <selection pane="bottomRight" activeCell="A3" sqref="A3"/>
    </sheetView>
  </sheetViews>
  <sheetFormatPr baseColWidth="10" defaultColWidth="12.5" defaultRowHeight="15" x14ac:dyDescent="0"/>
  <cols>
    <col min="1" max="1" width="30.5" style="1" customWidth="1"/>
    <col min="2" max="2" width="13.6640625" style="1" customWidth="1"/>
    <col min="3" max="3" width="14.1640625" style="1" customWidth="1"/>
    <col min="4" max="102" width="12.5" style="1"/>
    <col min="103" max="103" width="14.83203125" style="1" customWidth="1"/>
    <col min="104" max="104" width="13.6640625" style="1" customWidth="1"/>
    <col min="105" max="16384" width="12.5" style="1"/>
  </cols>
  <sheetData>
    <row r="1" spans="1:279">
      <c r="A1" s="5" t="s">
        <v>971</v>
      </c>
      <c r="B1" s="5"/>
    </row>
    <row r="2" spans="1:279">
      <c r="A2" s="1" t="s">
        <v>972</v>
      </c>
      <c r="B2" s="1" t="s">
        <v>956</v>
      </c>
      <c r="C2" s="1" t="s">
        <v>649</v>
      </c>
      <c r="D2" s="1" t="s">
        <v>942</v>
      </c>
      <c r="E2" s="1" t="s">
        <v>503</v>
      </c>
      <c r="F2" s="1" t="s">
        <v>905</v>
      </c>
      <c r="G2" s="1" t="s">
        <v>527</v>
      </c>
      <c r="H2" s="1" t="s">
        <v>705</v>
      </c>
      <c r="I2" s="1" t="s">
        <v>421</v>
      </c>
      <c r="J2" s="1" t="s">
        <v>714</v>
      </c>
      <c r="K2" s="1" t="s">
        <v>827</v>
      </c>
      <c r="L2" s="1" t="s">
        <v>700</v>
      </c>
      <c r="M2" s="1" t="s">
        <v>706</v>
      </c>
      <c r="N2" s="1" t="s">
        <v>179</v>
      </c>
      <c r="O2" s="1" t="s">
        <v>536</v>
      </c>
      <c r="P2" s="1" t="s">
        <v>832</v>
      </c>
      <c r="Q2" s="1" t="s">
        <v>715</v>
      </c>
      <c r="R2" s="1" t="s">
        <v>908</v>
      </c>
      <c r="S2" s="1" t="s">
        <v>533</v>
      </c>
      <c r="T2" s="1" t="s">
        <v>161</v>
      </c>
      <c r="U2" s="1" t="s">
        <v>340</v>
      </c>
      <c r="V2" s="1" t="s">
        <v>834</v>
      </c>
      <c r="W2" s="1" t="s">
        <v>723</v>
      </c>
      <c r="X2" s="1" t="s">
        <v>732</v>
      </c>
      <c r="Y2" s="1" t="s">
        <v>288</v>
      </c>
      <c r="Z2" s="1" t="s">
        <v>948</v>
      </c>
      <c r="AA2" s="1" t="s">
        <v>562</v>
      </c>
      <c r="AB2" s="1" t="s">
        <v>730</v>
      </c>
      <c r="AC2" s="1" t="s">
        <v>728</v>
      </c>
      <c r="AD2" s="1" t="s">
        <v>950</v>
      </c>
      <c r="AE2" s="1" t="s">
        <v>842</v>
      </c>
      <c r="AF2" s="1" t="s">
        <v>912</v>
      </c>
      <c r="AG2" s="1" t="s">
        <v>370</v>
      </c>
      <c r="AH2" s="1" t="s">
        <v>566</v>
      </c>
      <c r="AI2" s="1" t="s">
        <v>861</v>
      </c>
      <c r="AJ2" s="1" t="s">
        <v>855</v>
      </c>
      <c r="AK2" s="1" t="s">
        <v>748</v>
      </c>
      <c r="AL2" s="1" t="s">
        <v>721</v>
      </c>
      <c r="AM2" s="1" t="s">
        <v>738</v>
      </c>
      <c r="AN2" s="1" t="s">
        <v>577</v>
      </c>
      <c r="AO2" s="1" t="s">
        <v>327</v>
      </c>
      <c r="AP2" s="1" t="s">
        <v>722</v>
      </c>
      <c r="AQ2" s="1" t="s">
        <v>389</v>
      </c>
      <c r="AR2" s="1" t="s">
        <v>354</v>
      </c>
      <c r="AS2" s="1" t="s">
        <v>573</v>
      </c>
      <c r="AT2" s="1" t="s">
        <v>583</v>
      </c>
      <c r="AU2" s="1" t="s">
        <v>910</v>
      </c>
      <c r="AV2" s="1" t="s">
        <v>743</v>
      </c>
      <c r="AW2" s="1" t="s">
        <v>759</v>
      </c>
      <c r="AX2" s="1" t="s">
        <v>307</v>
      </c>
      <c r="AY2" s="1" t="s">
        <v>746</v>
      </c>
      <c r="AZ2" s="1" t="s">
        <v>744</v>
      </c>
      <c r="BA2" s="1" t="s">
        <v>720</v>
      </c>
      <c r="BB2" s="1" t="s">
        <v>863</v>
      </c>
      <c r="BC2" s="1" t="s">
        <v>569</v>
      </c>
      <c r="BD2" s="1" t="s">
        <v>740</v>
      </c>
      <c r="BE2" s="1" t="s">
        <v>866</v>
      </c>
      <c r="BF2" s="1" t="s">
        <v>853</v>
      </c>
      <c r="BG2" s="1" t="s">
        <v>395</v>
      </c>
      <c r="BH2" s="1" t="s">
        <v>570</v>
      </c>
      <c r="BI2" s="1" t="s">
        <v>582</v>
      </c>
      <c r="BJ2" s="1" t="s">
        <v>856</v>
      </c>
      <c r="BK2" s="1" t="s">
        <v>390</v>
      </c>
      <c r="BL2" s="1" t="s">
        <v>852</v>
      </c>
      <c r="BM2" s="1" t="s">
        <v>296</v>
      </c>
      <c r="BN2" s="1" t="s">
        <v>576</v>
      </c>
      <c r="BO2" s="1" t="s">
        <v>867</v>
      </c>
      <c r="BP2" s="1" t="s">
        <v>869</v>
      </c>
      <c r="BQ2" s="1" t="s">
        <v>953</v>
      </c>
      <c r="BR2" s="1" t="s">
        <v>587</v>
      </c>
      <c r="BS2" s="1" t="s">
        <v>751</v>
      </c>
      <c r="BT2" s="1" t="s">
        <v>882</v>
      </c>
      <c r="BU2" s="1" t="s">
        <v>757</v>
      </c>
      <c r="BV2" s="1" t="s">
        <v>592</v>
      </c>
      <c r="BW2" s="1" t="s">
        <v>584</v>
      </c>
      <c r="BX2" s="1" t="s">
        <v>737</v>
      </c>
      <c r="BY2" s="1" t="s">
        <v>914</v>
      </c>
      <c r="BZ2" s="1" t="s">
        <v>763</v>
      </c>
      <c r="CA2" s="1" t="s">
        <v>735</v>
      </c>
      <c r="CB2" s="1" t="s">
        <v>599</v>
      </c>
      <c r="CC2" s="1" t="s">
        <v>767</v>
      </c>
      <c r="CD2" s="1" t="s">
        <v>459</v>
      </c>
      <c r="CE2" s="1" t="s">
        <v>242</v>
      </c>
      <c r="CF2" s="1" t="s">
        <v>924</v>
      </c>
      <c r="CG2" s="1" t="s">
        <v>471</v>
      </c>
      <c r="CH2" s="1" t="s">
        <v>872</v>
      </c>
      <c r="CI2" s="1" t="s">
        <v>752</v>
      </c>
      <c r="CJ2" s="1" t="s">
        <v>923</v>
      </c>
      <c r="CK2" s="1" t="s">
        <v>212</v>
      </c>
      <c r="CL2" s="1" t="s">
        <v>574</v>
      </c>
      <c r="CM2" s="1" t="s">
        <v>753</v>
      </c>
      <c r="CN2" s="1" t="s">
        <v>754</v>
      </c>
      <c r="CO2" s="1" t="s">
        <v>860</v>
      </c>
      <c r="CP2" s="1" t="s">
        <v>749</v>
      </c>
      <c r="CQ2" s="1" t="s">
        <v>761</v>
      </c>
      <c r="CR2" s="1" t="s">
        <v>585</v>
      </c>
      <c r="CS2" s="1" t="s">
        <v>776</v>
      </c>
      <c r="CT2" s="1" t="s">
        <v>920</v>
      </c>
      <c r="CU2" s="1" t="s">
        <v>769</v>
      </c>
      <c r="CV2" s="1" t="s">
        <v>611</v>
      </c>
      <c r="CW2" s="1" t="s">
        <v>878</v>
      </c>
      <c r="CX2" s="1" t="s">
        <v>762</v>
      </c>
      <c r="CY2" s="1" t="s">
        <v>772</v>
      </c>
      <c r="CZ2" s="1" t="s">
        <v>597</v>
      </c>
      <c r="DA2" s="1" t="s">
        <v>264</v>
      </c>
      <c r="DB2" s="1" t="s">
        <v>782</v>
      </c>
      <c r="DC2" s="1" t="s">
        <v>877</v>
      </c>
      <c r="DD2" s="1" t="s">
        <v>876</v>
      </c>
      <c r="DE2" s="1" t="s">
        <v>886</v>
      </c>
      <c r="DF2" s="1" t="s">
        <v>865</v>
      </c>
      <c r="DG2" s="1" t="s">
        <v>593</v>
      </c>
      <c r="DH2" s="1" t="s">
        <v>760</v>
      </c>
      <c r="DI2" s="1" t="s">
        <v>917</v>
      </c>
      <c r="DJ2" s="1" t="s">
        <v>874</v>
      </c>
      <c r="DK2" s="1" t="s">
        <v>259</v>
      </c>
      <c r="DL2" s="1" t="s">
        <v>890</v>
      </c>
      <c r="DM2" s="1" t="s">
        <v>766</v>
      </c>
      <c r="DN2" s="1" t="s">
        <v>791</v>
      </c>
      <c r="DO2" s="1" t="s">
        <v>929</v>
      </c>
      <c r="DP2" s="1" t="s">
        <v>586</v>
      </c>
      <c r="DQ2" s="1" t="s">
        <v>858</v>
      </c>
      <c r="DR2" s="1" t="s">
        <v>410</v>
      </c>
      <c r="DS2" s="1" t="s">
        <v>750</v>
      </c>
      <c r="DT2" s="1" t="s">
        <v>868</v>
      </c>
      <c r="DU2" s="1" t="s">
        <v>320</v>
      </c>
      <c r="DV2" s="1" t="s">
        <v>227</v>
      </c>
      <c r="DW2" s="1" t="s">
        <v>768</v>
      </c>
      <c r="DX2" s="1" t="s">
        <v>883</v>
      </c>
      <c r="DY2" s="1" t="s">
        <v>839</v>
      </c>
      <c r="DZ2" s="1" t="s">
        <v>250</v>
      </c>
      <c r="EA2" s="1" t="s">
        <v>921</v>
      </c>
      <c r="EB2" s="1" t="s">
        <v>613</v>
      </c>
      <c r="EC2" s="1" t="s">
        <v>787</v>
      </c>
      <c r="ED2" s="1" t="s">
        <v>596</v>
      </c>
      <c r="EE2" s="1" t="s">
        <v>955</v>
      </c>
      <c r="EF2" s="1" t="s">
        <v>916</v>
      </c>
      <c r="EG2" s="1" t="s">
        <v>777</v>
      </c>
      <c r="EH2" s="1" t="s">
        <v>399</v>
      </c>
      <c r="EI2" s="1" t="s">
        <v>282</v>
      </c>
      <c r="EJ2" s="1" t="s">
        <v>605</v>
      </c>
      <c r="EK2" s="1" t="s">
        <v>775</v>
      </c>
      <c r="EL2" s="1" t="s">
        <v>588</v>
      </c>
      <c r="EM2" s="1" t="s">
        <v>615</v>
      </c>
      <c r="EN2" s="1" t="s">
        <v>788</v>
      </c>
      <c r="EO2" s="1" t="s">
        <v>405</v>
      </c>
      <c r="EP2" s="1" t="s">
        <v>771</v>
      </c>
      <c r="EQ2" s="1" t="s">
        <v>595</v>
      </c>
      <c r="ER2" s="1" t="s">
        <v>609</v>
      </c>
      <c r="ES2" s="1" t="s">
        <v>925</v>
      </c>
      <c r="ET2" s="1" t="s">
        <v>780</v>
      </c>
      <c r="EU2" s="1" t="s">
        <v>632</v>
      </c>
      <c r="EV2" s="1" t="s">
        <v>784</v>
      </c>
      <c r="EW2" s="1" t="s">
        <v>606</v>
      </c>
      <c r="EX2" s="1" t="s">
        <v>627</v>
      </c>
      <c r="EY2" s="1" t="s">
        <v>594</v>
      </c>
      <c r="EZ2" s="1" t="s">
        <v>411</v>
      </c>
      <c r="FA2" s="1" t="s">
        <v>894</v>
      </c>
      <c r="FB2" s="1" t="s">
        <v>279</v>
      </c>
      <c r="FC2" s="1" t="s">
        <v>801</v>
      </c>
      <c r="FD2" s="1" t="s">
        <v>786</v>
      </c>
      <c r="FE2" s="1" t="s">
        <v>612</v>
      </c>
      <c r="FF2" s="1" t="s">
        <v>489</v>
      </c>
      <c r="FG2" s="1" t="s">
        <v>807</v>
      </c>
      <c r="FH2" s="1" t="s">
        <v>933</v>
      </c>
      <c r="FI2" s="1" t="s">
        <v>919</v>
      </c>
      <c r="FJ2" s="1" t="s">
        <v>625</v>
      </c>
      <c r="FK2" s="1" t="s">
        <v>620</v>
      </c>
      <c r="FL2" s="1" t="s">
        <v>397</v>
      </c>
      <c r="FM2" s="1" t="s">
        <v>809</v>
      </c>
      <c r="FN2" s="1" t="s">
        <v>778</v>
      </c>
      <c r="FO2" s="1" t="s">
        <v>770</v>
      </c>
      <c r="FP2" s="1" t="s">
        <v>881</v>
      </c>
      <c r="FQ2" s="1" t="s">
        <v>805</v>
      </c>
      <c r="FR2" s="1" t="s">
        <v>931</v>
      </c>
      <c r="FS2" s="1" t="s">
        <v>623</v>
      </c>
      <c r="FT2" s="1" t="s">
        <v>634</v>
      </c>
      <c r="FU2" s="1" t="s">
        <v>617</v>
      </c>
      <c r="FV2" s="1" t="s">
        <v>640</v>
      </c>
      <c r="FW2" s="1" t="s">
        <v>899</v>
      </c>
      <c r="FX2" s="1" t="s">
        <v>629</v>
      </c>
      <c r="FY2" s="1" t="s">
        <v>795</v>
      </c>
      <c r="FZ2" s="1" t="s">
        <v>871</v>
      </c>
      <c r="GA2" s="1" t="s">
        <v>639</v>
      </c>
      <c r="GB2" s="1" t="s">
        <v>492</v>
      </c>
      <c r="GC2" s="1" t="s">
        <v>266</v>
      </c>
      <c r="GD2" s="1" t="s">
        <v>794</v>
      </c>
      <c r="GE2" s="1" t="s">
        <v>618</v>
      </c>
      <c r="GF2" s="1" t="s">
        <v>414</v>
      </c>
      <c r="GG2" s="1" t="s">
        <v>499</v>
      </c>
      <c r="GH2" s="1" t="s">
        <v>790</v>
      </c>
      <c r="GI2" s="1" t="s">
        <v>619</v>
      </c>
      <c r="GJ2" s="1" t="s">
        <v>501</v>
      </c>
      <c r="GK2" s="1" t="s">
        <v>636</v>
      </c>
      <c r="GL2" s="1" t="s">
        <v>888</v>
      </c>
      <c r="GM2" s="1" t="s">
        <v>938</v>
      </c>
      <c r="GN2" s="1" t="s">
        <v>635</v>
      </c>
      <c r="GO2" s="1" t="s">
        <v>322</v>
      </c>
      <c r="GP2" s="1" t="s">
        <v>799</v>
      </c>
      <c r="GQ2" s="1" t="s">
        <v>893</v>
      </c>
      <c r="GR2" s="1" t="s">
        <v>412</v>
      </c>
      <c r="GS2" s="1" t="s">
        <v>930</v>
      </c>
      <c r="GT2" s="1" t="s">
        <v>808</v>
      </c>
      <c r="GU2" s="1" t="s">
        <v>937</v>
      </c>
      <c r="GV2" s="1" t="s">
        <v>283</v>
      </c>
      <c r="GW2" s="1" t="s">
        <v>804</v>
      </c>
      <c r="GX2" s="1" t="s">
        <v>817</v>
      </c>
      <c r="GY2" s="1" t="s">
        <v>648</v>
      </c>
      <c r="GZ2" s="1" t="s">
        <v>802</v>
      </c>
      <c r="HA2" s="1" t="s">
        <v>927</v>
      </c>
      <c r="HB2" s="1" t="s">
        <v>277</v>
      </c>
      <c r="HC2" s="1" t="s">
        <v>814</v>
      </c>
      <c r="HD2" s="1" t="s">
        <v>825</v>
      </c>
      <c r="HE2" s="1" t="s">
        <v>880</v>
      </c>
      <c r="HF2" s="1" t="s">
        <v>797</v>
      </c>
      <c r="HG2" s="1" t="s">
        <v>276</v>
      </c>
      <c r="HH2" s="1" t="s">
        <v>642</v>
      </c>
      <c r="HI2" s="1" t="s">
        <v>796</v>
      </c>
      <c r="HJ2" s="1" t="s">
        <v>263</v>
      </c>
      <c r="HK2" s="1" t="s">
        <v>555</v>
      </c>
      <c r="HL2" s="1" t="s">
        <v>417</v>
      </c>
      <c r="HM2" s="1" t="s">
        <v>939</v>
      </c>
      <c r="HN2" s="1" t="s">
        <v>819</v>
      </c>
      <c r="HO2" s="1" t="s">
        <v>495</v>
      </c>
      <c r="HP2" s="1" t="s">
        <v>418</v>
      </c>
      <c r="HQ2" s="1" t="s">
        <v>902</v>
      </c>
      <c r="HR2" s="1" t="s">
        <v>646</v>
      </c>
      <c r="HS2" s="1" t="s">
        <v>633</v>
      </c>
      <c r="HT2" s="1" t="s">
        <v>896</v>
      </c>
      <c r="HU2" s="1" t="s">
        <v>419</v>
      </c>
      <c r="HV2" s="1" t="s">
        <v>413</v>
      </c>
      <c r="HW2" s="1" t="s">
        <v>781</v>
      </c>
      <c r="HX2" s="1" t="s">
        <v>898</v>
      </c>
      <c r="HY2" s="1" t="s">
        <v>826</v>
      </c>
      <c r="HZ2" s="1" t="s">
        <v>272</v>
      </c>
      <c r="IA2" s="1" t="s">
        <v>628</v>
      </c>
      <c r="IB2" s="1" t="s">
        <v>641</v>
      </c>
      <c r="IC2" s="1" t="s">
        <v>932</v>
      </c>
      <c r="ID2" s="1" t="s">
        <v>812</v>
      </c>
      <c r="IE2" s="1" t="s">
        <v>773</v>
      </c>
      <c r="IF2" s="1" t="s">
        <v>901</v>
      </c>
      <c r="IG2" s="1" t="s">
        <v>278</v>
      </c>
      <c r="IH2" s="1" t="s">
        <v>637</v>
      </c>
      <c r="II2" s="1" t="s">
        <v>821</v>
      </c>
      <c r="IJ2" s="1" t="s">
        <v>785</v>
      </c>
      <c r="IK2" s="1" t="s">
        <v>934</v>
      </c>
      <c r="IL2" s="1" t="s">
        <v>820</v>
      </c>
      <c r="IM2" s="1" t="s">
        <v>818</v>
      </c>
      <c r="IN2" s="1" t="s">
        <v>815</v>
      </c>
      <c r="IO2" s="1" t="s">
        <v>285</v>
      </c>
      <c r="IP2" s="1" t="s">
        <v>779</v>
      </c>
      <c r="IQ2" s="1" t="s">
        <v>624</v>
      </c>
      <c r="IR2" s="1" t="s">
        <v>624</v>
      </c>
      <c r="IS2" s="1" t="s">
        <v>645</v>
      </c>
      <c r="IT2" s="1" t="s">
        <v>644</v>
      </c>
      <c r="IU2" s="1" t="s">
        <v>789</v>
      </c>
      <c r="IV2" s="1" t="s">
        <v>816</v>
      </c>
      <c r="IW2" s="1" t="s">
        <v>903</v>
      </c>
      <c r="IX2" s="1" t="s">
        <v>811</v>
      </c>
      <c r="IY2" s="1" t="s">
        <v>806</v>
      </c>
      <c r="IZ2" s="1" t="s">
        <v>275</v>
      </c>
      <c r="JA2" s="1" t="s">
        <v>420</v>
      </c>
      <c r="JB2" s="1" t="s">
        <v>273</v>
      </c>
      <c r="JC2" s="1" t="s">
        <v>900</v>
      </c>
      <c r="JD2" s="1" t="s">
        <v>631</v>
      </c>
      <c r="JE2" s="1" t="s">
        <v>793</v>
      </c>
      <c r="JF2" s="1" t="s">
        <v>891</v>
      </c>
      <c r="JG2" s="1" t="s">
        <v>895</v>
      </c>
      <c r="JH2" s="1" t="s">
        <v>467</v>
      </c>
      <c r="JI2" s="1" t="s">
        <v>889</v>
      </c>
      <c r="JJ2" s="1" t="s">
        <v>936</v>
      </c>
      <c r="JK2" s="1" t="s">
        <v>798</v>
      </c>
      <c r="JL2" s="1" t="s">
        <v>502</v>
      </c>
      <c r="JM2" s="1" t="s">
        <v>647</v>
      </c>
      <c r="JN2" s="1" t="s">
        <v>321</v>
      </c>
      <c r="JO2" s="1" t="s">
        <v>810</v>
      </c>
      <c r="JP2" s="1" t="s">
        <v>638</v>
      </c>
      <c r="JQ2" s="1" t="s">
        <v>897</v>
      </c>
      <c r="JR2" s="1" t="s">
        <v>643</v>
      </c>
      <c r="JS2" s="1" t="s">
        <v>497</v>
      </c>
    </row>
    <row r="3" spans="1:279">
      <c r="A3" s="1" t="s">
        <v>956</v>
      </c>
      <c r="B3" s="1">
        <f t="shared" ref="B3:BM3" si="0">SUM(B4:B228)</f>
        <v>6107095</v>
      </c>
      <c r="C3" s="1">
        <f t="shared" si="0"/>
        <v>927500</v>
      </c>
      <c r="D3" s="1">
        <f t="shared" si="0"/>
        <v>421000</v>
      </c>
      <c r="E3" s="1">
        <f t="shared" si="0"/>
        <v>304270</v>
      </c>
      <c r="F3" s="1">
        <f t="shared" si="0"/>
        <v>190500</v>
      </c>
      <c r="G3" s="1">
        <f t="shared" si="0"/>
        <v>179000</v>
      </c>
      <c r="H3" s="1">
        <f t="shared" si="0"/>
        <v>167500</v>
      </c>
      <c r="I3" s="1">
        <f t="shared" si="0"/>
        <v>147500</v>
      </c>
      <c r="J3" s="1">
        <f t="shared" si="0"/>
        <v>117000</v>
      </c>
      <c r="K3" s="1">
        <f t="shared" si="0"/>
        <v>107500</v>
      </c>
      <c r="L3" s="1">
        <f t="shared" si="0"/>
        <v>99000</v>
      </c>
      <c r="M3" s="1">
        <f t="shared" si="0"/>
        <v>98000</v>
      </c>
      <c r="N3" s="1">
        <f t="shared" si="0"/>
        <v>92000</v>
      </c>
      <c r="O3" s="1">
        <f t="shared" si="0"/>
        <v>88060</v>
      </c>
      <c r="P3" s="1">
        <f t="shared" si="0"/>
        <v>86500</v>
      </c>
      <c r="Q3" s="1">
        <f t="shared" si="0"/>
        <v>85000</v>
      </c>
      <c r="R3" s="1">
        <f t="shared" si="0"/>
        <v>85000</v>
      </c>
      <c r="S3" s="1">
        <f t="shared" si="0"/>
        <v>84500</v>
      </c>
      <c r="T3" s="1">
        <f t="shared" si="0"/>
        <v>77000</v>
      </c>
      <c r="U3" s="1">
        <f t="shared" si="0"/>
        <v>76500</v>
      </c>
      <c r="V3" s="1">
        <f t="shared" si="0"/>
        <v>69525</v>
      </c>
      <c r="W3" s="1">
        <f t="shared" si="0"/>
        <v>63000</v>
      </c>
      <c r="X3" s="1">
        <f t="shared" si="0"/>
        <v>62500</v>
      </c>
      <c r="Y3" s="1">
        <f t="shared" si="0"/>
        <v>56750</v>
      </c>
      <c r="Z3" s="1">
        <f t="shared" si="0"/>
        <v>55500</v>
      </c>
      <c r="AA3" s="1">
        <f t="shared" si="0"/>
        <v>55500</v>
      </c>
      <c r="AB3" s="1">
        <f t="shared" si="0"/>
        <v>53500</v>
      </c>
      <c r="AC3" s="1">
        <f t="shared" si="0"/>
        <v>50000</v>
      </c>
      <c r="AD3" s="1">
        <f t="shared" si="0"/>
        <v>49500</v>
      </c>
      <c r="AE3" s="1">
        <f t="shared" si="0"/>
        <v>48700</v>
      </c>
      <c r="AF3" s="1">
        <f t="shared" si="0"/>
        <v>47500</v>
      </c>
      <c r="AG3" s="1">
        <f t="shared" si="0"/>
        <v>43500</v>
      </c>
      <c r="AH3" s="1">
        <f t="shared" si="0"/>
        <v>43000</v>
      </c>
      <c r="AI3" s="1">
        <f t="shared" si="0"/>
        <v>41500</v>
      </c>
      <c r="AJ3" s="1">
        <f t="shared" si="0"/>
        <v>39500</v>
      </c>
      <c r="AK3" s="1">
        <f t="shared" si="0"/>
        <v>39000</v>
      </c>
      <c r="AL3" s="1">
        <f t="shared" si="0"/>
        <v>38500</v>
      </c>
      <c r="AM3" s="1">
        <f t="shared" si="0"/>
        <v>37500</v>
      </c>
      <c r="AN3" s="1">
        <f t="shared" si="0"/>
        <v>37000</v>
      </c>
      <c r="AO3" s="1">
        <f t="shared" si="0"/>
        <v>36500</v>
      </c>
      <c r="AP3" s="1">
        <f t="shared" si="0"/>
        <v>36000</v>
      </c>
      <c r="AQ3" s="1">
        <f t="shared" si="0"/>
        <v>33250</v>
      </c>
      <c r="AR3" s="1">
        <f t="shared" si="0"/>
        <v>33000</v>
      </c>
      <c r="AS3" s="1">
        <f t="shared" si="0"/>
        <v>32000</v>
      </c>
      <c r="AT3" s="1">
        <f t="shared" si="0"/>
        <v>32000</v>
      </c>
      <c r="AU3" s="1">
        <f t="shared" si="0"/>
        <v>31500</v>
      </c>
      <c r="AV3" s="1">
        <f t="shared" si="0"/>
        <v>31000</v>
      </c>
      <c r="AW3" s="1">
        <f t="shared" si="0"/>
        <v>30528</v>
      </c>
      <c r="AX3" s="1">
        <f t="shared" si="0"/>
        <v>30500</v>
      </c>
      <c r="AY3" s="1">
        <f t="shared" si="0"/>
        <v>29050</v>
      </c>
      <c r="AZ3" s="1">
        <f t="shared" si="0"/>
        <v>29000</v>
      </c>
      <c r="BA3" s="1">
        <f t="shared" si="0"/>
        <v>28000</v>
      </c>
      <c r="BB3" s="1">
        <f t="shared" si="0"/>
        <v>27181</v>
      </c>
      <c r="BC3" s="1">
        <f t="shared" si="0"/>
        <v>26539</v>
      </c>
      <c r="BD3" s="1">
        <f t="shared" si="0"/>
        <v>26500</v>
      </c>
      <c r="BE3" s="1">
        <f t="shared" si="0"/>
        <v>26500</v>
      </c>
      <c r="BF3" s="1">
        <f t="shared" si="0"/>
        <v>25500</v>
      </c>
      <c r="BG3" s="1">
        <f t="shared" si="0"/>
        <v>25000</v>
      </c>
      <c r="BH3" s="1">
        <f t="shared" si="0"/>
        <v>25000</v>
      </c>
      <c r="BI3" s="1">
        <f t="shared" si="0"/>
        <v>25000</v>
      </c>
      <c r="BJ3" s="1">
        <f t="shared" si="0"/>
        <v>25000</v>
      </c>
      <c r="BK3" s="1">
        <f t="shared" si="0"/>
        <v>23000</v>
      </c>
      <c r="BL3" s="1">
        <f t="shared" si="0"/>
        <v>22000</v>
      </c>
      <c r="BM3" s="1">
        <f t="shared" si="0"/>
        <v>22000</v>
      </c>
      <c r="BN3" s="1">
        <f t="shared" ref="BN3:DY3" si="1">SUM(BN4:BN228)</f>
        <v>21500</v>
      </c>
      <c r="BO3" s="1">
        <f t="shared" si="1"/>
        <v>21500</v>
      </c>
      <c r="BP3" s="1">
        <f t="shared" si="1"/>
        <v>20000</v>
      </c>
      <c r="BQ3" s="1">
        <f t="shared" si="1"/>
        <v>20000</v>
      </c>
      <c r="BR3" s="1">
        <f t="shared" si="1"/>
        <v>19500</v>
      </c>
      <c r="BS3" s="1">
        <f t="shared" si="1"/>
        <v>19500</v>
      </c>
      <c r="BT3" s="1">
        <f t="shared" si="1"/>
        <v>19000</v>
      </c>
      <c r="BU3" s="1">
        <f t="shared" si="1"/>
        <v>18808</v>
      </c>
      <c r="BV3" s="1">
        <f t="shared" si="1"/>
        <v>18500</v>
      </c>
      <c r="BW3" s="1">
        <f t="shared" si="1"/>
        <v>18500</v>
      </c>
      <c r="BX3" s="1">
        <f t="shared" si="1"/>
        <v>18000</v>
      </c>
      <c r="BY3" s="1">
        <f t="shared" si="1"/>
        <v>18000</v>
      </c>
      <c r="BZ3" s="1">
        <f t="shared" si="1"/>
        <v>18000</v>
      </c>
      <c r="CA3" s="1">
        <f t="shared" si="1"/>
        <v>17750</v>
      </c>
      <c r="CB3" s="1">
        <f t="shared" si="1"/>
        <v>17750</v>
      </c>
      <c r="CC3" s="1">
        <f t="shared" si="1"/>
        <v>17559</v>
      </c>
      <c r="CD3" s="1">
        <f t="shared" si="1"/>
        <v>17500</v>
      </c>
      <c r="CE3" s="1">
        <f t="shared" si="1"/>
        <v>17500</v>
      </c>
      <c r="CF3" s="1">
        <f t="shared" si="1"/>
        <v>16500</v>
      </c>
      <c r="CG3" s="1">
        <f t="shared" si="1"/>
        <v>16500</v>
      </c>
      <c r="CH3" s="1">
        <f t="shared" si="1"/>
        <v>16500</v>
      </c>
      <c r="CI3" s="1">
        <f t="shared" si="1"/>
        <v>16000</v>
      </c>
      <c r="CJ3" s="1">
        <f t="shared" si="1"/>
        <v>15250</v>
      </c>
      <c r="CK3" s="1">
        <f t="shared" si="1"/>
        <v>15000</v>
      </c>
      <c r="CL3" s="1">
        <f t="shared" si="1"/>
        <v>14500</v>
      </c>
      <c r="CM3" s="1">
        <f t="shared" si="1"/>
        <v>13500</v>
      </c>
      <c r="CN3" s="1">
        <f t="shared" si="1"/>
        <v>13200</v>
      </c>
      <c r="CO3" s="1">
        <f t="shared" si="1"/>
        <v>13000</v>
      </c>
      <c r="CP3" s="1">
        <f t="shared" si="1"/>
        <v>13000</v>
      </c>
      <c r="CQ3" s="1">
        <f t="shared" si="1"/>
        <v>12700</v>
      </c>
      <c r="CR3" s="1">
        <f t="shared" si="1"/>
        <v>12500</v>
      </c>
      <c r="CS3" s="1">
        <f t="shared" si="1"/>
        <v>12500</v>
      </c>
      <c r="CT3" s="1">
        <f t="shared" si="1"/>
        <v>12000</v>
      </c>
      <c r="CU3" s="1">
        <f t="shared" si="1"/>
        <v>11616</v>
      </c>
      <c r="CV3" s="1">
        <f t="shared" si="1"/>
        <v>11500</v>
      </c>
      <c r="CW3" s="1">
        <f t="shared" si="1"/>
        <v>11500</v>
      </c>
      <c r="CX3" s="1">
        <f t="shared" si="1"/>
        <v>11500</v>
      </c>
      <c r="CY3" s="1">
        <f t="shared" si="1"/>
        <v>11000</v>
      </c>
      <c r="CZ3" s="1">
        <f t="shared" si="1"/>
        <v>10500</v>
      </c>
      <c r="DA3" s="1">
        <f t="shared" si="1"/>
        <v>10000</v>
      </c>
      <c r="DB3" s="1">
        <f t="shared" si="1"/>
        <v>9750</v>
      </c>
      <c r="DC3" s="1">
        <f t="shared" si="1"/>
        <v>9500</v>
      </c>
      <c r="DD3" s="1">
        <f t="shared" si="1"/>
        <v>9500</v>
      </c>
      <c r="DE3" s="1">
        <f t="shared" si="1"/>
        <v>9500</v>
      </c>
      <c r="DF3" s="1">
        <f t="shared" si="1"/>
        <v>9500</v>
      </c>
      <c r="DG3" s="1">
        <f t="shared" si="1"/>
        <v>9000</v>
      </c>
      <c r="DH3" s="1">
        <f t="shared" si="1"/>
        <v>9000</v>
      </c>
      <c r="DI3" s="1">
        <f t="shared" si="1"/>
        <v>9000</v>
      </c>
      <c r="DJ3" s="1">
        <f t="shared" si="1"/>
        <v>8750</v>
      </c>
      <c r="DK3" s="1">
        <f t="shared" si="1"/>
        <v>8700</v>
      </c>
      <c r="DL3" s="1">
        <f t="shared" si="1"/>
        <v>8500</v>
      </c>
      <c r="DM3" s="1">
        <f t="shared" si="1"/>
        <v>8500</v>
      </c>
      <c r="DN3" s="1">
        <f t="shared" si="1"/>
        <v>8400</v>
      </c>
      <c r="DO3" s="1">
        <f t="shared" si="1"/>
        <v>8000</v>
      </c>
      <c r="DP3" s="1">
        <f t="shared" si="1"/>
        <v>7500</v>
      </c>
      <c r="DQ3" s="1">
        <f t="shared" si="1"/>
        <v>7500</v>
      </c>
      <c r="DR3" s="1">
        <f t="shared" si="1"/>
        <v>7200</v>
      </c>
      <c r="DS3" s="1">
        <f t="shared" si="1"/>
        <v>7000</v>
      </c>
      <c r="DT3" s="1">
        <f t="shared" si="1"/>
        <v>7000</v>
      </c>
      <c r="DU3" s="1">
        <f t="shared" si="1"/>
        <v>6500</v>
      </c>
      <c r="DV3" s="1">
        <f t="shared" si="1"/>
        <v>6500</v>
      </c>
      <c r="DW3" s="1">
        <f t="shared" si="1"/>
        <v>6500</v>
      </c>
      <c r="DX3" s="1">
        <f t="shared" si="1"/>
        <v>6450</v>
      </c>
      <c r="DY3" s="1">
        <f t="shared" si="1"/>
        <v>6000</v>
      </c>
      <c r="DZ3" s="1">
        <f t="shared" ref="DZ3:GK3" si="2">SUM(DZ4:DZ228)</f>
        <v>6000</v>
      </c>
      <c r="EA3" s="1">
        <f t="shared" si="2"/>
        <v>6000</v>
      </c>
      <c r="EB3" s="1">
        <f t="shared" si="2"/>
        <v>5659</v>
      </c>
      <c r="EC3" s="1">
        <f t="shared" si="2"/>
        <v>5500</v>
      </c>
      <c r="ED3" s="1">
        <f t="shared" si="2"/>
        <v>5000</v>
      </c>
      <c r="EE3" s="1">
        <f t="shared" si="2"/>
        <v>5000</v>
      </c>
      <c r="EF3" s="1">
        <f t="shared" si="2"/>
        <v>5000</v>
      </c>
      <c r="EG3" s="1">
        <f t="shared" si="2"/>
        <v>5000</v>
      </c>
      <c r="EH3" s="1">
        <f t="shared" si="2"/>
        <v>4750</v>
      </c>
      <c r="EI3" s="1">
        <f t="shared" si="2"/>
        <v>4500</v>
      </c>
      <c r="EJ3" s="1">
        <f t="shared" si="2"/>
        <v>4500</v>
      </c>
      <c r="EK3" s="1">
        <f t="shared" si="2"/>
        <v>4500</v>
      </c>
      <c r="EL3" s="1">
        <f t="shared" si="2"/>
        <v>4500</v>
      </c>
      <c r="EM3" s="1">
        <f t="shared" si="2"/>
        <v>4500</v>
      </c>
      <c r="EN3" s="1">
        <f t="shared" si="2"/>
        <v>4500</v>
      </c>
      <c r="EO3" s="1">
        <f t="shared" si="2"/>
        <v>4500</v>
      </c>
      <c r="EP3" s="1">
        <f t="shared" si="2"/>
        <v>4500</v>
      </c>
      <c r="EQ3" s="1">
        <f t="shared" si="2"/>
        <v>4500</v>
      </c>
      <c r="ER3" s="1">
        <f t="shared" si="2"/>
        <v>4000</v>
      </c>
      <c r="ES3" s="1">
        <f t="shared" si="2"/>
        <v>4000</v>
      </c>
      <c r="ET3" s="1">
        <f t="shared" si="2"/>
        <v>4000</v>
      </c>
      <c r="EU3" s="1">
        <f t="shared" si="2"/>
        <v>3750</v>
      </c>
      <c r="EV3" s="1">
        <f t="shared" si="2"/>
        <v>3500</v>
      </c>
      <c r="EW3" s="1">
        <f t="shared" si="2"/>
        <v>3500</v>
      </c>
      <c r="EX3" s="1">
        <f t="shared" si="2"/>
        <v>3500</v>
      </c>
      <c r="EY3" s="1">
        <f t="shared" si="2"/>
        <v>3500</v>
      </c>
      <c r="EZ3" s="1">
        <f t="shared" si="2"/>
        <v>3000</v>
      </c>
      <c r="FA3" s="1">
        <f t="shared" si="2"/>
        <v>3000</v>
      </c>
      <c r="FB3" s="1">
        <f t="shared" si="2"/>
        <v>3000</v>
      </c>
      <c r="FC3" s="1">
        <f t="shared" si="2"/>
        <v>3000</v>
      </c>
      <c r="FD3" s="1">
        <f t="shared" si="2"/>
        <v>3000</v>
      </c>
      <c r="FE3" s="1">
        <f t="shared" si="2"/>
        <v>3000</v>
      </c>
      <c r="FF3" s="1">
        <f t="shared" si="2"/>
        <v>3000</v>
      </c>
      <c r="FG3" s="1">
        <f t="shared" si="2"/>
        <v>3000</v>
      </c>
      <c r="FH3" s="1">
        <f t="shared" si="2"/>
        <v>2650</v>
      </c>
      <c r="FI3" s="1">
        <f t="shared" si="2"/>
        <v>2500</v>
      </c>
      <c r="FJ3" s="1">
        <f t="shared" si="2"/>
        <v>2500</v>
      </c>
      <c r="FK3" s="1">
        <f t="shared" si="2"/>
        <v>2500</v>
      </c>
      <c r="FL3" s="1">
        <f t="shared" si="2"/>
        <v>2500</v>
      </c>
      <c r="FM3" s="1">
        <f t="shared" si="2"/>
        <v>2500</v>
      </c>
      <c r="FN3" s="1">
        <f t="shared" si="2"/>
        <v>2500</v>
      </c>
      <c r="FO3" s="1">
        <f t="shared" si="2"/>
        <v>2500</v>
      </c>
      <c r="FP3" s="1">
        <f t="shared" si="2"/>
        <v>2500</v>
      </c>
      <c r="FQ3" s="1">
        <f t="shared" si="2"/>
        <v>2500</v>
      </c>
      <c r="FR3" s="1">
        <f t="shared" si="2"/>
        <v>2000</v>
      </c>
      <c r="FS3" s="1">
        <f t="shared" si="2"/>
        <v>2000</v>
      </c>
      <c r="FT3" s="1">
        <f t="shared" si="2"/>
        <v>2000</v>
      </c>
      <c r="FU3" s="1">
        <f t="shared" si="2"/>
        <v>2000</v>
      </c>
      <c r="FV3" s="1">
        <f t="shared" si="2"/>
        <v>2000</v>
      </c>
      <c r="FW3" s="1">
        <f t="shared" si="2"/>
        <v>2000</v>
      </c>
      <c r="FX3" s="1">
        <f t="shared" si="2"/>
        <v>1900</v>
      </c>
      <c r="FY3" s="1">
        <f t="shared" si="2"/>
        <v>1500</v>
      </c>
      <c r="FZ3" s="1">
        <f t="shared" si="2"/>
        <v>1500</v>
      </c>
      <c r="GA3" s="1">
        <f t="shared" si="2"/>
        <v>1500</v>
      </c>
      <c r="GB3" s="1">
        <f t="shared" si="2"/>
        <v>1500</v>
      </c>
      <c r="GC3" s="1">
        <f t="shared" si="2"/>
        <v>1500</v>
      </c>
      <c r="GD3" s="1">
        <f t="shared" si="2"/>
        <v>1000</v>
      </c>
      <c r="GE3" s="1">
        <f t="shared" si="2"/>
        <v>1000</v>
      </c>
      <c r="GF3" s="1">
        <f t="shared" si="2"/>
        <v>1000</v>
      </c>
      <c r="GG3" s="1">
        <f t="shared" si="2"/>
        <v>1000</v>
      </c>
      <c r="GH3" s="1">
        <f t="shared" si="2"/>
        <v>1000</v>
      </c>
      <c r="GI3" s="1">
        <f t="shared" si="2"/>
        <v>1000</v>
      </c>
      <c r="GJ3" s="1">
        <f t="shared" si="2"/>
        <v>1000</v>
      </c>
      <c r="GK3" s="1">
        <f t="shared" si="2"/>
        <v>1000</v>
      </c>
      <c r="GL3" s="1">
        <f t="shared" ref="GL3:IW3" si="3">SUM(GL4:GL228)</f>
        <v>1000</v>
      </c>
      <c r="GM3" s="1">
        <f t="shared" si="3"/>
        <v>1000</v>
      </c>
      <c r="GN3" s="1">
        <f t="shared" si="3"/>
        <v>1000</v>
      </c>
      <c r="GO3" s="1">
        <f t="shared" si="3"/>
        <v>1000</v>
      </c>
      <c r="GP3" s="1">
        <f t="shared" si="3"/>
        <v>1000</v>
      </c>
      <c r="GQ3" s="1">
        <f t="shared" si="3"/>
        <v>1000</v>
      </c>
      <c r="GR3" s="1">
        <f t="shared" si="3"/>
        <v>1000</v>
      </c>
      <c r="GS3" s="1">
        <f t="shared" si="3"/>
        <v>1000</v>
      </c>
      <c r="GT3" s="1">
        <f t="shared" si="3"/>
        <v>650</v>
      </c>
      <c r="GU3" s="1">
        <f t="shared" si="3"/>
        <v>500</v>
      </c>
      <c r="GV3" s="1">
        <f t="shared" si="3"/>
        <v>500</v>
      </c>
      <c r="GW3" s="1">
        <f t="shared" si="3"/>
        <v>500</v>
      </c>
      <c r="GX3" s="1">
        <f t="shared" si="3"/>
        <v>500</v>
      </c>
      <c r="GY3" s="1">
        <f t="shared" si="3"/>
        <v>500</v>
      </c>
      <c r="GZ3" s="1">
        <f t="shared" si="3"/>
        <v>500</v>
      </c>
      <c r="HA3" s="1">
        <f t="shared" si="3"/>
        <v>500</v>
      </c>
      <c r="HB3" s="1">
        <f t="shared" si="3"/>
        <v>500</v>
      </c>
      <c r="HC3" s="1">
        <f t="shared" si="3"/>
        <v>250</v>
      </c>
      <c r="HD3" s="1">
        <f t="shared" si="3"/>
        <v>250</v>
      </c>
      <c r="HE3" s="1">
        <f t="shared" si="3"/>
        <v>0</v>
      </c>
      <c r="HF3" s="1">
        <f t="shared" si="3"/>
        <v>0</v>
      </c>
      <c r="HG3" s="1">
        <f t="shared" si="3"/>
        <v>0</v>
      </c>
      <c r="HH3" s="1">
        <f t="shared" si="3"/>
        <v>0</v>
      </c>
      <c r="HI3" s="1">
        <f t="shared" si="3"/>
        <v>0</v>
      </c>
      <c r="HJ3" s="1">
        <f t="shared" si="3"/>
        <v>0</v>
      </c>
      <c r="HK3" s="1">
        <f t="shared" si="3"/>
        <v>0</v>
      </c>
      <c r="HL3" s="1">
        <f t="shared" si="3"/>
        <v>0</v>
      </c>
      <c r="HM3" s="1">
        <f t="shared" si="3"/>
        <v>0</v>
      </c>
      <c r="HN3" s="1">
        <f t="shared" si="3"/>
        <v>0</v>
      </c>
      <c r="HO3" s="1">
        <f t="shared" si="3"/>
        <v>0</v>
      </c>
      <c r="HP3" s="1">
        <f t="shared" si="3"/>
        <v>0</v>
      </c>
      <c r="HQ3" s="1">
        <f t="shared" si="3"/>
        <v>0</v>
      </c>
      <c r="HR3" s="1">
        <f t="shared" si="3"/>
        <v>0</v>
      </c>
      <c r="HS3" s="1">
        <f t="shared" si="3"/>
        <v>0</v>
      </c>
      <c r="HT3" s="1">
        <f t="shared" si="3"/>
        <v>0</v>
      </c>
      <c r="HU3" s="1">
        <f t="shared" si="3"/>
        <v>0</v>
      </c>
      <c r="HV3" s="1">
        <f t="shared" si="3"/>
        <v>0</v>
      </c>
      <c r="HW3" s="1">
        <f t="shared" si="3"/>
        <v>0</v>
      </c>
      <c r="HX3" s="1">
        <f t="shared" si="3"/>
        <v>0</v>
      </c>
      <c r="HY3" s="1">
        <f t="shared" si="3"/>
        <v>0</v>
      </c>
      <c r="HZ3" s="1">
        <f t="shared" si="3"/>
        <v>0</v>
      </c>
      <c r="IA3" s="1">
        <f t="shared" si="3"/>
        <v>0</v>
      </c>
      <c r="IB3" s="1">
        <f t="shared" si="3"/>
        <v>0</v>
      </c>
      <c r="IC3" s="1">
        <f t="shared" si="3"/>
        <v>0</v>
      </c>
      <c r="ID3" s="1">
        <f t="shared" si="3"/>
        <v>0</v>
      </c>
      <c r="IE3" s="1">
        <f t="shared" si="3"/>
        <v>0</v>
      </c>
      <c r="IF3" s="1">
        <f t="shared" si="3"/>
        <v>0</v>
      </c>
      <c r="IG3" s="1">
        <f t="shared" si="3"/>
        <v>0</v>
      </c>
      <c r="IH3" s="1">
        <f t="shared" si="3"/>
        <v>0</v>
      </c>
      <c r="II3" s="1">
        <f t="shared" si="3"/>
        <v>0</v>
      </c>
      <c r="IJ3" s="1">
        <f t="shared" si="3"/>
        <v>0</v>
      </c>
      <c r="IK3" s="1">
        <f t="shared" si="3"/>
        <v>0</v>
      </c>
      <c r="IL3" s="1">
        <f t="shared" si="3"/>
        <v>0</v>
      </c>
      <c r="IM3" s="1">
        <f t="shared" si="3"/>
        <v>0</v>
      </c>
      <c r="IN3" s="1">
        <f t="shared" si="3"/>
        <v>0</v>
      </c>
      <c r="IO3" s="1">
        <f t="shared" si="3"/>
        <v>0</v>
      </c>
      <c r="IP3" s="1">
        <f t="shared" si="3"/>
        <v>0</v>
      </c>
      <c r="IQ3" s="1">
        <f t="shared" si="3"/>
        <v>0</v>
      </c>
      <c r="IR3" s="1">
        <f t="shared" si="3"/>
        <v>0</v>
      </c>
      <c r="IS3" s="1">
        <f t="shared" si="3"/>
        <v>0</v>
      </c>
      <c r="IT3" s="1">
        <f t="shared" si="3"/>
        <v>0</v>
      </c>
      <c r="IU3" s="1">
        <f t="shared" si="3"/>
        <v>0</v>
      </c>
      <c r="IV3" s="1">
        <f t="shared" si="3"/>
        <v>0</v>
      </c>
      <c r="IW3" s="1">
        <f t="shared" si="3"/>
        <v>0</v>
      </c>
      <c r="IX3" s="1">
        <f t="shared" ref="IX3:LI3" si="4">SUM(IX4:IX228)</f>
        <v>0</v>
      </c>
      <c r="IY3" s="1">
        <f t="shared" si="4"/>
        <v>0</v>
      </c>
      <c r="IZ3" s="1">
        <f t="shared" si="4"/>
        <v>0</v>
      </c>
      <c r="JA3" s="1">
        <f t="shared" si="4"/>
        <v>0</v>
      </c>
      <c r="JB3" s="1">
        <f t="shared" si="4"/>
        <v>0</v>
      </c>
      <c r="JC3" s="1">
        <f t="shared" si="4"/>
        <v>0</v>
      </c>
      <c r="JD3" s="1">
        <f t="shared" si="4"/>
        <v>0</v>
      </c>
      <c r="JE3" s="1">
        <f t="shared" si="4"/>
        <v>0</v>
      </c>
      <c r="JF3" s="1">
        <f t="shared" si="4"/>
        <v>0</v>
      </c>
      <c r="JG3" s="1">
        <f t="shared" si="4"/>
        <v>0</v>
      </c>
      <c r="JH3" s="1">
        <f t="shared" si="4"/>
        <v>0</v>
      </c>
      <c r="JI3" s="1">
        <f t="shared" si="4"/>
        <v>0</v>
      </c>
      <c r="JJ3" s="1">
        <f t="shared" si="4"/>
        <v>0</v>
      </c>
      <c r="JK3" s="1">
        <f t="shared" si="4"/>
        <v>0</v>
      </c>
      <c r="JL3" s="1">
        <f t="shared" si="4"/>
        <v>0</v>
      </c>
      <c r="JM3" s="1">
        <f t="shared" si="4"/>
        <v>0</v>
      </c>
      <c r="JN3" s="1">
        <f t="shared" si="4"/>
        <v>0</v>
      </c>
      <c r="JO3" s="1">
        <f t="shared" si="4"/>
        <v>0</v>
      </c>
      <c r="JP3" s="1">
        <f t="shared" si="4"/>
        <v>0</v>
      </c>
      <c r="JQ3" s="1">
        <f t="shared" si="4"/>
        <v>0</v>
      </c>
      <c r="JR3" s="1">
        <f t="shared" si="4"/>
        <v>0</v>
      </c>
      <c r="JS3" s="1">
        <f t="shared" si="4"/>
        <v>-2000</v>
      </c>
    </row>
    <row r="4" spans="1:279">
      <c r="A4" s="1" t="s">
        <v>232</v>
      </c>
      <c r="B4" s="1">
        <f t="shared" ref="B4:B67" si="5">SUM(C4:JS4)</f>
        <v>423075</v>
      </c>
      <c r="C4" s="1">
        <v>10000</v>
      </c>
      <c r="D4" s="1">
        <v>10000</v>
      </c>
      <c r="E4" s="1">
        <v>10000</v>
      </c>
      <c r="F4" s="1">
        <v>10000</v>
      </c>
      <c r="G4" s="1">
        <v>5000</v>
      </c>
      <c r="H4" s="1">
        <v>2000</v>
      </c>
      <c r="I4" s="1">
        <v>2000</v>
      </c>
      <c r="J4" s="1">
        <v>10000</v>
      </c>
      <c r="L4" s="1">
        <v>10000</v>
      </c>
      <c r="M4" s="1">
        <v>2000</v>
      </c>
      <c r="O4" s="1">
        <v>5000</v>
      </c>
      <c r="P4" s="1">
        <v>10000</v>
      </c>
      <c r="Q4" s="1">
        <v>2000</v>
      </c>
      <c r="R4" s="1">
        <v>1500</v>
      </c>
      <c r="S4" s="1">
        <v>10000</v>
      </c>
      <c r="U4" s="1">
        <v>10000</v>
      </c>
      <c r="V4" s="1">
        <v>3525</v>
      </c>
      <c r="W4" s="1">
        <v>3000</v>
      </c>
      <c r="X4" s="1">
        <v>2000</v>
      </c>
      <c r="Y4" s="1">
        <v>10000</v>
      </c>
      <c r="Z4" s="1">
        <v>6000</v>
      </c>
      <c r="AA4" s="1">
        <v>7000</v>
      </c>
      <c r="AB4" s="1">
        <v>2500</v>
      </c>
      <c r="AC4" s="1">
        <v>1000</v>
      </c>
      <c r="AD4" s="1">
        <v>7500</v>
      </c>
      <c r="AH4" s="1">
        <v>10000</v>
      </c>
      <c r="AI4" s="1">
        <v>1500</v>
      </c>
      <c r="AJ4" s="1">
        <v>3500</v>
      </c>
      <c r="AL4" s="1">
        <v>8500</v>
      </c>
      <c r="AM4" s="1">
        <v>1500</v>
      </c>
      <c r="AN4" s="1">
        <v>9500</v>
      </c>
      <c r="AP4" s="1">
        <v>7500</v>
      </c>
      <c r="AQ4" s="1">
        <v>10000</v>
      </c>
      <c r="AR4" s="1">
        <v>10000</v>
      </c>
      <c r="AS4" s="1">
        <v>10000</v>
      </c>
      <c r="AT4" s="1">
        <v>10000</v>
      </c>
      <c r="AV4" s="1">
        <v>1000</v>
      </c>
      <c r="AX4" s="1">
        <v>8000</v>
      </c>
      <c r="AY4" s="1">
        <v>1500</v>
      </c>
      <c r="BA4" s="1">
        <v>6000</v>
      </c>
      <c r="BB4" s="1">
        <v>2500</v>
      </c>
      <c r="BC4" s="1">
        <v>7300</v>
      </c>
      <c r="BE4" s="1">
        <v>2000</v>
      </c>
      <c r="BF4" s="1">
        <v>1500</v>
      </c>
      <c r="BG4" s="1">
        <v>10000</v>
      </c>
      <c r="BH4" s="1">
        <v>7000</v>
      </c>
      <c r="BI4" s="1">
        <v>10000</v>
      </c>
      <c r="BJ4" s="1">
        <v>10000</v>
      </c>
      <c r="BN4" s="1">
        <v>4000</v>
      </c>
      <c r="BO4" s="1">
        <v>4000</v>
      </c>
      <c r="BQ4" s="1">
        <v>5000</v>
      </c>
      <c r="BS4" s="1">
        <v>5000</v>
      </c>
      <c r="BT4" s="1">
        <v>1500</v>
      </c>
      <c r="BV4" s="1">
        <v>10000</v>
      </c>
      <c r="BW4" s="1">
        <v>1500</v>
      </c>
      <c r="BX4" s="1">
        <v>4500</v>
      </c>
      <c r="CA4" s="1">
        <v>3750</v>
      </c>
      <c r="CI4" s="1">
        <v>5000</v>
      </c>
      <c r="CL4" s="1">
        <v>2500</v>
      </c>
      <c r="CM4" s="1">
        <v>2500</v>
      </c>
      <c r="CN4" s="1">
        <v>1500</v>
      </c>
      <c r="CO4" s="1">
        <v>2500</v>
      </c>
      <c r="CP4" s="1">
        <v>5000</v>
      </c>
      <c r="CR4" s="1">
        <v>2000</v>
      </c>
      <c r="CX4" s="1">
        <v>3500</v>
      </c>
      <c r="DB4" s="1">
        <v>1000</v>
      </c>
      <c r="DC4" s="1">
        <v>2500</v>
      </c>
      <c r="DG4" s="1">
        <v>1000</v>
      </c>
      <c r="DH4" s="1">
        <v>2500</v>
      </c>
      <c r="DP4" s="1">
        <v>5000</v>
      </c>
      <c r="DQ4" s="1">
        <v>5000</v>
      </c>
      <c r="DS4" s="1">
        <v>2500</v>
      </c>
      <c r="DV4" s="1">
        <v>1500</v>
      </c>
      <c r="DW4" s="1">
        <v>1000</v>
      </c>
      <c r="DY4" s="1">
        <v>2000</v>
      </c>
      <c r="EC4" s="1">
        <v>500</v>
      </c>
      <c r="EF4" s="1">
        <v>1500</v>
      </c>
      <c r="EG4" s="1">
        <v>1000</v>
      </c>
      <c r="EH4" s="1">
        <v>250</v>
      </c>
      <c r="EI4" s="1">
        <v>1000</v>
      </c>
      <c r="EN4" s="1">
        <v>1000</v>
      </c>
      <c r="EO4" s="1">
        <v>2500</v>
      </c>
      <c r="EP4" s="1">
        <v>2000</v>
      </c>
      <c r="ER4" s="1">
        <v>1000</v>
      </c>
      <c r="ET4" s="1">
        <v>4000</v>
      </c>
      <c r="EU4" s="1">
        <v>2500</v>
      </c>
      <c r="EV4" s="1">
        <v>2500</v>
      </c>
      <c r="EW4" s="1">
        <v>1000</v>
      </c>
      <c r="FL4" s="1">
        <v>1000</v>
      </c>
      <c r="FM4" s="1">
        <v>2500</v>
      </c>
      <c r="FN4" s="1">
        <v>2000</v>
      </c>
      <c r="FO4" s="1">
        <v>1500</v>
      </c>
      <c r="FP4" s="1">
        <v>1500</v>
      </c>
      <c r="FS4" s="1">
        <v>2000</v>
      </c>
      <c r="GA4" s="1">
        <v>1500</v>
      </c>
      <c r="GK4" s="1">
        <v>1000</v>
      </c>
      <c r="GX4" s="1">
        <v>500</v>
      </c>
      <c r="HC4" s="1">
        <v>250</v>
      </c>
    </row>
    <row r="5" spans="1:279">
      <c r="A5" s="1" t="s">
        <v>33</v>
      </c>
      <c r="B5" s="1">
        <f t="shared" si="5"/>
        <v>257800</v>
      </c>
      <c r="C5" s="1">
        <v>10000</v>
      </c>
      <c r="D5" s="2">
        <v>10000</v>
      </c>
      <c r="E5" s="1">
        <v>11500</v>
      </c>
      <c r="F5" s="1">
        <v>3000</v>
      </c>
      <c r="G5" s="1">
        <v>10000</v>
      </c>
      <c r="H5" s="1">
        <v>2000</v>
      </c>
      <c r="I5" s="1">
        <v>3500</v>
      </c>
      <c r="J5" s="1">
        <v>2000</v>
      </c>
      <c r="L5" s="1">
        <v>6500</v>
      </c>
      <c r="M5" s="1">
        <v>1000</v>
      </c>
      <c r="N5" s="2">
        <v>10000</v>
      </c>
      <c r="O5" s="1">
        <v>2000</v>
      </c>
      <c r="S5" s="1">
        <v>2500</v>
      </c>
      <c r="T5" s="1">
        <v>10000</v>
      </c>
      <c r="U5" s="1">
        <v>5000</v>
      </c>
      <c r="V5" s="1">
        <v>2000</v>
      </c>
      <c r="Y5" s="1">
        <v>10000</v>
      </c>
      <c r="AA5" s="1">
        <v>2500</v>
      </c>
      <c r="AB5" s="1">
        <v>1000</v>
      </c>
      <c r="AC5" s="1">
        <v>1000</v>
      </c>
      <c r="AF5" s="1">
        <v>4000</v>
      </c>
      <c r="AG5" s="1">
        <v>1000</v>
      </c>
      <c r="AI5" s="1">
        <v>1500</v>
      </c>
      <c r="AJ5" s="1">
        <v>7500</v>
      </c>
      <c r="AN5" s="1">
        <v>1000</v>
      </c>
      <c r="AO5" s="1">
        <v>1000</v>
      </c>
      <c r="AP5" s="1">
        <v>2500</v>
      </c>
      <c r="AQ5" s="1">
        <v>5000</v>
      </c>
      <c r="AR5" s="1">
        <v>2500</v>
      </c>
      <c r="AS5" s="1">
        <v>3000</v>
      </c>
      <c r="AT5" s="1">
        <v>2500</v>
      </c>
      <c r="AX5" s="1">
        <v>2000</v>
      </c>
      <c r="AY5" s="1">
        <v>10000</v>
      </c>
      <c r="BB5" s="1">
        <v>1000</v>
      </c>
      <c r="BE5" s="1">
        <v>1000</v>
      </c>
      <c r="BF5" s="1">
        <v>2500</v>
      </c>
      <c r="BH5" s="1">
        <v>1000</v>
      </c>
      <c r="BI5" s="1">
        <v>3000</v>
      </c>
      <c r="BJ5" s="1">
        <v>1000</v>
      </c>
      <c r="BL5" s="1">
        <v>5000</v>
      </c>
      <c r="BM5" s="1">
        <v>10000</v>
      </c>
      <c r="BO5" s="1">
        <v>2000</v>
      </c>
      <c r="BR5" s="1">
        <v>10000</v>
      </c>
      <c r="BS5" s="1">
        <v>2500</v>
      </c>
      <c r="BT5" s="1">
        <v>1000</v>
      </c>
      <c r="BU5" s="1">
        <v>4000</v>
      </c>
      <c r="BV5" s="1">
        <v>3500</v>
      </c>
      <c r="BW5" s="1">
        <v>2000</v>
      </c>
      <c r="BX5" s="1">
        <v>2000</v>
      </c>
      <c r="CA5" s="1">
        <v>5000</v>
      </c>
      <c r="CC5" s="1">
        <v>7500</v>
      </c>
      <c r="CG5" s="1">
        <v>1000</v>
      </c>
      <c r="CK5" s="2"/>
      <c r="CN5" s="1">
        <v>7700</v>
      </c>
      <c r="CR5" s="1">
        <v>1000</v>
      </c>
      <c r="CU5" s="1">
        <v>5000</v>
      </c>
      <c r="CV5" s="1">
        <v>1500</v>
      </c>
      <c r="DK5" s="1">
        <v>2700</v>
      </c>
      <c r="DN5" s="1">
        <v>500</v>
      </c>
      <c r="DR5" s="1">
        <v>5200</v>
      </c>
      <c r="DU5" s="1">
        <v>4500</v>
      </c>
      <c r="DV5" s="1">
        <v>3000</v>
      </c>
      <c r="DW5" s="1">
        <v>1000</v>
      </c>
      <c r="DY5" s="1">
        <v>1000</v>
      </c>
      <c r="DZ5" s="1">
        <v>1000</v>
      </c>
      <c r="ED5" s="1">
        <v>5000</v>
      </c>
      <c r="EJ5" s="1">
        <v>1000</v>
      </c>
      <c r="FB5" s="1">
        <v>2500</v>
      </c>
      <c r="GP5" s="1">
        <v>1000</v>
      </c>
      <c r="GT5" s="1">
        <v>200</v>
      </c>
    </row>
    <row r="6" spans="1:279">
      <c r="A6" s="1" t="s">
        <v>121</v>
      </c>
      <c r="B6" s="1">
        <f t="shared" si="5"/>
        <v>193000</v>
      </c>
      <c r="C6" s="1">
        <v>10000</v>
      </c>
      <c r="D6" s="1">
        <v>7500</v>
      </c>
      <c r="F6" s="1">
        <v>10000</v>
      </c>
      <c r="G6" s="1">
        <v>10000</v>
      </c>
      <c r="H6" s="1">
        <v>1500</v>
      </c>
      <c r="I6" s="1">
        <v>3000</v>
      </c>
      <c r="J6" s="1">
        <v>1000</v>
      </c>
      <c r="N6" s="1">
        <v>5000</v>
      </c>
      <c r="O6" s="1">
        <v>9000</v>
      </c>
      <c r="P6" s="1">
        <v>3000</v>
      </c>
      <c r="Q6" s="1">
        <v>1000</v>
      </c>
      <c r="R6" s="1">
        <v>9000</v>
      </c>
      <c r="S6" s="1">
        <v>6500</v>
      </c>
      <c r="T6" s="1">
        <v>1000</v>
      </c>
      <c r="U6" s="1">
        <v>2500</v>
      </c>
      <c r="V6" s="1">
        <v>2500</v>
      </c>
      <c r="Y6" s="1">
        <v>2500</v>
      </c>
      <c r="AA6" s="1">
        <v>7500</v>
      </c>
      <c r="AB6" s="1">
        <v>1000</v>
      </c>
      <c r="AC6" s="1">
        <v>1000</v>
      </c>
      <c r="AF6" s="1">
        <v>5000</v>
      </c>
      <c r="AH6" s="1">
        <v>2000</v>
      </c>
      <c r="AI6" s="1">
        <v>2500</v>
      </c>
      <c r="AL6" s="1">
        <v>2500</v>
      </c>
      <c r="AN6" s="1">
        <v>2500</v>
      </c>
      <c r="AP6" s="1">
        <v>2000</v>
      </c>
      <c r="AQ6" s="1">
        <v>1000</v>
      </c>
      <c r="AU6" s="1">
        <v>6000</v>
      </c>
      <c r="AV6" s="1">
        <v>2000</v>
      </c>
      <c r="AX6" s="1">
        <v>10000</v>
      </c>
      <c r="BB6" s="1">
        <v>4500</v>
      </c>
      <c r="BE6" s="1">
        <v>1000</v>
      </c>
      <c r="BJ6" s="1">
        <v>2500</v>
      </c>
      <c r="BN6" s="1">
        <v>1000</v>
      </c>
      <c r="BO6" s="1">
        <v>1000</v>
      </c>
      <c r="BP6" s="1">
        <v>1000</v>
      </c>
      <c r="BS6" s="1">
        <v>3500</v>
      </c>
      <c r="BT6" s="1">
        <v>3000</v>
      </c>
      <c r="BW6" s="1">
        <v>1000</v>
      </c>
      <c r="BY6" s="1">
        <v>2500</v>
      </c>
      <c r="CA6" s="1">
        <v>1000</v>
      </c>
      <c r="CF6" s="1">
        <v>4500</v>
      </c>
      <c r="CJ6" s="1">
        <v>6500</v>
      </c>
      <c r="CR6" s="1">
        <v>2000</v>
      </c>
      <c r="CT6" s="1">
        <v>1000</v>
      </c>
      <c r="CV6" s="1">
        <v>4500</v>
      </c>
      <c r="DC6" s="1">
        <v>2500</v>
      </c>
      <c r="DI6" s="1">
        <v>1000</v>
      </c>
      <c r="DW6" s="1">
        <v>1000</v>
      </c>
      <c r="DZ6" s="1">
        <v>2500</v>
      </c>
      <c r="EJ6" s="1">
        <v>2500</v>
      </c>
      <c r="EM6" s="1">
        <v>1000</v>
      </c>
      <c r="EN6" s="1">
        <v>2500</v>
      </c>
      <c r="EQ6" s="1">
        <v>1000</v>
      </c>
      <c r="EZ6" s="1">
        <v>2000</v>
      </c>
      <c r="FI6" s="1">
        <v>2500</v>
      </c>
      <c r="FP6" s="1">
        <v>1000</v>
      </c>
      <c r="FV6" s="1">
        <v>2000</v>
      </c>
      <c r="GM6" s="1">
        <v>500</v>
      </c>
      <c r="GY6" s="1">
        <v>500</v>
      </c>
    </row>
    <row r="7" spans="1:279">
      <c r="A7" s="1" t="s">
        <v>13</v>
      </c>
      <c r="B7" s="1">
        <f t="shared" si="5"/>
        <v>162500</v>
      </c>
      <c r="C7" s="1">
        <v>5000</v>
      </c>
      <c r="D7" s="2">
        <v>7500</v>
      </c>
      <c r="E7" s="1">
        <v>10000</v>
      </c>
      <c r="F7" s="1">
        <v>5000</v>
      </c>
      <c r="H7" s="1">
        <v>2000</v>
      </c>
      <c r="I7" s="1">
        <v>10000</v>
      </c>
      <c r="J7" s="1">
        <v>1000</v>
      </c>
      <c r="K7" s="1">
        <v>10000</v>
      </c>
      <c r="L7" s="1">
        <v>10000</v>
      </c>
      <c r="N7" s="2"/>
      <c r="O7" s="1">
        <v>6000</v>
      </c>
      <c r="Q7" s="1">
        <v>1000</v>
      </c>
      <c r="R7" s="1">
        <v>7000</v>
      </c>
      <c r="S7" s="1">
        <v>5000</v>
      </c>
      <c r="T7" s="1">
        <v>2000</v>
      </c>
      <c r="V7" s="1">
        <v>2000</v>
      </c>
      <c r="W7" s="1">
        <v>1000</v>
      </c>
      <c r="X7" s="1">
        <v>1000</v>
      </c>
      <c r="AB7" s="1">
        <v>1000</v>
      </c>
      <c r="AF7" s="1">
        <v>1000</v>
      </c>
      <c r="AG7" s="1">
        <v>2000</v>
      </c>
      <c r="AH7" s="1">
        <v>8500</v>
      </c>
      <c r="AJ7" s="1">
        <v>1000</v>
      </c>
      <c r="AP7" s="1">
        <v>3500</v>
      </c>
      <c r="AS7" s="1">
        <v>4000</v>
      </c>
      <c r="AU7" s="1">
        <v>3000</v>
      </c>
      <c r="AX7" s="1">
        <v>4500</v>
      </c>
      <c r="AZ7" s="1">
        <v>11000</v>
      </c>
      <c r="BD7" s="1">
        <v>7000</v>
      </c>
      <c r="BF7" s="1">
        <v>4500</v>
      </c>
      <c r="BJ7" s="1">
        <v>1000</v>
      </c>
      <c r="BW7" s="1">
        <v>1000</v>
      </c>
      <c r="BY7" s="1">
        <v>4500</v>
      </c>
      <c r="CA7" s="1">
        <v>1000</v>
      </c>
      <c r="CD7" s="1">
        <v>2500</v>
      </c>
      <c r="CG7" s="1">
        <v>3500</v>
      </c>
      <c r="CI7" s="1">
        <v>2000</v>
      </c>
      <c r="CK7" s="2"/>
      <c r="CL7" s="1">
        <v>1000</v>
      </c>
      <c r="CM7" s="1">
        <v>3000</v>
      </c>
      <c r="CP7" s="1">
        <v>1000</v>
      </c>
      <c r="CT7" s="1">
        <v>1000</v>
      </c>
      <c r="DI7" s="1">
        <v>1000</v>
      </c>
      <c r="EI7" s="1">
        <v>2500</v>
      </c>
      <c r="ES7" s="1">
        <v>1000</v>
      </c>
    </row>
    <row r="8" spans="1:279">
      <c r="A8" s="1" t="s">
        <v>292</v>
      </c>
      <c r="B8" s="1">
        <f t="shared" si="5"/>
        <v>150250</v>
      </c>
      <c r="C8" s="1">
        <v>10000</v>
      </c>
      <c r="D8" s="1">
        <v>10000</v>
      </c>
      <c r="E8" s="1">
        <v>10000</v>
      </c>
      <c r="F8" s="1">
        <v>4000</v>
      </c>
      <c r="H8" s="1">
        <v>2000</v>
      </c>
      <c r="J8" s="1">
        <v>10000</v>
      </c>
      <c r="L8" s="1">
        <v>0</v>
      </c>
      <c r="M8" s="1">
        <v>1000</v>
      </c>
      <c r="P8" s="1">
        <v>10000</v>
      </c>
      <c r="Q8" s="1">
        <v>1000</v>
      </c>
      <c r="S8" s="1">
        <v>2500</v>
      </c>
      <c r="U8" s="1">
        <v>7500</v>
      </c>
      <c r="V8" s="1">
        <v>2000</v>
      </c>
      <c r="W8" s="1">
        <v>1000</v>
      </c>
      <c r="X8" s="1">
        <v>1000</v>
      </c>
      <c r="Y8" s="1">
        <v>5000</v>
      </c>
      <c r="AA8" s="1">
        <v>3500</v>
      </c>
      <c r="AD8" s="1">
        <v>2000</v>
      </c>
      <c r="AH8" s="1">
        <v>6000</v>
      </c>
      <c r="AL8" s="1">
        <v>3500</v>
      </c>
      <c r="AQ8" s="1">
        <v>2000</v>
      </c>
      <c r="AS8" s="1">
        <v>3000</v>
      </c>
      <c r="AT8" s="1">
        <v>3500</v>
      </c>
      <c r="AX8" s="1">
        <v>2000</v>
      </c>
      <c r="BA8" s="1">
        <v>6000</v>
      </c>
      <c r="BE8" s="1">
        <v>1000</v>
      </c>
      <c r="BG8" s="1">
        <v>10000</v>
      </c>
      <c r="BI8" s="1">
        <v>4000</v>
      </c>
      <c r="BJ8" s="1">
        <v>3000</v>
      </c>
      <c r="BN8" s="1">
        <v>4500</v>
      </c>
      <c r="BO8" s="1">
        <v>2000</v>
      </c>
      <c r="BP8" s="1">
        <v>1000</v>
      </c>
      <c r="BQ8" s="1">
        <v>1000</v>
      </c>
      <c r="BT8" s="1">
        <v>1000</v>
      </c>
      <c r="BV8" s="1">
        <v>5000</v>
      </c>
      <c r="CA8" s="1">
        <v>2000</v>
      </c>
      <c r="CB8" s="1">
        <v>1500</v>
      </c>
      <c r="DC8" s="1">
        <v>1000</v>
      </c>
      <c r="DW8" s="1">
        <v>1000</v>
      </c>
      <c r="EU8" s="1">
        <v>1250</v>
      </c>
      <c r="EY8" s="1">
        <v>1000</v>
      </c>
      <c r="FM8" s="1">
        <v>0</v>
      </c>
      <c r="FT8" s="1">
        <v>1000</v>
      </c>
      <c r="FZ8" s="1">
        <v>500</v>
      </c>
    </row>
    <row r="9" spans="1:279">
      <c r="A9" s="1" t="s">
        <v>36</v>
      </c>
      <c r="B9" s="1">
        <f t="shared" si="5"/>
        <v>141129</v>
      </c>
      <c r="C9" s="1">
        <v>10000</v>
      </c>
      <c r="D9" s="2">
        <v>10000</v>
      </c>
      <c r="E9" s="1">
        <v>10000</v>
      </c>
      <c r="F9" s="1">
        <v>3000</v>
      </c>
      <c r="G9" s="1">
        <v>5000</v>
      </c>
      <c r="H9" s="1">
        <v>2000</v>
      </c>
      <c r="I9" s="1">
        <v>5000</v>
      </c>
      <c r="K9" s="1">
        <v>7500</v>
      </c>
      <c r="L9" s="1">
        <v>8000</v>
      </c>
      <c r="M9" s="1">
        <v>2000</v>
      </c>
      <c r="N9" s="2">
        <v>1000</v>
      </c>
      <c r="Q9" s="1">
        <v>1000</v>
      </c>
      <c r="T9" s="1">
        <v>2000</v>
      </c>
      <c r="V9" s="1">
        <v>3500</v>
      </c>
      <c r="X9" s="1">
        <v>1000</v>
      </c>
      <c r="Y9" s="1">
        <v>2500</v>
      </c>
      <c r="AG9" s="1">
        <v>1000</v>
      </c>
      <c r="AJ9" s="1">
        <v>1000</v>
      </c>
      <c r="AL9" s="1">
        <v>3000</v>
      </c>
      <c r="AP9" s="1">
        <v>1000</v>
      </c>
      <c r="AR9" s="1">
        <v>1000</v>
      </c>
      <c r="AS9" s="1">
        <v>2000</v>
      </c>
      <c r="AU9" s="1">
        <v>2000</v>
      </c>
      <c r="BC9" s="1">
        <v>9629</v>
      </c>
      <c r="BH9" s="1">
        <v>2000</v>
      </c>
      <c r="BJ9" s="1">
        <v>1000</v>
      </c>
      <c r="BL9" s="1">
        <v>2500</v>
      </c>
      <c r="BZ9" s="1">
        <v>3000</v>
      </c>
      <c r="CE9" s="1">
        <v>7000</v>
      </c>
      <c r="CK9" s="2">
        <v>6000</v>
      </c>
      <c r="CP9" s="1">
        <v>2000</v>
      </c>
      <c r="DH9" s="1">
        <v>3500</v>
      </c>
      <c r="DQ9" s="1">
        <v>2500</v>
      </c>
      <c r="DW9" s="1">
        <v>1500</v>
      </c>
      <c r="DY9" s="1">
        <v>2000</v>
      </c>
      <c r="DZ9" s="1">
        <v>2500</v>
      </c>
      <c r="EC9" s="1">
        <v>4000</v>
      </c>
      <c r="EP9" s="1">
        <v>1500</v>
      </c>
      <c r="FG9" s="1">
        <v>2000</v>
      </c>
      <c r="FN9" s="1">
        <v>500</v>
      </c>
      <c r="FQ9" s="1">
        <v>2500</v>
      </c>
      <c r="GZ9" s="1">
        <v>500</v>
      </c>
      <c r="HB9" s="1">
        <v>500</v>
      </c>
    </row>
    <row r="10" spans="1:279">
      <c r="A10" s="1" t="s">
        <v>5</v>
      </c>
      <c r="B10" s="1">
        <f t="shared" si="5"/>
        <v>140750</v>
      </c>
      <c r="C10" s="1">
        <v>10000</v>
      </c>
      <c r="D10" s="2">
        <v>3500</v>
      </c>
      <c r="E10" s="1">
        <v>5000</v>
      </c>
      <c r="F10" s="1">
        <v>7000</v>
      </c>
      <c r="G10" s="1">
        <v>10000</v>
      </c>
      <c r="H10" s="1">
        <v>2000</v>
      </c>
      <c r="I10" s="1">
        <v>3500</v>
      </c>
      <c r="L10" s="1">
        <v>1000</v>
      </c>
      <c r="N10" s="2">
        <v>7500</v>
      </c>
      <c r="Q10" s="1">
        <v>1000</v>
      </c>
      <c r="S10" s="1">
        <v>3500</v>
      </c>
      <c r="T10" s="1">
        <v>10000</v>
      </c>
      <c r="U10" s="1">
        <v>5000</v>
      </c>
      <c r="V10" s="1">
        <v>2000</v>
      </c>
      <c r="Y10" s="1">
        <v>2500</v>
      </c>
      <c r="Z10" s="1">
        <v>5000</v>
      </c>
      <c r="AA10" s="1">
        <v>1000</v>
      </c>
      <c r="AC10" s="1">
        <v>5000</v>
      </c>
      <c r="AD10" s="1">
        <v>2000</v>
      </c>
      <c r="AG10" s="1">
        <v>2000</v>
      </c>
      <c r="AL10" s="1">
        <v>5000</v>
      </c>
      <c r="AN10" s="1">
        <v>1000</v>
      </c>
      <c r="AR10" s="1">
        <v>1000</v>
      </c>
      <c r="AS10" s="1">
        <v>1000</v>
      </c>
      <c r="AT10" s="1">
        <v>1000</v>
      </c>
      <c r="AV10" s="1">
        <v>1000</v>
      </c>
      <c r="BA10" s="1">
        <v>4000</v>
      </c>
      <c r="BB10" s="1">
        <v>1000</v>
      </c>
      <c r="BE10" s="1">
        <v>1000</v>
      </c>
      <c r="BH10" s="1">
        <v>1000</v>
      </c>
      <c r="BI10" s="1">
        <v>1000</v>
      </c>
      <c r="BJ10" s="1">
        <v>1000</v>
      </c>
      <c r="BL10" s="1">
        <v>2000</v>
      </c>
      <c r="BN10" s="1">
        <v>1000</v>
      </c>
      <c r="BQ10" s="1">
        <v>2000</v>
      </c>
      <c r="CB10" s="1">
        <v>250</v>
      </c>
      <c r="CK10" s="2"/>
      <c r="CR10" s="1">
        <v>1000</v>
      </c>
      <c r="CZ10" s="1">
        <v>10000</v>
      </c>
      <c r="DH10" s="1">
        <v>1000</v>
      </c>
      <c r="DP10" s="1">
        <v>2500</v>
      </c>
      <c r="DT10" s="1">
        <v>6000</v>
      </c>
      <c r="DW10" s="1">
        <v>1000</v>
      </c>
      <c r="EX10" s="1">
        <v>3500</v>
      </c>
      <c r="EY10" s="1">
        <v>1000</v>
      </c>
      <c r="GI10" s="1">
        <v>1000</v>
      </c>
      <c r="GL10" s="1">
        <v>1000</v>
      </c>
    </row>
    <row r="11" spans="1:279">
      <c r="A11" s="1" t="s">
        <v>181</v>
      </c>
      <c r="B11" s="1">
        <f t="shared" si="5"/>
        <v>139220</v>
      </c>
      <c r="C11" s="1">
        <v>7500</v>
      </c>
      <c r="D11" s="2">
        <v>6500</v>
      </c>
      <c r="E11" s="1">
        <v>9770</v>
      </c>
      <c r="F11" s="1">
        <v>5000</v>
      </c>
      <c r="G11" s="1">
        <v>5000</v>
      </c>
      <c r="H11" s="1">
        <v>2000</v>
      </c>
      <c r="I11" s="1">
        <v>3000</v>
      </c>
      <c r="J11" s="1">
        <v>1000</v>
      </c>
      <c r="M11" s="1">
        <v>1000</v>
      </c>
      <c r="N11" s="2">
        <v>5000</v>
      </c>
      <c r="O11" s="1">
        <v>3000</v>
      </c>
      <c r="P11" s="1">
        <v>2000</v>
      </c>
      <c r="Q11" s="1">
        <v>1000</v>
      </c>
      <c r="S11" s="1">
        <v>4000</v>
      </c>
      <c r="U11" s="1">
        <v>4000</v>
      </c>
      <c r="V11" s="1">
        <v>4000</v>
      </c>
      <c r="W11" s="1">
        <v>1000</v>
      </c>
      <c r="X11" s="1">
        <v>1000</v>
      </c>
      <c r="Z11" s="1">
        <v>10000</v>
      </c>
      <c r="AB11" s="1">
        <v>1000</v>
      </c>
      <c r="AD11" s="1">
        <v>2000</v>
      </c>
      <c r="AF11" s="1">
        <v>1000</v>
      </c>
      <c r="AH11" s="1">
        <v>5000</v>
      </c>
      <c r="AJ11" s="1">
        <v>1000</v>
      </c>
      <c r="AK11" s="1">
        <v>9000</v>
      </c>
      <c r="AL11" s="1">
        <v>7000</v>
      </c>
      <c r="AN11" s="1">
        <v>3000</v>
      </c>
      <c r="AS11" s="1">
        <v>3000</v>
      </c>
      <c r="AT11" s="1">
        <v>2000</v>
      </c>
      <c r="AX11" s="1">
        <v>2000</v>
      </c>
      <c r="BA11" s="1">
        <v>3000</v>
      </c>
      <c r="BB11" s="1">
        <v>2000</v>
      </c>
      <c r="BE11" s="1">
        <v>3000</v>
      </c>
      <c r="BF11" s="1">
        <v>1000</v>
      </c>
      <c r="BI11" s="1">
        <v>2000</v>
      </c>
      <c r="BL11" s="1">
        <v>1000</v>
      </c>
      <c r="BN11" s="1">
        <v>2000</v>
      </c>
      <c r="BO11" s="1">
        <v>1000</v>
      </c>
      <c r="BQ11" s="1">
        <v>1000</v>
      </c>
      <c r="BW11" s="1">
        <v>2500</v>
      </c>
      <c r="CK11" s="2"/>
      <c r="CP11" s="1">
        <v>1000</v>
      </c>
      <c r="CR11" s="1">
        <v>1000</v>
      </c>
      <c r="DC11" s="1">
        <v>1000</v>
      </c>
      <c r="DS11" s="1">
        <v>1000</v>
      </c>
      <c r="EB11" s="1">
        <v>1950</v>
      </c>
      <c r="ER11" s="1">
        <v>1000</v>
      </c>
      <c r="EY11" s="1">
        <v>1000</v>
      </c>
      <c r="FT11" s="1">
        <v>1000</v>
      </c>
    </row>
    <row r="12" spans="1:279">
      <c r="A12" s="1" t="s">
        <v>192</v>
      </c>
      <c r="B12" s="1">
        <f t="shared" si="5"/>
        <v>125000</v>
      </c>
      <c r="C12" s="1">
        <v>10000</v>
      </c>
      <c r="D12" s="1">
        <v>10000</v>
      </c>
      <c r="E12" s="1">
        <v>10000</v>
      </c>
      <c r="F12" s="1">
        <v>10000</v>
      </c>
      <c r="G12" s="1">
        <v>10000</v>
      </c>
      <c r="H12" s="1">
        <v>2000</v>
      </c>
      <c r="I12" s="1">
        <v>1500</v>
      </c>
      <c r="J12" s="1">
        <v>1000</v>
      </c>
      <c r="K12" s="1">
        <v>10000</v>
      </c>
      <c r="L12" s="1">
        <v>3500</v>
      </c>
      <c r="M12" s="1">
        <v>4000</v>
      </c>
      <c r="N12" s="1">
        <v>5000</v>
      </c>
      <c r="Q12" s="1">
        <v>1000</v>
      </c>
      <c r="R12" s="1">
        <v>6000</v>
      </c>
      <c r="V12" s="1">
        <v>1000</v>
      </c>
      <c r="W12" s="1">
        <v>1000</v>
      </c>
      <c r="X12" s="1">
        <v>1000</v>
      </c>
      <c r="AB12" s="1">
        <v>1000</v>
      </c>
      <c r="AC12" s="1">
        <v>1000</v>
      </c>
      <c r="AU12" s="1">
        <v>3500</v>
      </c>
      <c r="AZ12" s="1">
        <v>2000</v>
      </c>
      <c r="BD12" s="1">
        <v>1000</v>
      </c>
      <c r="BH12" s="1">
        <v>1000</v>
      </c>
      <c r="BY12" s="1">
        <v>3000</v>
      </c>
      <c r="CI12" s="1">
        <v>4000</v>
      </c>
      <c r="CL12" s="1">
        <v>10000</v>
      </c>
      <c r="CM12" s="1">
        <v>1000</v>
      </c>
      <c r="CT12" s="1">
        <v>1000</v>
      </c>
      <c r="DI12" s="1">
        <v>1000</v>
      </c>
      <c r="EF12" s="1">
        <v>3500</v>
      </c>
      <c r="ES12" s="1">
        <v>3000</v>
      </c>
      <c r="FR12" s="1">
        <v>2000</v>
      </c>
    </row>
    <row r="13" spans="1:279">
      <c r="A13" s="1" t="s">
        <v>145</v>
      </c>
      <c r="B13" s="1">
        <f t="shared" si="5"/>
        <v>122610</v>
      </c>
      <c r="C13" s="1">
        <v>10000</v>
      </c>
      <c r="D13" s="1">
        <v>10000</v>
      </c>
      <c r="E13" s="1">
        <v>10000</v>
      </c>
      <c r="F13" s="1">
        <v>1000</v>
      </c>
      <c r="H13" s="1">
        <v>3500</v>
      </c>
      <c r="I13" s="1">
        <v>1000</v>
      </c>
      <c r="J13" s="1">
        <v>3000</v>
      </c>
      <c r="L13" s="1">
        <v>9500</v>
      </c>
      <c r="M13" s="1">
        <v>1000</v>
      </c>
      <c r="N13" s="1">
        <v>1000</v>
      </c>
      <c r="Q13" s="1">
        <v>1000</v>
      </c>
      <c r="T13" s="1">
        <v>7500</v>
      </c>
      <c r="U13" s="1">
        <v>1000</v>
      </c>
      <c r="V13" s="1">
        <v>2000</v>
      </c>
      <c r="X13" s="1">
        <v>1000</v>
      </c>
      <c r="Y13" s="1">
        <v>6000</v>
      </c>
      <c r="AC13" s="1">
        <v>1000</v>
      </c>
      <c r="AJ13" s="1">
        <v>1000</v>
      </c>
      <c r="AP13" s="1">
        <v>4500</v>
      </c>
      <c r="AV13" s="1">
        <v>1000</v>
      </c>
      <c r="BB13" s="1">
        <v>1000</v>
      </c>
      <c r="BC13" s="1">
        <v>9610</v>
      </c>
      <c r="BF13" s="1">
        <v>2000</v>
      </c>
      <c r="BH13" s="1">
        <v>1000</v>
      </c>
      <c r="BL13" s="1">
        <v>2500</v>
      </c>
      <c r="BM13" s="1">
        <v>2000</v>
      </c>
      <c r="BZ13" s="1">
        <v>3000</v>
      </c>
      <c r="CD13" s="1">
        <v>2500</v>
      </c>
      <c r="CE13" s="1">
        <v>7000</v>
      </c>
      <c r="CK13" s="1">
        <v>6000</v>
      </c>
      <c r="CP13" s="1">
        <v>2000</v>
      </c>
      <c r="CX13" s="1">
        <v>1000</v>
      </c>
      <c r="DH13" s="1">
        <v>1000</v>
      </c>
      <c r="DM13" s="1">
        <v>2500</v>
      </c>
      <c r="EC13" s="1">
        <v>1000</v>
      </c>
      <c r="EP13" s="1">
        <v>1000</v>
      </c>
      <c r="FG13" s="1">
        <v>1000</v>
      </c>
      <c r="FY13" s="1">
        <v>500</v>
      </c>
    </row>
    <row r="14" spans="1:279">
      <c r="A14" s="1" t="s">
        <v>123</v>
      </c>
      <c r="B14" s="1">
        <f t="shared" si="5"/>
        <v>113500</v>
      </c>
      <c r="D14" s="1">
        <v>4000</v>
      </c>
      <c r="E14" s="1">
        <v>10000</v>
      </c>
      <c r="F14" s="1">
        <v>2500</v>
      </c>
      <c r="K14" s="1">
        <v>7500</v>
      </c>
      <c r="P14" s="1">
        <v>2000</v>
      </c>
      <c r="S14" s="1">
        <v>2000</v>
      </c>
      <c r="T14" s="1">
        <v>10000</v>
      </c>
      <c r="V14" s="1">
        <v>2500</v>
      </c>
      <c r="Y14" s="1">
        <v>5000</v>
      </c>
      <c r="AA14" s="1">
        <v>2000</v>
      </c>
      <c r="AG14" s="1">
        <v>5000</v>
      </c>
      <c r="AH14" s="1">
        <v>2000</v>
      </c>
      <c r="AN14" s="1">
        <v>5000</v>
      </c>
      <c r="AO14" s="1">
        <v>7500</v>
      </c>
      <c r="AP14" s="1">
        <v>2000</v>
      </c>
      <c r="AZ14" s="1">
        <v>9000</v>
      </c>
      <c r="BB14" s="1">
        <v>2500</v>
      </c>
      <c r="BD14" s="1">
        <v>7000</v>
      </c>
      <c r="BF14" s="1">
        <v>4000</v>
      </c>
      <c r="BH14" s="1">
        <v>1000</v>
      </c>
      <c r="BK14" s="1">
        <v>6000</v>
      </c>
      <c r="BM14" s="1">
        <v>5000</v>
      </c>
      <c r="CM14" s="1">
        <v>4000</v>
      </c>
      <c r="CP14" s="1">
        <v>1000</v>
      </c>
      <c r="CR14" s="1">
        <v>1000</v>
      </c>
      <c r="DM14" s="1">
        <v>2000</v>
      </c>
      <c r="EV14" s="1">
        <v>1000</v>
      </c>
      <c r="FE14" s="1">
        <v>1000</v>
      </c>
    </row>
    <row r="15" spans="1:279">
      <c r="A15" s="1" t="s">
        <v>182</v>
      </c>
      <c r="B15" s="1">
        <f t="shared" si="5"/>
        <v>111181</v>
      </c>
      <c r="C15" s="1">
        <v>7500</v>
      </c>
      <c r="D15" s="2">
        <v>13000</v>
      </c>
      <c r="E15" s="1">
        <v>2000</v>
      </c>
      <c r="F15" s="1">
        <v>5000</v>
      </c>
      <c r="I15" s="1">
        <v>5000</v>
      </c>
      <c r="K15" s="1">
        <v>2500</v>
      </c>
      <c r="L15" s="1">
        <v>6500</v>
      </c>
      <c r="M15" s="1">
        <v>1000</v>
      </c>
      <c r="N15" s="2">
        <v>5000</v>
      </c>
      <c r="P15" s="1">
        <v>5000</v>
      </c>
      <c r="R15" s="1">
        <v>5000</v>
      </c>
      <c r="S15" s="1">
        <v>5000</v>
      </c>
      <c r="U15" s="1">
        <v>2500</v>
      </c>
      <c r="V15" s="1">
        <v>1000</v>
      </c>
      <c r="Y15" s="1">
        <v>2500</v>
      </c>
      <c r="AA15" s="1">
        <v>2000</v>
      </c>
      <c r="AF15" s="1">
        <v>1000</v>
      </c>
      <c r="AG15" s="1">
        <v>1000</v>
      </c>
      <c r="AP15" s="1">
        <v>1000</v>
      </c>
      <c r="AU15" s="1">
        <v>1500</v>
      </c>
      <c r="BA15" s="1">
        <v>1000</v>
      </c>
      <c r="BB15" s="1">
        <v>3681</v>
      </c>
      <c r="BD15" s="1">
        <v>2500</v>
      </c>
      <c r="BE15" s="1">
        <v>3000</v>
      </c>
      <c r="BH15" s="1">
        <v>2000</v>
      </c>
      <c r="BL15" s="1">
        <v>5000</v>
      </c>
      <c r="BP15" s="1">
        <v>2500</v>
      </c>
      <c r="BQ15" s="1">
        <v>2000</v>
      </c>
      <c r="CH15" s="1">
        <v>1000</v>
      </c>
      <c r="CK15" s="2"/>
      <c r="CO15" s="1">
        <v>1000</v>
      </c>
      <c r="DD15" s="1">
        <v>1000</v>
      </c>
      <c r="DG15" s="1">
        <v>2000</v>
      </c>
      <c r="DI15" s="1">
        <v>1000</v>
      </c>
      <c r="DL15" s="1">
        <v>2000</v>
      </c>
      <c r="EK15" s="1">
        <v>2500</v>
      </c>
      <c r="FD15" s="1">
        <v>3000</v>
      </c>
      <c r="GH15" s="1">
        <v>1000</v>
      </c>
    </row>
    <row r="16" spans="1:279">
      <c r="A16" s="1" t="s">
        <v>183</v>
      </c>
      <c r="B16" s="1">
        <f t="shared" si="5"/>
        <v>102500</v>
      </c>
      <c r="C16" s="1">
        <v>10000</v>
      </c>
      <c r="D16" s="2">
        <v>13500</v>
      </c>
      <c r="E16" s="1">
        <v>7000</v>
      </c>
      <c r="F16" s="1">
        <v>5000</v>
      </c>
      <c r="H16" s="1">
        <v>2500</v>
      </c>
      <c r="I16" s="1">
        <v>7500</v>
      </c>
      <c r="K16" s="1">
        <v>10000</v>
      </c>
      <c r="L16" s="1">
        <v>4500</v>
      </c>
      <c r="M16" s="1">
        <v>2000</v>
      </c>
      <c r="N16" s="2">
        <v>1000</v>
      </c>
      <c r="Q16" s="1">
        <v>1000</v>
      </c>
      <c r="R16" s="1">
        <v>3000</v>
      </c>
      <c r="U16" s="1">
        <v>1000</v>
      </c>
      <c r="W16" s="1">
        <v>1000</v>
      </c>
      <c r="AB16" s="1">
        <v>1000</v>
      </c>
      <c r="AC16" s="1">
        <v>2000</v>
      </c>
      <c r="AG16" s="1">
        <v>2000</v>
      </c>
      <c r="AP16" s="1">
        <v>1000</v>
      </c>
      <c r="AU16" s="1">
        <v>3500</v>
      </c>
      <c r="AV16" s="1">
        <v>1000</v>
      </c>
      <c r="BD16" s="1">
        <v>3500</v>
      </c>
      <c r="BE16" s="1">
        <v>2000</v>
      </c>
      <c r="BF16" s="1">
        <v>1000</v>
      </c>
      <c r="BH16" s="1">
        <v>2000</v>
      </c>
      <c r="BK16" s="1">
        <v>1000</v>
      </c>
      <c r="BL16" s="1">
        <v>1000</v>
      </c>
      <c r="BO16" s="1">
        <v>1000</v>
      </c>
      <c r="BY16" s="1">
        <v>1000</v>
      </c>
      <c r="CK16" s="2"/>
      <c r="CT16" s="1">
        <v>1000</v>
      </c>
      <c r="DF16" s="1">
        <v>1500</v>
      </c>
      <c r="DI16" s="1">
        <v>2000</v>
      </c>
      <c r="DL16" s="1">
        <v>1000</v>
      </c>
      <c r="EA16" s="1">
        <v>2000</v>
      </c>
      <c r="EK16" s="1">
        <v>1000</v>
      </c>
      <c r="FA16" s="1">
        <v>1000</v>
      </c>
      <c r="FZ16" s="1">
        <v>1000</v>
      </c>
    </row>
    <row r="17" spans="1:279">
      <c r="A17" s="1" t="s">
        <v>39</v>
      </c>
      <c r="B17" s="1">
        <f t="shared" si="5"/>
        <v>98500</v>
      </c>
      <c r="C17" s="1">
        <v>10000</v>
      </c>
      <c r="D17" s="2"/>
      <c r="E17" s="1">
        <v>3500</v>
      </c>
      <c r="F17" s="1">
        <v>3000</v>
      </c>
      <c r="G17" s="1">
        <v>10000</v>
      </c>
      <c r="H17" s="1">
        <v>2000</v>
      </c>
      <c r="J17" s="1">
        <v>1000</v>
      </c>
      <c r="L17" s="1">
        <v>1000</v>
      </c>
      <c r="M17" s="1">
        <v>1000</v>
      </c>
      <c r="N17" s="2">
        <v>6000</v>
      </c>
      <c r="O17" s="1">
        <v>5000</v>
      </c>
      <c r="Q17" s="1">
        <v>2000</v>
      </c>
      <c r="R17" s="1">
        <v>6000</v>
      </c>
      <c r="T17" s="1">
        <v>1000</v>
      </c>
      <c r="U17" s="1">
        <v>3500</v>
      </c>
      <c r="Y17" s="1">
        <v>2000</v>
      </c>
      <c r="AA17" s="1">
        <v>2500</v>
      </c>
      <c r="AB17" s="1">
        <v>1000</v>
      </c>
      <c r="AC17" s="1">
        <v>1000</v>
      </c>
      <c r="AF17" s="1">
        <v>2000</v>
      </c>
      <c r="AJ17" s="1">
        <v>1000</v>
      </c>
      <c r="AN17" s="1">
        <v>1000</v>
      </c>
      <c r="AP17" s="1">
        <v>1000</v>
      </c>
      <c r="AQ17" s="1">
        <v>2000</v>
      </c>
      <c r="AT17" s="1">
        <v>1000</v>
      </c>
      <c r="AU17" s="1">
        <v>1000</v>
      </c>
      <c r="AV17" s="1">
        <v>1000</v>
      </c>
      <c r="AZ17" s="1">
        <v>1000</v>
      </c>
      <c r="BB17" s="1">
        <v>1000</v>
      </c>
      <c r="BF17" s="1">
        <v>2000</v>
      </c>
      <c r="BH17" s="1">
        <v>2000</v>
      </c>
      <c r="BL17" s="1">
        <v>1500</v>
      </c>
      <c r="BS17" s="1">
        <v>5000</v>
      </c>
      <c r="BT17" s="1">
        <v>2500</v>
      </c>
      <c r="BY17" s="1">
        <v>1000</v>
      </c>
      <c r="CI17" s="1">
        <v>1000</v>
      </c>
      <c r="CK17" s="2"/>
      <c r="CM17" s="1">
        <v>1000</v>
      </c>
      <c r="CR17" s="1">
        <v>1000</v>
      </c>
      <c r="DI17" s="1">
        <v>1000</v>
      </c>
      <c r="DM17" s="1">
        <v>2000</v>
      </c>
      <c r="EG17" s="1">
        <v>2000</v>
      </c>
      <c r="EI17" s="1">
        <v>1000</v>
      </c>
      <c r="EZ17" s="1">
        <v>1000</v>
      </c>
      <c r="GS17" s="1">
        <v>1000</v>
      </c>
    </row>
    <row r="18" spans="1:279">
      <c r="A18" s="1" t="s">
        <v>331</v>
      </c>
      <c r="B18" s="1">
        <f t="shared" si="5"/>
        <v>96500</v>
      </c>
      <c r="C18" s="1">
        <v>10000</v>
      </c>
      <c r="D18" s="2">
        <v>10000</v>
      </c>
      <c r="G18" s="1">
        <v>5000</v>
      </c>
      <c r="I18" s="1">
        <v>10000</v>
      </c>
      <c r="K18" s="1">
        <v>9000</v>
      </c>
      <c r="L18" s="1">
        <v>1000</v>
      </c>
      <c r="M18" s="1">
        <v>2000</v>
      </c>
      <c r="N18" s="2"/>
      <c r="S18" s="1">
        <v>10000</v>
      </c>
      <c r="V18" s="1">
        <v>2000</v>
      </c>
      <c r="X18" s="1">
        <v>2000</v>
      </c>
      <c r="AA18" s="1">
        <v>5000</v>
      </c>
      <c r="AD18" s="1">
        <v>1000</v>
      </c>
      <c r="AE18" s="1">
        <v>5000</v>
      </c>
      <c r="AF18" s="1">
        <v>2000</v>
      </c>
      <c r="AL18" s="1">
        <v>5000</v>
      </c>
      <c r="AN18" s="1">
        <v>1000</v>
      </c>
      <c r="AO18" s="1">
        <v>2500</v>
      </c>
      <c r="BK18" s="1">
        <v>5000</v>
      </c>
      <c r="BN18" s="1">
        <v>1000</v>
      </c>
      <c r="BO18" s="1">
        <v>3000</v>
      </c>
      <c r="BP18" s="1">
        <v>1500</v>
      </c>
      <c r="BQ18" s="1">
        <v>1000</v>
      </c>
      <c r="CK18" s="2"/>
      <c r="CS18" s="1">
        <v>1500</v>
      </c>
      <c r="DX18" s="1">
        <v>1000</v>
      </c>
    </row>
    <row r="19" spans="1:279">
      <c r="A19" s="1" t="s">
        <v>52</v>
      </c>
      <c r="B19" s="1">
        <f t="shared" si="5"/>
        <v>93000</v>
      </c>
      <c r="D19" s="2">
        <v>5500</v>
      </c>
      <c r="E19" s="1">
        <v>10000</v>
      </c>
      <c r="N19" s="2">
        <v>4000</v>
      </c>
      <c r="O19" s="1">
        <v>1000</v>
      </c>
      <c r="P19" s="1">
        <v>5000</v>
      </c>
      <c r="S19" s="1">
        <v>2500</v>
      </c>
      <c r="T19" s="1">
        <v>3000</v>
      </c>
      <c r="U19" s="1">
        <v>4000</v>
      </c>
      <c r="V19" s="1">
        <v>1000</v>
      </c>
      <c r="Y19" s="1">
        <v>1000</v>
      </c>
      <c r="AA19" s="1">
        <v>5000</v>
      </c>
      <c r="AG19" s="1">
        <v>3000</v>
      </c>
      <c r="AN19" s="1">
        <v>5000</v>
      </c>
      <c r="AQ19" s="1">
        <v>3500</v>
      </c>
      <c r="AR19" s="1">
        <v>1000</v>
      </c>
      <c r="AT19" s="1">
        <v>3500</v>
      </c>
      <c r="AX19" s="1">
        <v>1000</v>
      </c>
      <c r="AY19" s="1">
        <v>1000</v>
      </c>
      <c r="BA19" s="1">
        <v>3000</v>
      </c>
      <c r="BE19" s="1">
        <v>1000</v>
      </c>
      <c r="BF19" s="1">
        <v>1000</v>
      </c>
      <c r="BJ19" s="1">
        <v>2500</v>
      </c>
      <c r="BK19" s="1">
        <v>1500</v>
      </c>
      <c r="BL19" s="1">
        <v>1500</v>
      </c>
      <c r="BN19" s="1">
        <v>1000</v>
      </c>
      <c r="BP19" s="1">
        <v>1500</v>
      </c>
      <c r="CB19" s="1">
        <v>1000</v>
      </c>
      <c r="CD19" s="1">
        <v>5000</v>
      </c>
      <c r="CK19" s="2"/>
      <c r="CO19" s="1">
        <v>2000</v>
      </c>
      <c r="DB19" s="1">
        <v>2000</v>
      </c>
      <c r="DC19" s="1">
        <v>2500</v>
      </c>
      <c r="DJ19" s="1">
        <v>1000</v>
      </c>
      <c r="DY19" s="1">
        <v>1000</v>
      </c>
      <c r="EL19" s="1">
        <v>3000</v>
      </c>
      <c r="FA19" s="1">
        <v>0</v>
      </c>
      <c r="FL19" s="1">
        <v>500</v>
      </c>
      <c r="FO19" s="1">
        <v>1000</v>
      </c>
      <c r="FW19" s="1">
        <v>500</v>
      </c>
      <c r="GO19" s="1">
        <v>500</v>
      </c>
      <c r="GQ19" s="1">
        <v>1000</v>
      </c>
      <c r="JS19" s="1">
        <v>-1000</v>
      </c>
    </row>
    <row r="20" spans="1:279">
      <c r="A20" s="1" t="s">
        <v>366</v>
      </c>
      <c r="B20" s="1">
        <f t="shared" si="5"/>
        <v>90500</v>
      </c>
      <c r="C20" s="1">
        <v>10000</v>
      </c>
      <c r="D20" s="1">
        <v>10000</v>
      </c>
      <c r="E20" s="1">
        <v>7500</v>
      </c>
      <c r="F20" s="1">
        <v>2500</v>
      </c>
      <c r="H20" s="1">
        <v>1500</v>
      </c>
      <c r="I20" s="1">
        <v>5000</v>
      </c>
      <c r="L20" s="1">
        <v>6500</v>
      </c>
      <c r="M20" s="1">
        <v>1000</v>
      </c>
      <c r="Q20" s="1">
        <v>1000</v>
      </c>
      <c r="R20" s="1">
        <v>3500</v>
      </c>
      <c r="S20" s="1">
        <v>10000</v>
      </c>
      <c r="W20" s="1">
        <v>2000</v>
      </c>
      <c r="AB20" s="1">
        <v>1000</v>
      </c>
      <c r="AF20" s="1">
        <v>3000</v>
      </c>
      <c r="AH20" s="1">
        <v>1500</v>
      </c>
      <c r="AP20" s="1">
        <v>4500</v>
      </c>
      <c r="AR20" s="1">
        <v>2000</v>
      </c>
      <c r="AS20" s="1">
        <v>3000</v>
      </c>
      <c r="BF20" s="1">
        <v>1000</v>
      </c>
      <c r="BH20" s="1">
        <v>2000</v>
      </c>
      <c r="BW20" s="1">
        <v>5000</v>
      </c>
      <c r="CG20" s="1">
        <v>1000</v>
      </c>
      <c r="CR20" s="1">
        <v>1000</v>
      </c>
      <c r="CT20" s="1">
        <v>1000</v>
      </c>
      <c r="DS20" s="1">
        <v>1000</v>
      </c>
      <c r="EA20" s="1">
        <v>2000</v>
      </c>
      <c r="ER20" s="1">
        <v>1000</v>
      </c>
    </row>
    <row r="21" spans="1:279">
      <c r="A21" s="1" t="s">
        <v>75</v>
      </c>
      <c r="B21" s="1">
        <f t="shared" si="5"/>
        <v>89500</v>
      </c>
      <c r="D21" s="2">
        <v>10000</v>
      </c>
      <c r="F21" s="1">
        <v>7500</v>
      </c>
      <c r="G21" s="1">
        <v>10000</v>
      </c>
      <c r="K21" s="1">
        <v>2500</v>
      </c>
      <c r="N21" s="2">
        <v>10000</v>
      </c>
      <c r="O21" s="1">
        <v>2000</v>
      </c>
      <c r="T21" s="1">
        <v>2500</v>
      </c>
      <c r="U21" s="1">
        <v>2500</v>
      </c>
      <c r="V21" s="1">
        <v>3500</v>
      </c>
      <c r="Y21" s="1">
        <v>2500</v>
      </c>
      <c r="AG21" s="1">
        <v>3500</v>
      </c>
      <c r="AM21" s="1">
        <v>5000</v>
      </c>
      <c r="AO21" s="1">
        <v>7500</v>
      </c>
      <c r="AQ21" s="1">
        <v>2500</v>
      </c>
      <c r="AT21" s="1">
        <v>1000</v>
      </c>
      <c r="AU21" s="1">
        <v>1000</v>
      </c>
      <c r="BA21" s="1">
        <v>1000</v>
      </c>
      <c r="BE21" s="1">
        <v>0</v>
      </c>
      <c r="BG21" s="1">
        <v>3000</v>
      </c>
      <c r="BN21" s="1">
        <v>2000</v>
      </c>
      <c r="BO21" s="1">
        <v>1000</v>
      </c>
      <c r="BS21" s="1">
        <v>1000</v>
      </c>
      <c r="BW21" s="1">
        <v>1000</v>
      </c>
      <c r="CA21" s="1">
        <v>2000</v>
      </c>
      <c r="CH21" s="1">
        <v>1000</v>
      </c>
      <c r="CK21" s="2"/>
      <c r="CO21" s="1">
        <v>500</v>
      </c>
      <c r="CT21" s="1">
        <v>2000</v>
      </c>
      <c r="FE21" s="1">
        <v>1500</v>
      </c>
    </row>
    <row r="22" spans="1:279">
      <c r="A22" s="1" t="s">
        <v>11</v>
      </c>
      <c r="B22" s="1">
        <f t="shared" si="5"/>
        <v>85500</v>
      </c>
      <c r="C22" s="1">
        <v>10000</v>
      </c>
      <c r="D22" s="2"/>
      <c r="E22" s="1">
        <v>2500</v>
      </c>
      <c r="F22" s="1">
        <v>10000</v>
      </c>
      <c r="G22" s="1">
        <v>10000</v>
      </c>
      <c r="N22" s="2">
        <v>7000</v>
      </c>
      <c r="O22" s="1">
        <v>2000</v>
      </c>
      <c r="T22" s="1">
        <v>5000</v>
      </c>
      <c r="W22" s="1">
        <v>500</v>
      </c>
      <c r="AO22" s="1">
        <v>5000</v>
      </c>
      <c r="AQ22" s="1">
        <v>500</v>
      </c>
      <c r="AW22" s="1">
        <v>10000</v>
      </c>
      <c r="AY22" s="1">
        <v>10000</v>
      </c>
      <c r="BE22" s="1">
        <v>1000</v>
      </c>
      <c r="BR22" s="1">
        <v>2500</v>
      </c>
      <c r="BU22" s="1">
        <v>1500</v>
      </c>
      <c r="CC22" s="1">
        <v>1500</v>
      </c>
      <c r="CK22" s="2"/>
      <c r="CU22" s="1">
        <v>1500</v>
      </c>
      <c r="CY22" s="1">
        <v>3500</v>
      </c>
      <c r="DK22" s="1">
        <v>1500</v>
      </c>
    </row>
    <row r="23" spans="1:279">
      <c r="A23" s="1" t="s">
        <v>193</v>
      </c>
      <c r="B23" s="1">
        <f t="shared" si="5"/>
        <v>69450</v>
      </c>
      <c r="C23" s="1">
        <v>10000</v>
      </c>
      <c r="D23" s="1">
        <v>6000</v>
      </c>
      <c r="E23" s="1">
        <v>10500</v>
      </c>
      <c r="H23" s="1">
        <v>4000</v>
      </c>
      <c r="I23" s="1">
        <v>2500</v>
      </c>
      <c r="J23" s="1">
        <v>1000</v>
      </c>
      <c r="M23" s="1">
        <v>1000</v>
      </c>
      <c r="N23" s="1">
        <v>6500</v>
      </c>
      <c r="O23" s="1">
        <v>1000</v>
      </c>
      <c r="Q23" s="1">
        <v>1000</v>
      </c>
      <c r="W23" s="1">
        <v>1000</v>
      </c>
      <c r="X23" s="1">
        <v>1000</v>
      </c>
      <c r="AB23" s="1">
        <v>1000</v>
      </c>
      <c r="AC23" s="1">
        <v>2000</v>
      </c>
      <c r="AI23" s="1">
        <v>2000</v>
      </c>
      <c r="AP23" s="1">
        <v>2000</v>
      </c>
      <c r="AR23" s="1">
        <v>2000</v>
      </c>
      <c r="AT23" s="1">
        <v>5000</v>
      </c>
      <c r="AY23" s="1">
        <v>2500</v>
      </c>
      <c r="BR23" s="1">
        <v>1000</v>
      </c>
      <c r="CX23" s="1">
        <v>1000</v>
      </c>
      <c r="CY23" s="1">
        <v>3000</v>
      </c>
      <c r="DN23" s="1">
        <v>2000</v>
      </c>
      <c r="GT23" s="1">
        <v>450</v>
      </c>
    </row>
    <row r="24" spans="1:279">
      <c r="A24" s="1" t="s">
        <v>349</v>
      </c>
      <c r="B24" s="1">
        <f t="shared" si="5"/>
        <v>66000</v>
      </c>
      <c r="C24" s="1">
        <v>10000</v>
      </c>
      <c r="D24" s="1">
        <v>1000</v>
      </c>
      <c r="E24" s="1">
        <v>7500</v>
      </c>
      <c r="F24" s="1">
        <v>3500</v>
      </c>
      <c r="H24" s="1">
        <v>2000</v>
      </c>
      <c r="J24" s="1">
        <v>10000</v>
      </c>
      <c r="M24" s="1">
        <v>1000</v>
      </c>
      <c r="Q24" s="1">
        <v>1000</v>
      </c>
      <c r="R24" s="1">
        <v>1000</v>
      </c>
      <c r="U24" s="1">
        <v>6000</v>
      </c>
      <c r="W24" s="1">
        <v>1000</v>
      </c>
      <c r="X24" s="1">
        <v>1000</v>
      </c>
      <c r="AB24" s="1">
        <v>1000</v>
      </c>
      <c r="AD24" s="1">
        <v>2500</v>
      </c>
      <c r="AF24" s="1">
        <v>4500</v>
      </c>
      <c r="AJ24" s="1">
        <v>1000</v>
      </c>
      <c r="AR24" s="1">
        <v>2000</v>
      </c>
      <c r="AU24" s="1">
        <v>2000</v>
      </c>
      <c r="BA24" s="1">
        <v>1000</v>
      </c>
      <c r="BG24" s="1">
        <v>2000</v>
      </c>
      <c r="BQ24" s="1">
        <v>1000</v>
      </c>
      <c r="BY24" s="1">
        <v>1000</v>
      </c>
      <c r="CB24" s="1">
        <v>1000</v>
      </c>
      <c r="DI24" s="1">
        <v>1000</v>
      </c>
      <c r="EA24" s="1">
        <v>1000</v>
      </c>
    </row>
    <row r="25" spans="1:279">
      <c r="A25" s="1" t="s">
        <v>58</v>
      </c>
      <c r="B25" s="1">
        <f t="shared" si="5"/>
        <v>63500</v>
      </c>
      <c r="C25" s="1">
        <v>5000</v>
      </c>
      <c r="D25" s="2">
        <v>5000</v>
      </c>
      <c r="E25" s="1">
        <v>3000</v>
      </c>
      <c r="F25" s="1">
        <v>5000</v>
      </c>
      <c r="H25" s="1">
        <v>2000</v>
      </c>
      <c r="I25" s="1">
        <v>2500</v>
      </c>
      <c r="J25" s="1">
        <v>1000</v>
      </c>
      <c r="K25" s="1">
        <v>2500</v>
      </c>
      <c r="L25" s="1">
        <v>4000</v>
      </c>
      <c r="M25" s="1">
        <v>1000</v>
      </c>
      <c r="N25" s="2"/>
      <c r="Q25" s="1">
        <v>1000</v>
      </c>
      <c r="T25" s="1">
        <v>2000</v>
      </c>
      <c r="U25" s="1">
        <v>2000</v>
      </c>
      <c r="W25" s="1">
        <v>1000</v>
      </c>
      <c r="X25" s="1">
        <v>1000</v>
      </c>
      <c r="AG25" s="1">
        <v>1000</v>
      </c>
      <c r="AJ25" s="1">
        <v>1000</v>
      </c>
      <c r="AR25" s="1">
        <v>1500</v>
      </c>
      <c r="AS25" s="1">
        <v>1000</v>
      </c>
      <c r="AU25" s="1">
        <v>2000</v>
      </c>
      <c r="AZ25" s="1">
        <v>2000</v>
      </c>
      <c r="BD25" s="1">
        <v>2000</v>
      </c>
      <c r="BI25" s="1">
        <v>2000</v>
      </c>
      <c r="CB25" s="1">
        <v>500</v>
      </c>
      <c r="CI25" s="1">
        <v>1000</v>
      </c>
      <c r="CK25" s="2"/>
      <c r="CL25" s="1">
        <v>1000</v>
      </c>
      <c r="CM25" s="1">
        <v>2000</v>
      </c>
      <c r="CQ25" s="1">
        <v>3000</v>
      </c>
      <c r="CR25" s="1">
        <v>500</v>
      </c>
      <c r="DM25" s="1">
        <v>2000</v>
      </c>
      <c r="DT25" s="1">
        <v>1000</v>
      </c>
      <c r="FC25" s="1">
        <v>1000</v>
      </c>
      <c r="GR25" s="1">
        <v>1000</v>
      </c>
    </row>
    <row r="26" spans="1:279">
      <c r="A26" s="1" t="s">
        <v>151</v>
      </c>
      <c r="B26" s="1">
        <f t="shared" si="5"/>
        <v>59500</v>
      </c>
      <c r="C26" s="1">
        <v>10000</v>
      </c>
      <c r="D26" s="1">
        <v>11000</v>
      </c>
      <c r="E26" s="1">
        <v>1000</v>
      </c>
      <c r="H26" s="1">
        <v>4000</v>
      </c>
      <c r="J26" s="1">
        <v>1000</v>
      </c>
      <c r="M26" s="1">
        <v>2000</v>
      </c>
      <c r="N26" s="1">
        <v>2500</v>
      </c>
      <c r="O26" s="1">
        <v>1000</v>
      </c>
      <c r="Q26" s="1">
        <v>1000</v>
      </c>
      <c r="T26" s="1">
        <v>2500</v>
      </c>
      <c r="U26" s="1">
        <v>2500</v>
      </c>
      <c r="V26" s="1">
        <v>7500</v>
      </c>
      <c r="W26" s="1">
        <v>1000</v>
      </c>
      <c r="Y26" s="1">
        <v>2500</v>
      </c>
      <c r="AB26" s="1">
        <v>1000</v>
      </c>
      <c r="AC26" s="1">
        <v>1000</v>
      </c>
      <c r="AI26" s="1">
        <v>1000</v>
      </c>
      <c r="AQ26" s="1">
        <v>2000</v>
      </c>
      <c r="BM26" s="1">
        <v>2500</v>
      </c>
      <c r="DJ26" s="1">
        <v>1000</v>
      </c>
      <c r="EH26" s="1">
        <v>500</v>
      </c>
      <c r="FA26" s="1">
        <v>1000</v>
      </c>
    </row>
    <row r="27" spans="1:279">
      <c r="A27" s="1" t="s">
        <v>102</v>
      </c>
      <c r="B27" s="1">
        <f t="shared" si="5"/>
        <v>58924</v>
      </c>
      <c r="C27" s="1">
        <v>5000</v>
      </c>
      <c r="E27" s="1">
        <v>2500</v>
      </c>
      <c r="F27" s="1">
        <v>3500</v>
      </c>
      <c r="S27" s="1">
        <v>0</v>
      </c>
      <c r="T27" s="1">
        <v>1000</v>
      </c>
      <c r="U27" s="1">
        <v>1000</v>
      </c>
      <c r="W27" s="1">
        <v>500</v>
      </c>
      <c r="X27" s="1">
        <v>1000</v>
      </c>
      <c r="AI27" s="1">
        <v>1000</v>
      </c>
      <c r="AJ27" s="1">
        <v>2500</v>
      </c>
      <c r="AN27" s="1">
        <v>5000</v>
      </c>
      <c r="AO27" s="1">
        <v>1000</v>
      </c>
      <c r="AR27" s="1">
        <v>1500</v>
      </c>
      <c r="AT27" s="1">
        <v>2500</v>
      </c>
      <c r="AW27" s="1">
        <v>1000</v>
      </c>
      <c r="BR27" s="1">
        <v>2500</v>
      </c>
      <c r="BT27" s="1">
        <v>2500</v>
      </c>
      <c r="BU27" s="1">
        <v>3808</v>
      </c>
      <c r="BX27" s="1">
        <v>2000</v>
      </c>
      <c r="CC27" s="1">
        <v>3000</v>
      </c>
      <c r="CN27" s="1">
        <v>1000</v>
      </c>
      <c r="CU27" s="1">
        <v>3116</v>
      </c>
      <c r="CV27" s="1">
        <v>3500</v>
      </c>
      <c r="DB27" s="1">
        <v>2500</v>
      </c>
      <c r="DK27" s="1">
        <v>2500</v>
      </c>
      <c r="EG27" s="1">
        <v>1000</v>
      </c>
      <c r="EN27" s="1">
        <v>1000</v>
      </c>
      <c r="FB27" s="1">
        <v>500</v>
      </c>
      <c r="GD27" s="1">
        <v>1000</v>
      </c>
    </row>
    <row r="28" spans="1:279">
      <c r="A28" s="1" t="s">
        <v>284</v>
      </c>
      <c r="B28" s="1">
        <f t="shared" si="5"/>
        <v>56000</v>
      </c>
      <c r="C28" s="1">
        <v>5000</v>
      </c>
      <c r="D28" s="1">
        <v>10000</v>
      </c>
      <c r="F28" s="1">
        <v>3000</v>
      </c>
      <c r="G28" s="1">
        <v>3000</v>
      </c>
      <c r="H28" s="1">
        <v>2000</v>
      </c>
      <c r="I28" s="1">
        <v>7500</v>
      </c>
      <c r="J28" s="1">
        <v>1000</v>
      </c>
      <c r="M28" s="1">
        <v>5000</v>
      </c>
      <c r="Q28" s="1">
        <v>1000</v>
      </c>
      <c r="R28" s="1">
        <v>1000</v>
      </c>
      <c r="S28" s="1">
        <v>2000</v>
      </c>
      <c r="W28" s="1">
        <v>1000</v>
      </c>
      <c r="X28" s="1">
        <v>1000</v>
      </c>
      <c r="AA28" s="1">
        <v>3500</v>
      </c>
      <c r="AB28" s="1">
        <v>1000</v>
      </c>
      <c r="AH28" s="1">
        <v>1000</v>
      </c>
      <c r="BN28" s="1">
        <v>1000</v>
      </c>
      <c r="BW28" s="1">
        <v>2500</v>
      </c>
      <c r="CD28" s="1">
        <v>2500</v>
      </c>
      <c r="ER28" s="1">
        <v>1000</v>
      </c>
      <c r="FX28" s="1">
        <v>500</v>
      </c>
      <c r="GV28" s="1">
        <v>500</v>
      </c>
    </row>
    <row r="29" spans="1:279">
      <c r="A29" s="1" t="s">
        <v>531</v>
      </c>
      <c r="B29" s="1">
        <f t="shared" si="5"/>
        <v>55000</v>
      </c>
      <c r="D29" s="2">
        <v>4000</v>
      </c>
      <c r="F29" s="1">
        <v>7000</v>
      </c>
      <c r="G29" s="1">
        <v>5000</v>
      </c>
      <c r="N29" s="2"/>
      <c r="R29" s="1">
        <v>9500</v>
      </c>
      <c r="V29" s="1">
        <v>1500</v>
      </c>
      <c r="AF29" s="1">
        <v>2000</v>
      </c>
      <c r="AM29" s="1">
        <v>5000</v>
      </c>
      <c r="AU29" s="1">
        <v>2000</v>
      </c>
      <c r="BE29" s="1">
        <v>1000</v>
      </c>
      <c r="BP29" s="1">
        <v>2000</v>
      </c>
      <c r="BY29" s="1">
        <v>2000</v>
      </c>
      <c r="CF29" s="1">
        <v>5000</v>
      </c>
      <c r="CJ29" s="1">
        <v>1000</v>
      </c>
      <c r="CK29" s="2"/>
      <c r="CT29" s="1">
        <v>2000</v>
      </c>
      <c r="DO29" s="1">
        <v>4000</v>
      </c>
      <c r="FH29" s="1">
        <v>1500</v>
      </c>
      <c r="HA29" s="1">
        <v>500</v>
      </c>
    </row>
    <row r="30" spans="1:279">
      <c r="A30" s="1" t="s">
        <v>230</v>
      </c>
      <c r="B30" s="1">
        <f t="shared" si="5"/>
        <v>53433</v>
      </c>
      <c r="D30" s="2">
        <v>1000</v>
      </c>
      <c r="E30" s="1">
        <v>7500</v>
      </c>
      <c r="L30" s="1">
        <v>1000</v>
      </c>
      <c r="N30" s="2"/>
      <c r="S30" s="1">
        <v>2000</v>
      </c>
      <c r="U30" s="1">
        <v>1000</v>
      </c>
      <c r="AF30" s="1">
        <v>2000</v>
      </c>
      <c r="AH30" s="1">
        <v>1000</v>
      </c>
      <c r="AL30" s="1">
        <v>1000</v>
      </c>
      <c r="AP30" s="1">
        <v>2000</v>
      </c>
      <c r="AQ30" s="1">
        <v>1000</v>
      </c>
      <c r="AW30" s="1">
        <v>12133</v>
      </c>
      <c r="AY30" s="1">
        <v>1050</v>
      </c>
      <c r="BI30" s="1">
        <v>2000</v>
      </c>
      <c r="BR30" s="1">
        <v>2000</v>
      </c>
      <c r="BT30" s="1">
        <v>1000</v>
      </c>
      <c r="CC30" s="1">
        <v>1000</v>
      </c>
      <c r="CF30" s="1">
        <v>2000</v>
      </c>
      <c r="CK30" s="2"/>
      <c r="CR30" s="1">
        <v>1000</v>
      </c>
      <c r="CU30" s="1">
        <v>2000</v>
      </c>
      <c r="CY30" s="1">
        <v>3500</v>
      </c>
      <c r="DB30" s="1">
        <v>1250</v>
      </c>
      <c r="DR30" s="1">
        <v>2000</v>
      </c>
      <c r="DS30" s="1">
        <v>1000</v>
      </c>
      <c r="DU30" s="1">
        <v>1000</v>
      </c>
      <c r="DV30" s="1">
        <v>1000</v>
      </c>
    </row>
    <row r="31" spans="1:279">
      <c r="A31" s="1" t="s">
        <v>371</v>
      </c>
      <c r="B31" s="1">
        <f t="shared" si="5"/>
        <v>51000</v>
      </c>
      <c r="C31" s="1">
        <v>10000</v>
      </c>
      <c r="D31" s="1">
        <v>10000</v>
      </c>
      <c r="E31" s="1">
        <v>7000</v>
      </c>
      <c r="F31" s="1">
        <v>2000</v>
      </c>
      <c r="H31" s="1">
        <v>2000</v>
      </c>
      <c r="J31" s="1">
        <v>1000</v>
      </c>
      <c r="L31" s="1">
        <v>1000</v>
      </c>
      <c r="M31" s="1">
        <v>1000</v>
      </c>
      <c r="Q31" s="1">
        <v>1000</v>
      </c>
      <c r="W31" s="1">
        <v>1000</v>
      </c>
      <c r="X31" s="1">
        <v>1000</v>
      </c>
      <c r="AB31" s="1">
        <v>1000</v>
      </c>
      <c r="AC31" s="1">
        <v>1000</v>
      </c>
      <c r="AG31" s="1">
        <v>2000</v>
      </c>
      <c r="AL31" s="1">
        <v>1000</v>
      </c>
      <c r="BE31" s="1">
        <v>1000</v>
      </c>
      <c r="BK31" s="1">
        <v>2000</v>
      </c>
      <c r="DG31" s="1">
        <v>5000</v>
      </c>
      <c r="GN31" s="1">
        <v>1000</v>
      </c>
    </row>
    <row r="32" spans="1:279">
      <c r="A32" s="1" t="s">
        <v>265</v>
      </c>
      <c r="B32" s="1">
        <f t="shared" si="5"/>
        <v>50500</v>
      </c>
      <c r="C32" s="1">
        <v>5000</v>
      </c>
      <c r="D32" s="2"/>
      <c r="F32" s="1">
        <v>5000</v>
      </c>
      <c r="G32" s="1">
        <v>10000</v>
      </c>
      <c r="I32" s="1">
        <v>7500</v>
      </c>
      <c r="M32" s="1">
        <v>1000</v>
      </c>
      <c r="N32" s="2"/>
      <c r="AI32" s="1">
        <v>1500</v>
      </c>
      <c r="BM32" s="1">
        <v>2500</v>
      </c>
      <c r="CD32" s="1">
        <v>5000</v>
      </c>
      <c r="CK32" s="2"/>
      <c r="DA32" s="1">
        <v>10000</v>
      </c>
      <c r="DU32" s="1">
        <v>1000</v>
      </c>
      <c r="GG32" s="1">
        <v>1000</v>
      </c>
      <c r="GJ32" s="1">
        <v>1000</v>
      </c>
    </row>
    <row r="33" spans="1:279">
      <c r="A33" s="1" t="s">
        <v>347</v>
      </c>
      <c r="B33" s="1">
        <f t="shared" si="5"/>
        <v>50000</v>
      </c>
      <c r="C33" s="1">
        <v>10000</v>
      </c>
      <c r="E33" s="1">
        <v>5000</v>
      </c>
      <c r="H33" s="1">
        <v>2000</v>
      </c>
      <c r="J33" s="1">
        <v>10000</v>
      </c>
      <c r="M33" s="1">
        <v>1000</v>
      </c>
      <c r="O33" s="1">
        <v>4000</v>
      </c>
      <c r="P33" s="1">
        <v>7000</v>
      </c>
      <c r="Q33" s="1">
        <v>1000</v>
      </c>
      <c r="U33" s="1">
        <v>5000</v>
      </c>
      <c r="W33" s="1">
        <v>1000</v>
      </c>
      <c r="X33" s="1">
        <v>1000</v>
      </c>
      <c r="AB33" s="1">
        <v>1000</v>
      </c>
      <c r="AC33" s="1">
        <v>1000</v>
      </c>
      <c r="BN33" s="1">
        <v>1000</v>
      </c>
    </row>
    <row r="34" spans="1:279">
      <c r="A34" s="1" t="s">
        <v>344</v>
      </c>
      <c r="B34" s="1">
        <f t="shared" si="5"/>
        <v>48450</v>
      </c>
      <c r="C34" s="1">
        <v>5000</v>
      </c>
      <c r="D34" s="2">
        <v>1000</v>
      </c>
      <c r="E34" s="1">
        <v>3500</v>
      </c>
      <c r="H34" s="1">
        <v>2000</v>
      </c>
      <c r="I34" s="1">
        <v>3500</v>
      </c>
      <c r="J34" s="1">
        <v>1000</v>
      </c>
      <c r="L34" s="1">
        <v>2000</v>
      </c>
      <c r="N34" s="2"/>
      <c r="O34" s="1">
        <v>2000</v>
      </c>
      <c r="Q34" s="1">
        <v>1000</v>
      </c>
      <c r="S34" s="1">
        <v>1000</v>
      </c>
      <c r="U34" s="1">
        <v>1000</v>
      </c>
      <c r="AB34" s="1">
        <v>1000</v>
      </c>
      <c r="AC34" s="1">
        <v>1000</v>
      </c>
      <c r="AJ34" s="1">
        <v>2500</v>
      </c>
      <c r="AS34" s="1">
        <v>2000</v>
      </c>
      <c r="AW34" s="1">
        <v>2700</v>
      </c>
      <c r="AY34" s="1">
        <v>3000</v>
      </c>
      <c r="BA34" s="1">
        <v>1000</v>
      </c>
      <c r="BR34" s="1">
        <v>1500</v>
      </c>
      <c r="BU34" s="1">
        <v>2500</v>
      </c>
      <c r="CB34" s="1">
        <v>500</v>
      </c>
      <c r="CK34" s="2"/>
      <c r="CN34" s="1">
        <v>1000</v>
      </c>
      <c r="CV34" s="1">
        <v>2000</v>
      </c>
      <c r="CX34" s="1">
        <v>0</v>
      </c>
      <c r="DB34" s="1">
        <v>2500</v>
      </c>
      <c r="EH34" s="1">
        <v>250</v>
      </c>
      <c r="FW34" s="1">
        <v>1500</v>
      </c>
      <c r="GW34" s="1">
        <v>500</v>
      </c>
    </row>
    <row r="35" spans="1:279">
      <c r="A35" s="1" t="s">
        <v>516</v>
      </c>
      <c r="B35" s="1">
        <f t="shared" si="5"/>
        <v>45500</v>
      </c>
      <c r="C35" s="1">
        <v>10000</v>
      </c>
      <c r="D35" s="1">
        <v>4000</v>
      </c>
      <c r="E35" s="1">
        <v>14500</v>
      </c>
      <c r="F35" s="1">
        <v>3500</v>
      </c>
      <c r="G35" s="1">
        <v>3000</v>
      </c>
      <c r="H35" s="1">
        <v>1500</v>
      </c>
      <c r="Q35" s="1">
        <v>1000</v>
      </c>
      <c r="W35" s="1">
        <v>500</v>
      </c>
      <c r="AC35" s="1">
        <v>4000</v>
      </c>
      <c r="AI35" s="1">
        <v>2500</v>
      </c>
      <c r="EQ35" s="1">
        <v>1000</v>
      </c>
    </row>
    <row r="36" spans="1:279">
      <c r="A36" s="1" t="s">
        <v>345</v>
      </c>
      <c r="B36" s="1">
        <f t="shared" si="5"/>
        <v>45000</v>
      </c>
      <c r="C36" s="1">
        <v>10000</v>
      </c>
      <c r="D36" s="2">
        <v>3500</v>
      </c>
      <c r="E36" s="1">
        <v>6500</v>
      </c>
      <c r="H36" s="1">
        <v>1000</v>
      </c>
      <c r="L36" s="1">
        <v>1000</v>
      </c>
      <c r="N36" s="2"/>
      <c r="O36" s="1">
        <v>2000</v>
      </c>
      <c r="P36" s="1">
        <v>10000</v>
      </c>
      <c r="U36" s="1">
        <v>3500</v>
      </c>
      <c r="BF36" s="1">
        <v>1000</v>
      </c>
      <c r="BP36" s="1">
        <v>1000</v>
      </c>
      <c r="BX36" s="1">
        <v>2000</v>
      </c>
      <c r="CB36" s="1">
        <v>1500</v>
      </c>
      <c r="CK36" s="2"/>
      <c r="CP36" s="1">
        <v>1000</v>
      </c>
      <c r="CX36" s="1">
        <v>1000</v>
      </c>
    </row>
    <row r="37" spans="1:279">
      <c r="A37" s="1" t="s">
        <v>348</v>
      </c>
      <c r="B37" s="1">
        <f t="shared" si="5"/>
        <v>44000</v>
      </c>
      <c r="C37" s="1">
        <v>5000</v>
      </c>
      <c r="D37" s="1">
        <v>1000</v>
      </c>
      <c r="E37" s="1">
        <v>6500</v>
      </c>
      <c r="H37" s="1">
        <v>2000</v>
      </c>
      <c r="J37" s="1">
        <v>1000</v>
      </c>
      <c r="M37" s="1">
        <v>1000</v>
      </c>
      <c r="P37" s="1">
        <v>5000</v>
      </c>
      <c r="Q37" s="1">
        <v>1000</v>
      </c>
      <c r="U37" s="1">
        <v>2500</v>
      </c>
      <c r="V37" s="1">
        <v>2500</v>
      </c>
      <c r="W37" s="1">
        <v>1000</v>
      </c>
      <c r="X37" s="1">
        <v>1000</v>
      </c>
      <c r="AB37" s="1">
        <v>1000</v>
      </c>
      <c r="AC37" s="1">
        <v>1000</v>
      </c>
      <c r="AE37" s="1">
        <v>1500</v>
      </c>
      <c r="AI37" s="1">
        <v>1000</v>
      </c>
      <c r="AJ37" s="1">
        <v>1000</v>
      </c>
      <c r="AM37" s="1">
        <v>5000</v>
      </c>
      <c r="BB37" s="1">
        <v>1000</v>
      </c>
      <c r="CB37" s="1">
        <v>1000</v>
      </c>
      <c r="CO37" s="1">
        <v>2000</v>
      </c>
    </row>
    <row r="38" spans="1:279">
      <c r="A38" s="1" t="s">
        <v>361</v>
      </c>
      <c r="B38" s="1">
        <f t="shared" si="5"/>
        <v>40500</v>
      </c>
      <c r="C38" s="1">
        <v>10000</v>
      </c>
      <c r="D38" s="2">
        <v>1000</v>
      </c>
      <c r="E38" s="1">
        <v>10000</v>
      </c>
      <c r="F38" s="1">
        <v>1000</v>
      </c>
      <c r="H38" s="1">
        <v>5500</v>
      </c>
      <c r="J38" s="1">
        <v>1000</v>
      </c>
      <c r="M38" s="1">
        <v>1000</v>
      </c>
      <c r="N38" s="2"/>
      <c r="Q38" s="1">
        <v>1000</v>
      </c>
      <c r="X38" s="1">
        <v>1000</v>
      </c>
      <c r="Z38" s="1">
        <v>1000</v>
      </c>
      <c r="AA38" s="1">
        <v>5000</v>
      </c>
      <c r="AR38" s="1">
        <v>1000</v>
      </c>
      <c r="AV38" s="1">
        <v>1000</v>
      </c>
      <c r="CK38" s="2"/>
      <c r="FL38" s="1">
        <v>1000</v>
      </c>
    </row>
    <row r="39" spans="1:279">
      <c r="A39" s="1" t="s">
        <v>650</v>
      </c>
      <c r="B39" s="1">
        <f t="shared" si="5"/>
        <v>39500</v>
      </c>
      <c r="C39" s="1">
        <v>10000</v>
      </c>
      <c r="D39" s="2">
        <v>1500</v>
      </c>
      <c r="F39" s="1">
        <v>5500</v>
      </c>
      <c r="H39" s="1">
        <v>3500</v>
      </c>
      <c r="J39" s="1">
        <v>1000</v>
      </c>
      <c r="M39" s="1">
        <v>1000</v>
      </c>
      <c r="N39" s="2"/>
      <c r="Q39" s="1">
        <v>2000</v>
      </c>
      <c r="R39" s="1">
        <v>5000</v>
      </c>
      <c r="X39" s="1">
        <v>1000</v>
      </c>
      <c r="AB39" s="1">
        <v>2000</v>
      </c>
      <c r="AC39" s="1">
        <v>2000</v>
      </c>
      <c r="AF39" s="1">
        <v>2000</v>
      </c>
      <c r="AU39" s="1">
        <v>1000</v>
      </c>
      <c r="AV39" s="1">
        <v>1000</v>
      </c>
      <c r="BY39" s="1">
        <v>1000</v>
      </c>
      <c r="CK39" s="2"/>
    </row>
    <row r="40" spans="1:279">
      <c r="A40" s="1" t="s">
        <v>104</v>
      </c>
      <c r="B40" s="1">
        <f t="shared" si="5"/>
        <v>38500</v>
      </c>
      <c r="D40" s="1">
        <v>4000</v>
      </c>
      <c r="F40" s="1">
        <v>1000</v>
      </c>
      <c r="G40" s="1">
        <v>10000</v>
      </c>
      <c r="I40" s="1">
        <v>2500</v>
      </c>
      <c r="N40" s="1">
        <v>5000</v>
      </c>
      <c r="T40" s="1">
        <v>2000</v>
      </c>
      <c r="U40" s="1">
        <v>1000</v>
      </c>
      <c r="Z40" s="1">
        <v>5000</v>
      </c>
      <c r="AD40" s="1">
        <v>1000</v>
      </c>
      <c r="AG40" s="1">
        <v>1000</v>
      </c>
      <c r="AI40" s="1">
        <v>2500</v>
      </c>
      <c r="AJ40" s="1">
        <v>1000</v>
      </c>
      <c r="AO40" s="1">
        <v>2500</v>
      </c>
    </row>
    <row r="41" spans="1:279">
      <c r="A41" s="1" t="s">
        <v>228</v>
      </c>
      <c r="B41" s="1">
        <f t="shared" si="5"/>
        <v>37500</v>
      </c>
      <c r="D41" s="2">
        <v>6500</v>
      </c>
      <c r="E41" s="1">
        <v>2500</v>
      </c>
      <c r="M41" s="1">
        <v>1000</v>
      </c>
      <c r="N41" s="2"/>
      <c r="P41" s="1">
        <v>5000</v>
      </c>
      <c r="AA41" s="1">
        <v>6500</v>
      </c>
      <c r="AC41" s="1">
        <v>1000</v>
      </c>
      <c r="AD41" s="1">
        <v>5000</v>
      </c>
      <c r="AH41" s="1">
        <v>3000</v>
      </c>
      <c r="BN41" s="1">
        <v>1000</v>
      </c>
      <c r="BO41" s="1">
        <v>2500</v>
      </c>
      <c r="BQ41" s="1">
        <v>1000</v>
      </c>
      <c r="CH41" s="1">
        <v>1000</v>
      </c>
      <c r="CK41" s="2"/>
      <c r="DS41" s="1">
        <v>500</v>
      </c>
      <c r="DV41" s="1">
        <v>1000</v>
      </c>
    </row>
    <row r="42" spans="1:279">
      <c r="A42" s="1" t="s">
        <v>131</v>
      </c>
      <c r="B42" s="1">
        <f t="shared" si="5"/>
        <v>36500</v>
      </c>
      <c r="C42" s="1">
        <v>10000</v>
      </c>
      <c r="D42" s="1">
        <v>2500</v>
      </c>
      <c r="L42" s="1">
        <v>1000</v>
      </c>
      <c r="T42" s="1">
        <v>3000</v>
      </c>
      <c r="CQ42" s="1">
        <v>3500</v>
      </c>
      <c r="CS42" s="1">
        <v>5000</v>
      </c>
      <c r="DE42" s="1">
        <v>6500</v>
      </c>
      <c r="FC42" s="1">
        <v>2000</v>
      </c>
      <c r="FJ42" s="1">
        <v>2000</v>
      </c>
      <c r="FY42" s="1">
        <v>1000</v>
      </c>
    </row>
    <row r="43" spans="1:279">
      <c r="A43" s="1" t="s">
        <v>518</v>
      </c>
      <c r="B43" s="1">
        <f t="shared" si="5"/>
        <v>35500</v>
      </c>
      <c r="C43" s="1">
        <v>10000</v>
      </c>
      <c r="D43" s="1">
        <v>6000</v>
      </c>
      <c r="E43" s="1">
        <v>5000</v>
      </c>
      <c r="G43" s="1">
        <v>3000</v>
      </c>
      <c r="H43" s="1">
        <v>1500</v>
      </c>
      <c r="K43" s="1">
        <v>5000</v>
      </c>
      <c r="L43" s="1">
        <v>1000</v>
      </c>
      <c r="O43" s="1">
        <v>2000</v>
      </c>
      <c r="DF43" s="1">
        <v>1000</v>
      </c>
      <c r="DG43" s="1">
        <v>1000</v>
      </c>
    </row>
    <row r="44" spans="1:279">
      <c r="A44" s="1" t="s">
        <v>382</v>
      </c>
      <c r="B44" s="1">
        <f t="shared" si="5"/>
        <v>35000</v>
      </c>
      <c r="C44" s="1">
        <v>10000</v>
      </c>
      <c r="D44" s="2">
        <v>5000</v>
      </c>
      <c r="E44" s="1">
        <v>-2500</v>
      </c>
      <c r="H44" s="1">
        <v>3500</v>
      </c>
      <c r="I44" s="1">
        <v>2000</v>
      </c>
      <c r="J44" s="1">
        <v>1000</v>
      </c>
      <c r="M44" s="1">
        <v>1000</v>
      </c>
      <c r="N44" s="2"/>
      <c r="Q44" s="1">
        <v>1000</v>
      </c>
      <c r="W44" s="1">
        <v>1000</v>
      </c>
      <c r="X44" s="1">
        <v>1000</v>
      </c>
      <c r="Z44" s="1">
        <v>5000</v>
      </c>
      <c r="AB44" s="1">
        <v>1000</v>
      </c>
      <c r="AC44" s="1">
        <v>1000</v>
      </c>
      <c r="AG44" s="1">
        <v>1000</v>
      </c>
      <c r="AI44" s="1">
        <v>2500</v>
      </c>
      <c r="AQ44" s="1">
        <v>1000</v>
      </c>
      <c r="CB44" s="1">
        <v>500</v>
      </c>
      <c r="CK44" s="2"/>
    </row>
    <row r="45" spans="1:279">
      <c r="A45" s="1" t="s">
        <v>309</v>
      </c>
      <c r="B45" s="1">
        <f t="shared" si="5"/>
        <v>34959</v>
      </c>
      <c r="C45" s="1">
        <v>10000</v>
      </c>
      <c r="D45" s="2"/>
      <c r="E45" s="1">
        <v>5500</v>
      </c>
      <c r="N45" s="2"/>
      <c r="S45" s="1">
        <v>3500</v>
      </c>
      <c r="W45" s="1">
        <v>1000</v>
      </c>
      <c r="AK45" s="1">
        <v>9500</v>
      </c>
      <c r="AX45" s="1">
        <v>1000</v>
      </c>
      <c r="BP45" s="1">
        <v>1500</v>
      </c>
      <c r="CK45" s="2"/>
      <c r="EB45" s="1">
        <v>2959</v>
      </c>
    </row>
    <row r="46" spans="1:279">
      <c r="A46" s="1" t="s">
        <v>678</v>
      </c>
      <c r="B46" s="1">
        <f t="shared" si="5"/>
        <v>34945</v>
      </c>
      <c r="C46" s="1">
        <v>10000</v>
      </c>
      <c r="D46" s="1">
        <v>4000</v>
      </c>
      <c r="H46" s="1">
        <v>2000</v>
      </c>
      <c r="J46" s="1">
        <v>1000</v>
      </c>
      <c r="M46" s="1">
        <v>2000</v>
      </c>
      <c r="V46" s="1">
        <v>1000</v>
      </c>
      <c r="X46" s="1">
        <v>1500</v>
      </c>
      <c r="AC46" s="1">
        <v>1000</v>
      </c>
      <c r="AI46" s="1">
        <v>2500</v>
      </c>
      <c r="AJ46" s="1">
        <v>1000</v>
      </c>
      <c r="AP46" s="1">
        <v>1500</v>
      </c>
      <c r="AV46" s="1">
        <v>1000</v>
      </c>
      <c r="AW46" s="1">
        <v>4695</v>
      </c>
      <c r="CY46" s="1">
        <v>1000</v>
      </c>
      <c r="DN46" s="1">
        <v>750</v>
      </c>
    </row>
    <row r="47" spans="1:279">
      <c r="A47" s="1" t="s">
        <v>289</v>
      </c>
      <c r="B47" s="1">
        <f t="shared" si="5"/>
        <v>34000</v>
      </c>
      <c r="D47" s="2">
        <v>7500</v>
      </c>
      <c r="E47" s="1">
        <v>10000</v>
      </c>
      <c r="M47" s="1">
        <v>1000</v>
      </c>
      <c r="N47" s="2"/>
      <c r="P47" s="1">
        <v>3000</v>
      </c>
      <c r="S47" s="1">
        <v>5000</v>
      </c>
      <c r="Y47" s="1">
        <v>1000</v>
      </c>
      <c r="AN47" s="1">
        <v>1000</v>
      </c>
      <c r="AR47" s="1">
        <v>1000</v>
      </c>
      <c r="BA47" s="1">
        <v>1000</v>
      </c>
      <c r="BB47" s="1">
        <v>1500</v>
      </c>
      <c r="BE47" s="1">
        <v>1500</v>
      </c>
      <c r="CG47" s="1">
        <v>1000</v>
      </c>
      <c r="CK47" s="2"/>
      <c r="EY47" s="1">
        <v>500</v>
      </c>
      <c r="JS47" s="1">
        <v>-1000</v>
      </c>
    </row>
    <row r="48" spans="1:279">
      <c r="A48" s="1" t="s">
        <v>941</v>
      </c>
      <c r="B48" s="1">
        <f t="shared" si="5"/>
        <v>33250</v>
      </c>
      <c r="C48" s="1">
        <v>10000</v>
      </c>
      <c r="D48" s="2">
        <v>1000</v>
      </c>
      <c r="E48" s="1">
        <v>3500</v>
      </c>
      <c r="F48" s="1">
        <v>1000</v>
      </c>
      <c r="H48" s="1">
        <v>2000</v>
      </c>
      <c r="J48" s="1">
        <v>1000</v>
      </c>
      <c r="M48" s="1">
        <v>1000</v>
      </c>
      <c r="N48" s="2"/>
      <c r="Q48" s="1">
        <v>1000</v>
      </c>
      <c r="U48" s="1">
        <v>1000</v>
      </c>
      <c r="W48" s="1">
        <v>1000</v>
      </c>
      <c r="X48" s="1">
        <v>1000</v>
      </c>
      <c r="AB48" s="1">
        <v>1000</v>
      </c>
      <c r="AE48" s="1">
        <v>1000</v>
      </c>
      <c r="AF48" s="1">
        <v>1000</v>
      </c>
      <c r="AG48" s="1">
        <v>2000</v>
      </c>
      <c r="AQ48" s="1">
        <v>2500</v>
      </c>
      <c r="BP48" s="1">
        <v>1000</v>
      </c>
      <c r="CG48" s="1">
        <v>1000</v>
      </c>
      <c r="CK48" s="2"/>
      <c r="EH48" s="1">
        <v>250</v>
      </c>
    </row>
    <row r="49" spans="1:203">
      <c r="A49" s="1" t="s">
        <v>529</v>
      </c>
      <c r="B49" s="1">
        <f t="shared" si="5"/>
        <v>33000</v>
      </c>
      <c r="C49" s="1">
        <v>5000</v>
      </c>
      <c r="D49" s="2">
        <v>2000</v>
      </c>
      <c r="F49" s="1">
        <v>3500</v>
      </c>
      <c r="G49" s="1">
        <v>5000</v>
      </c>
      <c r="N49" s="2"/>
      <c r="R49" s="1">
        <v>3500</v>
      </c>
      <c r="AF49" s="1">
        <v>2000</v>
      </c>
      <c r="AM49" s="1">
        <v>1000</v>
      </c>
      <c r="AU49" s="1">
        <v>1000</v>
      </c>
      <c r="BS49" s="1">
        <v>1000</v>
      </c>
      <c r="BW49" s="1">
        <v>1000</v>
      </c>
      <c r="CF49" s="1">
        <v>5000</v>
      </c>
      <c r="CK49" s="2"/>
      <c r="EA49" s="1">
        <v>1000</v>
      </c>
      <c r="GE49" s="1">
        <v>1000</v>
      </c>
      <c r="GM49" s="1">
        <v>500</v>
      </c>
      <c r="GU49" s="1">
        <v>500</v>
      </c>
    </row>
    <row r="50" spans="1:203">
      <c r="A50" s="1" t="s">
        <v>682</v>
      </c>
      <c r="B50" s="1">
        <f t="shared" si="5"/>
        <v>32700</v>
      </c>
      <c r="C50" s="1">
        <v>10000</v>
      </c>
      <c r="F50" s="1">
        <v>2000</v>
      </c>
      <c r="H50" s="1">
        <v>2000</v>
      </c>
      <c r="J50" s="1">
        <v>1000</v>
      </c>
      <c r="M50" s="1">
        <v>1000</v>
      </c>
      <c r="Q50" s="1">
        <v>1000</v>
      </c>
      <c r="V50" s="1">
        <v>1000</v>
      </c>
      <c r="X50" s="1">
        <v>1000</v>
      </c>
      <c r="AE50" s="1">
        <v>5200</v>
      </c>
      <c r="BP50" s="1">
        <v>1000</v>
      </c>
      <c r="CO50" s="1">
        <v>2000</v>
      </c>
      <c r="DD50" s="1">
        <v>5500</v>
      </c>
    </row>
    <row r="51" spans="1:203">
      <c r="A51" s="1" t="s">
        <v>401</v>
      </c>
      <c r="B51" s="1">
        <f t="shared" si="5"/>
        <v>32250</v>
      </c>
      <c r="C51" s="1">
        <v>10000</v>
      </c>
      <c r="D51" s="2">
        <v>1000</v>
      </c>
      <c r="E51" s="1">
        <v>7500</v>
      </c>
      <c r="H51" s="1">
        <v>2000</v>
      </c>
      <c r="I51" s="1">
        <v>1000</v>
      </c>
      <c r="J51" s="1">
        <v>2000</v>
      </c>
      <c r="M51" s="1">
        <v>1000</v>
      </c>
      <c r="N51" s="2"/>
      <c r="Q51" s="1">
        <v>1000</v>
      </c>
      <c r="W51" s="1">
        <v>1000</v>
      </c>
      <c r="X51" s="1">
        <v>1000</v>
      </c>
      <c r="AB51" s="1">
        <v>1000</v>
      </c>
      <c r="AC51" s="1">
        <v>1000</v>
      </c>
      <c r="AE51" s="1">
        <v>1500</v>
      </c>
      <c r="AJ51" s="1">
        <v>1000</v>
      </c>
      <c r="CK51" s="2"/>
      <c r="EH51" s="1">
        <v>250</v>
      </c>
    </row>
    <row r="52" spans="1:203">
      <c r="A52" s="1" t="s">
        <v>356</v>
      </c>
      <c r="B52" s="1">
        <f t="shared" si="5"/>
        <v>32000</v>
      </c>
      <c r="C52" s="1">
        <v>10000</v>
      </c>
      <c r="D52" s="2">
        <v>2000</v>
      </c>
      <c r="F52" s="1">
        <v>2500</v>
      </c>
      <c r="G52" s="1">
        <v>5000</v>
      </c>
      <c r="H52" s="1">
        <v>2000</v>
      </c>
      <c r="J52" s="1">
        <v>1000</v>
      </c>
      <c r="N52" s="2"/>
      <c r="Q52" s="1">
        <v>1000</v>
      </c>
      <c r="V52" s="1">
        <v>1000</v>
      </c>
      <c r="W52" s="1">
        <v>1000</v>
      </c>
      <c r="X52" s="1">
        <v>1000</v>
      </c>
      <c r="Z52" s="1">
        <v>2500</v>
      </c>
      <c r="AR52" s="1">
        <v>1000</v>
      </c>
      <c r="BE52" s="1">
        <v>1000</v>
      </c>
      <c r="BH52" s="1">
        <v>1000</v>
      </c>
      <c r="CK52" s="2"/>
    </row>
    <row r="53" spans="1:203">
      <c r="A53" s="1" t="s">
        <v>323</v>
      </c>
      <c r="B53" s="1">
        <f t="shared" si="5"/>
        <v>32000</v>
      </c>
      <c r="C53" s="1">
        <v>10000</v>
      </c>
      <c r="D53" s="2"/>
      <c r="H53" s="1">
        <v>2000</v>
      </c>
      <c r="J53" s="1">
        <v>2000</v>
      </c>
      <c r="M53" s="1">
        <v>3000</v>
      </c>
      <c r="N53" s="2"/>
      <c r="O53" s="1">
        <v>2000</v>
      </c>
      <c r="Q53" s="1">
        <v>1000</v>
      </c>
      <c r="W53" s="1">
        <v>2000</v>
      </c>
      <c r="X53" s="1">
        <v>2000</v>
      </c>
      <c r="AD53" s="1">
        <v>1000</v>
      </c>
      <c r="AV53" s="1">
        <v>2000</v>
      </c>
      <c r="CB53" s="1">
        <v>1000</v>
      </c>
      <c r="CH53" s="1">
        <v>2500</v>
      </c>
      <c r="CK53" s="2"/>
      <c r="EM53" s="1">
        <v>1000</v>
      </c>
      <c r="GO53" s="1">
        <v>500</v>
      </c>
    </row>
    <row r="54" spans="1:203">
      <c r="A54" s="1" t="s">
        <v>387</v>
      </c>
      <c r="B54" s="1">
        <f t="shared" si="5"/>
        <v>32000</v>
      </c>
      <c r="C54" s="1">
        <v>10000</v>
      </c>
      <c r="D54" s="1">
        <v>2500</v>
      </c>
      <c r="H54" s="1">
        <v>1500</v>
      </c>
      <c r="J54" s="1">
        <v>1000</v>
      </c>
      <c r="K54" s="1">
        <v>2500</v>
      </c>
      <c r="M54" s="1">
        <v>1000</v>
      </c>
      <c r="Q54" s="1">
        <v>1000</v>
      </c>
      <c r="W54" s="1">
        <v>1000</v>
      </c>
      <c r="X54" s="1">
        <v>1000</v>
      </c>
      <c r="AB54" s="1">
        <v>2000</v>
      </c>
      <c r="AC54" s="1">
        <v>1000</v>
      </c>
      <c r="AG54" s="1">
        <v>1000</v>
      </c>
      <c r="CG54" s="1">
        <v>1000</v>
      </c>
      <c r="CW54" s="1">
        <v>4500</v>
      </c>
      <c r="GB54" s="1">
        <v>1000</v>
      </c>
    </row>
    <row r="55" spans="1:203">
      <c r="A55" s="1" t="s">
        <v>217</v>
      </c>
      <c r="B55" s="1">
        <f t="shared" si="5"/>
        <v>31500</v>
      </c>
      <c r="C55" s="1">
        <v>10000</v>
      </c>
      <c r="D55" s="2">
        <v>5000</v>
      </c>
      <c r="F55" s="1">
        <v>1000</v>
      </c>
      <c r="L55" s="1">
        <v>3000</v>
      </c>
      <c r="M55" s="1">
        <v>1000</v>
      </c>
      <c r="N55" s="2"/>
      <c r="V55" s="1">
        <v>1000</v>
      </c>
      <c r="AC55" s="1">
        <v>1000</v>
      </c>
      <c r="AR55" s="1">
        <v>1000</v>
      </c>
      <c r="BF55" s="1">
        <v>1000</v>
      </c>
      <c r="BZ55" s="1">
        <v>1000</v>
      </c>
      <c r="CE55" s="1">
        <v>2500</v>
      </c>
      <c r="CK55" s="2">
        <v>3000</v>
      </c>
      <c r="DH55" s="1">
        <v>1000</v>
      </c>
    </row>
    <row r="56" spans="1:203">
      <c r="A56" s="1" t="s">
        <v>374</v>
      </c>
      <c r="B56" s="1">
        <f t="shared" si="5"/>
        <v>31200</v>
      </c>
      <c r="C56" s="1">
        <v>5000</v>
      </c>
      <c r="D56" s="2">
        <v>5000</v>
      </c>
      <c r="H56" s="1">
        <v>1500</v>
      </c>
      <c r="J56" s="1">
        <v>1000</v>
      </c>
      <c r="M56" s="1">
        <v>1000</v>
      </c>
      <c r="N56" s="2"/>
      <c r="O56" s="1">
        <v>1000</v>
      </c>
      <c r="Q56" s="1">
        <v>1000</v>
      </c>
      <c r="V56" s="1">
        <v>3500</v>
      </c>
      <c r="W56" s="1">
        <v>2000</v>
      </c>
      <c r="X56" s="1">
        <v>500</v>
      </c>
      <c r="AB56" s="1">
        <v>1000</v>
      </c>
      <c r="AG56" s="1">
        <v>2000</v>
      </c>
      <c r="AI56" s="1">
        <v>2500</v>
      </c>
      <c r="AV56" s="1">
        <v>1000</v>
      </c>
      <c r="CG56" s="1">
        <v>1000</v>
      </c>
      <c r="CK56" s="2"/>
      <c r="CO56" s="1">
        <v>2000</v>
      </c>
      <c r="DN56" s="1">
        <v>200</v>
      </c>
    </row>
    <row r="57" spans="1:203">
      <c r="A57" s="1" t="s">
        <v>400</v>
      </c>
      <c r="B57" s="1">
        <f t="shared" si="5"/>
        <v>30250</v>
      </c>
      <c r="C57" s="1">
        <v>10000</v>
      </c>
      <c r="D57" s="2"/>
      <c r="H57" s="1">
        <v>2000</v>
      </c>
      <c r="J57" s="1">
        <v>1000</v>
      </c>
      <c r="N57" s="2"/>
      <c r="O57" s="1">
        <v>7000</v>
      </c>
      <c r="Q57" s="1">
        <v>1000</v>
      </c>
      <c r="W57" s="1">
        <v>1000</v>
      </c>
      <c r="X57" s="1">
        <v>1000</v>
      </c>
      <c r="AB57" s="1">
        <v>1000</v>
      </c>
      <c r="AE57" s="1">
        <v>1000</v>
      </c>
      <c r="AF57" s="1">
        <v>2000</v>
      </c>
      <c r="AJ57" s="1">
        <v>1000</v>
      </c>
      <c r="CB57" s="1">
        <v>1500</v>
      </c>
      <c r="CK57" s="2"/>
      <c r="EH57" s="1">
        <v>750</v>
      </c>
    </row>
    <row r="58" spans="1:203">
      <c r="A58" s="1" t="s">
        <v>343</v>
      </c>
      <c r="B58" s="1">
        <f t="shared" si="5"/>
        <v>30000</v>
      </c>
      <c r="C58" s="1">
        <v>10000</v>
      </c>
      <c r="D58" s="2">
        <v>2000</v>
      </c>
      <c r="H58" s="1">
        <v>2000</v>
      </c>
      <c r="J58" s="1">
        <v>1000</v>
      </c>
      <c r="L58" s="1">
        <v>1000</v>
      </c>
      <c r="M58" s="1">
        <v>1000</v>
      </c>
      <c r="N58" s="2"/>
      <c r="P58" s="1">
        <v>5000</v>
      </c>
      <c r="U58" s="1">
        <v>1500</v>
      </c>
      <c r="AB58" s="1">
        <v>1000</v>
      </c>
      <c r="AD58" s="1">
        <v>2500</v>
      </c>
      <c r="CB58" s="1">
        <v>1000</v>
      </c>
      <c r="CK58" s="2"/>
      <c r="CR58" s="1">
        <v>1000</v>
      </c>
      <c r="CX58" s="1">
        <v>1000</v>
      </c>
      <c r="FM58" s="1">
        <v>0</v>
      </c>
    </row>
    <row r="59" spans="1:203">
      <c r="A59" s="1" t="s">
        <v>431</v>
      </c>
      <c r="B59" s="1">
        <f t="shared" si="5"/>
        <v>29000</v>
      </c>
      <c r="C59" s="1">
        <v>10000</v>
      </c>
      <c r="D59" s="2"/>
      <c r="H59" s="1">
        <v>2000</v>
      </c>
      <c r="I59" s="1">
        <v>10000</v>
      </c>
      <c r="J59" s="1">
        <v>1000</v>
      </c>
      <c r="M59" s="1">
        <v>1000</v>
      </c>
      <c r="N59" s="2"/>
      <c r="W59" s="1">
        <v>1000</v>
      </c>
      <c r="X59" s="1">
        <v>1000</v>
      </c>
      <c r="AC59" s="1">
        <v>1000</v>
      </c>
      <c r="AE59" s="1">
        <v>1000</v>
      </c>
      <c r="BO59" s="1">
        <v>1000</v>
      </c>
      <c r="CK59" s="2"/>
    </row>
    <row r="60" spans="1:203">
      <c r="A60" s="1" t="s">
        <v>660</v>
      </c>
      <c r="B60" s="1">
        <f t="shared" si="5"/>
        <v>29000</v>
      </c>
      <c r="C60" s="1">
        <v>10000</v>
      </c>
      <c r="D60" s="2">
        <v>4000</v>
      </c>
      <c r="H60" s="1">
        <v>2000</v>
      </c>
      <c r="J60" s="1">
        <v>1000</v>
      </c>
      <c r="M60" s="1">
        <v>1000</v>
      </c>
      <c r="N60" s="2"/>
      <c r="Q60" s="1">
        <v>1000</v>
      </c>
      <c r="V60" s="1">
        <v>2000</v>
      </c>
      <c r="W60" s="1">
        <v>1000</v>
      </c>
      <c r="X60" s="1">
        <v>1000</v>
      </c>
      <c r="AB60" s="1">
        <v>1000</v>
      </c>
      <c r="AC60" s="1">
        <v>1000</v>
      </c>
      <c r="AF60" s="1">
        <v>1000</v>
      </c>
      <c r="AV60" s="1">
        <v>1000</v>
      </c>
      <c r="CK60" s="2"/>
      <c r="DL60" s="1">
        <v>2000</v>
      </c>
    </row>
    <row r="61" spans="1:203">
      <c r="A61" s="1" t="s">
        <v>364</v>
      </c>
      <c r="B61" s="1">
        <f t="shared" si="5"/>
        <v>29000</v>
      </c>
      <c r="C61" s="1">
        <v>15000</v>
      </c>
      <c r="G61" s="1">
        <v>5000</v>
      </c>
      <c r="H61" s="1">
        <v>2000</v>
      </c>
      <c r="J61" s="1">
        <v>1000</v>
      </c>
      <c r="M61" s="1">
        <v>1000</v>
      </c>
      <c r="Q61" s="1">
        <v>1000</v>
      </c>
      <c r="W61" s="1">
        <v>1000</v>
      </c>
      <c r="X61" s="1">
        <v>1000</v>
      </c>
      <c r="AB61" s="1">
        <v>1000</v>
      </c>
      <c r="AR61" s="1">
        <v>1000</v>
      </c>
    </row>
    <row r="62" spans="1:203">
      <c r="A62" s="1" t="s">
        <v>506</v>
      </c>
      <c r="B62" s="1">
        <f t="shared" si="5"/>
        <v>28500</v>
      </c>
      <c r="C62" s="1">
        <v>10000</v>
      </c>
      <c r="D62" s="2"/>
      <c r="E62" s="1">
        <v>2500</v>
      </c>
      <c r="G62" s="1">
        <v>3000</v>
      </c>
      <c r="H62" s="1">
        <v>2000</v>
      </c>
      <c r="J62" s="1">
        <v>1000</v>
      </c>
      <c r="M62" s="1">
        <v>1000</v>
      </c>
      <c r="N62" s="2"/>
      <c r="Q62" s="1">
        <v>1000</v>
      </c>
      <c r="X62" s="1">
        <v>1000</v>
      </c>
      <c r="AB62" s="1">
        <v>1000</v>
      </c>
      <c r="BF62" s="1">
        <v>1000</v>
      </c>
      <c r="BH62" s="1">
        <v>1000</v>
      </c>
      <c r="BZ62" s="1">
        <v>3000</v>
      </c>
      <c r="CB62" s="1">
        <v>1000</v>
      </c>
      <c r="CK62" s="2"/>
    </row>
    <row r="63" spans="1:203">
      <c r="A63" s="1" t="s">
        <v>693</v>
      </c>
      <c r="B63" s="1">
        <f t="shared" si="5"/>
        <v>28500</v>
      </c>
      <c r="C63" s="1">
        <v>10000</v>
      </c>
      <c r="D63" s="1">
        <v>2500</v>
      </c>
      <c r="F63" s="1">
        <v>1500</v>
      </c>
      <c r="H63" s="1">
        <v>2000</v>
      </c>
      <c r="J63" s="1">
        <v>5000</v>
      </c>
      <c r="M63" s="1">
        <v>1000</v>
      </c>
      <c r="Q63" s="1">
        <v>2000</v>
      </c>
      <c r="W63" s="1">
        <v>1000</v>
      </c>
      <c r="AB63" s="1">
        <v>1000</v>
      </c>
      <c r="AV63" s="1">
        <v>1000</v>
      </c>
      <c r="DL63" s="1">
        <v>1500</v>
      </c>
    </row>
    <row r="64" spans="1:203">
      <c r="A64" s="1" t="s">
        <v>511</v>
      </c>
      <c r="B64" s="1">
        <f t="shared" si="5"/>
        <v>28000</v>
      </c>
      <c r="D64" s="2">
        <v>2000</v>
      </c>
      <c r="E64" s="1">
        <v>7000</v>
      </c>
      <c r="F64" s="1">
        <v>3000</v>
      </c>
      <c r="N64" s="2"/>
      <c r="O64" s="1">
        <v>2000</v>
      </c>
      <c r="R64" s="1">
        <v>3000</v>
      </c>
      <c r="AF64" s="1">
        <v>4000</v>
      </c>
      <c r="BI64" s="1">
        <v>1000</v>
      </c>
      <c r="BT64" s="1">
        <v>2000</v>
      </c>
      <c r="BY64" s="1">
        <v>2000</v>
      </c>
      <c r="CB64" s="1">
        <v>1000</v>
      </c>
      <c r="CK64" s="2"/>
      <c r="CT64" s="1">
        <v>1000</v>
      </c>
    </row>
    <row r="65" spans="1:157">
      <c r="A65" s="1" t="s">
        <v>433</v>
      </c>
      <c r="B65" s="1">
        <f t="shared" si="5"/>
        <v>27500</v>
      </c>
      <c r="C65" s="1">
        <v>5000</v>
      </c>
      <c r="D65" s="2">
        <v>3500</v>
      </c>
      <c r="H65" s="1">
        <v>4000</v>
      </c>
      <c r="I65" s="1">
        <v>2000</v>
      </c>
      <c r="J65" s="1">
        <v>1000</v>
      </c>
      <c r="N65" s="2"/>
      <c r="P65" s="1">
        <v>2500</v>
      </c>
      <c r="Q65" s="1">
        <v>1000</v>
      </c>
      <c r="W65" s="1">
        <v>1000</v>
      </c>
      <c r="X65" s="1">
        <v>1000</v>
      </c>
      <c r="AB65" s="1">
        <v>1000</v>
      </c>
      <c r="BB65" s="1">
        <v>2500</v>
      </c>
      <c r="BO65" s="1">
        <v>2000</v>
      </c>
      <c r="BP65" s="1">
        <v>1000</v>
      </c>
      <c r="CK65" s="2"/>
    </row>
    <row r="66" spans="1:157">
      <c r="A66" s="1" t="s">
        <v>671</v>
      </c>
      <c r="B66" s="1">
        <f t="shared" si="5"/>
        <v>27500</v>
      </c>
      <c r="C66" s="1">
        <v>10000</v>
      </c>
      <c r="D66" s="2"/>
      <c r="J66" s="1">
        <v>1000</v>
      </c>
      <c r="M66" s="1">
        <v>2000</v>
      </c>
      <c r="N66" s="2"/>
      <c r="Q66" s="1">
        <v>1000</v>
      </c>
      <c r="V66" s="1">
        <v>1000</v>
      </c>
      <c r="W66" s="1">
        <v>1000</v>
      </c>
      <c r="X66" s="1">
        <v>1000</v>
      </c>
      <c r="AB66" s="1">
        <v>1000</v>
      </c>
      <c r="AC66" s="1">
        <v>1000</v>
      </c>
      <c r="AM66" s="1">
        <v>8500</v>
      </c>
      <c r="CK66" s="2"/>
    </row>
    <row r="67" spans="1:157">
      <c r="A67" s="1" t="s">
        <v>408</v>
      </c>
      <c r="B67" s="1">
        <f t="shared" si="5"/>
        <v>27500</v>
      </c>
      <c r="D67" s="1">
        <v>8500</v>
      </c>
      <c r="F67" s="1">
        <v>2000</v>
      </c>
      <c r="G67" s="1">
        <v>3000</v>
      </c>
      <c r="I67" s="1">
        <v>6500</v>
      </c>
      <c r="L67" s="1">
        <v>1000</v>
      </c>
      <c r="S67" s="1">
        <v>2500</v>
      </c>
      <c r="AI67" s="1">
        <v>2500</v>
      </c>
      <c r="EO67" s="1">
        <v>1500</v>
      </c>
    </row>
    <row r="68" spans="1:157">
      <c r="A68" s="1" t="s">
        <v>689</v>
      </c>
      <c r="B68" s="1">
        <f t="shared" ref="B68:B131" si="6">SUM(C68:JS68)</f>
        <v>27200</v>
      </c>
      <c r="C68" s="1">
        <v>10000</v>
      </c>
      <c r="H68" s="1">
        <v>1500</v>
      </c>
      <c r="J68" s="1">
        <v>1000</v>
      </c>
      <c r="M68" s="1">
        <v>1000</v>
      </c>
      <c r="Q68" s="1">
        <v>1000</v>
      </c>
      <c r="W68" s="1">
        <v>1000</v>
      </c>
      <c r="X68" s="1">
        <v>1000</v>
      </c>
      <c r="AB68" s="1">
        <v>1000</v>
      </c>
      <c r="AV68" s="1">
        <v>1000</v>
      </c>
      <c r="BX68" s="1">
        <v>7500</v>
      </c>
      <c r="DN68" s="1">
        <v>1200</v>
      </c>
    </row>
    <row r="69" spans="1:157">
      <c r="A69" s="1" t="s">
        <v>372</v>
      </c>
      <c r="B69" s="1">
        <f t="shared" si="6"/>
        <v>26500</v>
      </c>
      <c r="C69" s="1">
        <v>10000</v>
      </c>
      <c r="D69" s="1">
        <v>1000</v>
      </c>
      <c r="F69" s="1">
        <v>1000</v>
      </c>
      <c r="H69" s="1">
        <v>2000</v>
      </c>
      <c r="J69" s="1">
        <v>1000</v>
      </c>
      <c r="L69" s="1">
        <v>3000</v>
      </c>
      <c r="M69" s="1">
        <v>1000</v>
      </c>
      <c r="Q69" s="1">
        <v>1000</v>
      </c>
      <c r="V69" s="1">
        <v>2000</v>
      </c>
      <c r="X69" s="1">
        <v>1000</v>
      </c>
      <c r="AG69" s="1">
        <v>1000</v>
      </c>
      <c r="AI69" s="1">
        <v>1000</v>
      </c>
      <c r="AJ69" s="1">
        <v>1000</v>
      </c>
      <c r="DN69" s="1">
        <v>500</v>
      </c>
    </row>
    <row r="70" spans="1:157">
      <c r="A70" s="1" t="s">
        <v>665</v>
      </c>
      <c r="B70" s="1">
        <f t="shared" si="6"/>
        <v>26500</v>
      </c>
      <c r="C70" s="1">
        <v>10000</v>
      </c>
      <c r="D70" s="2">
        <v>7000</v>
      </c>
      <c r="H70" s="1">
        <v>3500</v>
      </c>
      <c r="J70" s="1">
        <v>1000</v>
      </c>
      <c r="M70" s="1">
        <v>1000</v>
      </c>
      <c r="N70" s="2"/>
      <c r="Q70" s="1">
        <v>1000</v>
      </c>
      <c r="AB70" s="1">
        <v>1000</v>
      </c>
      <c r="AC70" s="1">
        <v>1000</v>
      </c>
      <c r="CK70" s="2"/>
      <c r="CX70" s="1">
        <v>1000</v>
      </c>
    </row>
    <row r="71" spans="1:157">
      <c r="A71" s="1" t="s">
        <v>528</v>
      </c>
      <c r="B71" s="1">
        <f t="shared" si="6"/>
        <v>26000</v>
      </c>
      <c r="C71" s="1">
        <v>10000</v>
      </c>
      <c r="D71" s="2">
        <v>3000</v>
      </c>
      <c r="G71" s="1">
        <v>3000</v>
      </c>
      <c r="H71" s="1">
        <v>4000</v>
      </c>
      <c r="J71" s="1">
        <v>1000</v>
      </c>
      <c r="N71" s="2"/>
      <c r="Q71" s="1">
        <v>2000</v>
      </c>
      <c r="W71" s="1">
        <v>1000</v>
      </c>
      <c r="X71" s="1">
        <v>1000</v>
      </c>
      <c r="BE71" s="1">
        <v>1000</v>
      </c>
      <c r="CK71" s="2"/>
    </row>
    <row r="72" spans="1:157">
      <c r="A72" s="1" t="s">
        <v>476</v>
      </c>
      <c r="B72" s="1">
        <f t="shared" si="6"/>
        <v>26000</v>
      </c>
      <c r="C72" s="1">
        <v>5000</v>
      </c>
      <c r="D72" s="2">
        <v>2500</v>
      </c>
      <c r="H72" s="1">
        <v>2000</v>
      </c>
      <c r="J72" s="1">
        <v>1000</v>
      </c>
      <c r="M72" s="1">
        <v>2000</v>
      </c>
      <c r="N72" s="2"/>
      <c r="Q72" s="1">
        <v>1000</v>
      </c>
      <c r="W72" s="1">
        <v>2000</v>
      </c>
      <c r="X72" s="1">
        <v>4000</v>
      </c>
      <c r="AB72" s="1">
        <v>1000</v>
      </c>
      <c r="AC72" s="1">
        <v>1000</v>
      </c>
      <c r="CG72" s="1">
        <v>1000</v>
      </c>
      <c r="CK72" s="2"/>
      <c r="CS72" s="1">
        <v>3500</v>
      </c>
    </row>
    <row r="73" spans="1:157">
      <c r="A73" s="1" t="s">
        <v>448</v>
      </c>
      <c r="B73" s="1">
        <f t="shared" si="6"/>
        <v>26000</v>
      </c>
      <c r="E73" s="1">
        <v>10000</v>
      </c>
      <c r="F73" s="1">
        <v>1000</v>
      </c>
      <c r="G73" s="1">
        <v>5000</v>
      </c>
      <c r="I73" s="1">
        <v>5000</v>
      </c>
      <c r="AK73" s="1">
        <v>3000</v>
      </c>
      <c r="BE73" s="1">
        <v>1000</v>
      </c>
      <c r="DF73" s="1">
        <v>1000</v>
      </c>
    </row>
    <row r="74" spans="1:157">
      <c r="A74" s="1" t="s">
        <v>675</v>
      </c>
      <c r="B74" s="1">
        <f t="shared" si="6"/>
        <v>25500</v>
      </c>
      <c r="C74" s="1">
        <v>10000</v>
      </c>
      <c r="D74" s="2">
        <v>1000</v>
      </c>
      <c r="H74" s="1">
        <v>6000</v>
      </c>
      <c r="M74" s="1">
        <v>1000</v>
      </c>
      <c r="N74" s="2"/>
      <c r="Q74" s="1">
        <v>1000</v>
      </c>
      <c r="W74" s="1">
        <v>1000</v>
      </c>
      <c r="X74" s="1">
        <v>1000</v>
      </c>
      <c r="AV74" s="1">
        <v>1000</v>
      </c>
      <c r="BP74" s="1">
        <v>2000</v>
      </c>
      <c r="BS74" s="1">
        <v>1500</v>
      </c>
      <c r="CK74" s="2"/>
    </row>
    <row r="75" spans="1:157">
      <c r="A75" s="1" t="s">
        <v>386</v>
      </c>
      <c r="B75" s="1">
        <f t="shared" si="6"/>
        <v>25500</v>
      </c>
      <c r="D75" s="1">
        <v>2500</v>
      </c>
      <c r="F75" s="1">
        <v>2000</v>
      </c>
      <c r="I75" s="1">
        <v>3500</v>
      </c>
      <c r="L75" s="1">
        <v>9000</v>
      </c>
      <c r="O75" s="1">
        <v>2000</v>
      </c>
      <c r="AG75" s="1">
        <v>1000</v>
      </c>
      <c r="AJ75" s="1">
        <v>2000</v>
      </c>
      <c r="BE75" s="1">
        <v>1000</v>
      </c>
      <c r="CH75" s="1">
        <v>1000</v>
      </c>
      <c r="DJ75" s="1">
        <v>1000</v>
      </c>
      <c r="FA75" s="1">
        <v>500</v>
      </c>
    </row>
    <row r="76" spans="1:157">
      <c r="A76" s="1" t="s">
        <v>539</v>
      </c>
      <c r="B76" s="1">
        <f t="shared" si="6"/>
        <v>25000</v>
      </c>
      <c r="C76" s="1">
        <v>5000</v>
      </c>
      <c r="D76" s="2">
        <v>5000</v>
      </c>
      <c r="H76" s="1">
        <v>2000</v>
      </c>
      <c r="J76" s="1">
        <v>1000</v>
      </c>
      <c r="M76" s="1">
        <v>1000</v>
      </c>
      <c r="N76" s="2"/>
      <c r="O76" s="1">
        <v>2000</v>
      </c>
      <c r="Q76" s="1">
        <v>1000</v>
      </c>
      <c r="W76" s="1">
        <v>1000</v>
      </c>
      <c r="X76" s="1">
        <v>1000</v>
      </c>
      <c r="AB76" s="1">
        <v>1000</v>
      </c>
      <c r="AV76" s="1">
        <v>1000</v>
      </c>
      <c r="BN76" s="1">
        <v>1000</v>
      </c>
      <c r="BP76" s="1">
        <v>3000</v>
      </c>
      <c r="CK76" s="2"/>
    </row>
    <row r="77" spans="1:157">
      <c r="A77" s="1" t="s">
        <v>677</v>
      </c>
      <c r="B77" s="1">
        <f t="shared" si="6"/>
        <v>24200</v>
      </c>
      <c r="C77" s="1">
        <v>10000</v>
      </c>
      <c r="D77" s="2">
        <v>4500</v>
      </c>
      <c r="H77" s="1">
        <v>1500</v>
      </c>
      <c r="J77" s="1">
        <v>1000</v>
      </c>
      <c r="M77" s="1">
        <v>1000</v>
      </c>
      <c r="N77" s="2"/>
      <c r="Q77" s="1">
        <v>1000</v>
      </c>
      <c r="W77" s="1">
        <v>1000</v>
      </c>
      <c r="X77" s="1">
        <v>500</v>
      </c>
      <c r="AB77" s="1">
        <v>1000</v>
      </c>
      <c r="AV77" s="1">
        <v>2000</v>
      </c>
      <c r="CK77" s="2"/>
      <c r="DN77" s="1">
        <v>700</v>
      </c>
    </row>
    <row r="78" spans="1:157">
      <c r="A78" s="1" t="s">
        <v>546</v>
      </c>
      <c r="B78" s="1">
        <f t="shared" si="6"/>
        <v>24000</v>
      </c>
      <c r="C78" s="1">
        <v>10000</v>
      </c>
      <c r="D78" s="1">
        <v>5000</v>
      </c>
      <c r="F78" s="1">
        <v>1000</v>
      </c>
      <c r="J78" s="1">
        <v>1000</v>
      </c>
      <c r="O78" s="1">
        <v>2000</v>
      </c>
      <c r="Q78" s="1">
        <v>2000</v>
      </c>
      <c r="AC78" s="1">
        <v>2000</v>
      </c>
      <c r="AV78" s="1">
        <v>1000</v>
      </c>
    </row>
    <row r="79" spans="1:157">
      <c r="A79" s="1" t="s">
        <v>695</v>
      </c>
      <c r="B79" s="1">
        <f t="shared" si="6"/>
        <v>24000</v>
      </c>
      <c r="C79" s="1">
        <v>10000</v>
      </c>
      <c r="H79" s="1">
        <v>3000</v>
      </c>
      <c r="J79" s="1">
        <v>1000</v>
      </c>
      <c r="M79" s="1">
        <v>2000</v>
      </c>
      <c r="Q79" s="1">
        <v>2000</v>
      </c>
      <c r="W79" s="1">
        <v>1000</v>
      </c>
      <c r="X79" s="1">
        <v>1000</v>
      </c>
      <c r="AB79" s="1">
        <v>1000</v>
      </c>
      <c r="AC79" s="1">
        <v>1000</v>
      </c>
      <c r="AF79" s="1">
        <v>2000</v>
      </c>
    </row>
    <row r="80" spans="1:157">
      <c r="A80" s="1" t="s">
        <v>651</v>
      </c>
      <c r="B80" s="1">
        <f t="shared" si="6"/>
        <v>23500</v>
      </c>
      <c r="C80" s="1">
        <v>10000</v>
      </c>
      <c r="D80" s="2">
        <v>2500</v>
      </c>
      <c r="H80" s="1">
        <v>1500</v>
      </c>
      <c r="J80" s="1">
        <v>2000</v>
      </c>
      <c r="N80" s="2"/>
      <c r="W80" s="1">
        <v>1000</v>
      </c>
      <c r="AB80" s="1">
        <v>1000</v>
      </c>
      <c r="AE80" s="1">
        <v>3500</v>
      </c>
      <c r="AV80" s="1">
        <v>1000</v>
      </c>
      <c r="CK80" s="2"/>
      <c r="CX80" s="1">
        <v>1000</v>
      </c>
    </row>
    <row r="81" spans="1:177">
      <c r="A81" s="1" t="s">
        <v>530</v>
      </c>
      <c r="B81" s="1">
        <f t="shared" si="6"/>
        <v>23500</v>
      </c>
      <c r="D81" s="2">
        <v>2000</v>
      </c>
      <c r="F81" s="1">
        <v>2500</v>
      </c>
      <c r="G81" s="1">
        <v>3000</v>
      </c>
      <c r="N81" s="2"/>
      <c r="R81" s="1">
        <v>5000</v>
      </c>
      <c r="AM81" s="1">
        <v>1000</v>
      </c>
      <c r="CJ81" s="1">
        <v>4000</v>
      </c>
      <c r="CK81" s="2"/>
      <c r="CT81" s="1">
        <v>1000</v>
      </c>
      <c r="DO81" s="1">
        <v>4000</v>
      </c>
      <c r="FH81" s="1">
        <v>1000</v>
      </c>
    </row>
    <row r="82" spans="1:177">
      <c r="A82" s="1" t="s">
        <v>439</v>
      </c>
      <c r="B82" s="1">
        <f t="shared" si="6"/>
        <v>23500</v>
      </c>
      <c r="C82" s="1">
        <v>10000</v>
      </c>
      <c r="D82" s="2"/>
      <c r="I82" s="1">
        <v>3500</v>
      </c>
      <c r="N82" s="2"/>
      <c r="Q82" s="1">
        <v>2000</v>
      </c>
      <c r="AC82" s="1">
        <v>1000</v>
      </c>
      <c r="AE82" s="1">
        <v>1000</v>
      </c>
      <c r="AF82" s="1">
        <v>2000</v>
      </c>
      <c r="CK82" s="2"/>
      <c r="FF82" s="1">
        <v>2000</v>
      </c>
      <c r="FU82" s="1">
        <v>2000</v>
      </c>
    </row>
    <row r="83" spans="1:177">
      <c r="A83" s="1" t="s">
        <v>567</v>
      </c>
      <c r="B83" s="1">
        <f t="shared" si="6"/>
        <v>23000</v>
      </c>
      <c r="C83" s="1">
        <v>10000</v>
      </c>
      <c r="D83" s="2"/>
      <c r="F83" s="1">
        <v>2000</v>
      </c>
      <c r="K83" s="1">
        <v>5000</v>
      </c>
      <c r="M83" s="1">
        <v>1000</v>
      </c>
      <c r="N83" s="2"/>
      <c r="Q83" s="1">
        <v>1000</v>
      </c>
      <c r="W83" s="1">
        <v>1000</v>
      </c>
      <c r="X83" s="1">
        <v>1000</v>
      </c>
      <c r="AH83" s="1">
        <v>1000</v>
      </c>
      <c r="CK83" s="2"/>
      <c r="CX83" s="1">
        <v>1000</v>
      </c>
    </row>
    <row r="84" spans="1:177">
      <c r="A84" s="1" t="s">
        <v>653</v>
      </c>
      <c r="B84" s="1">
        <f t="shared" si="6"/>
        <v>22059</v>
      </c>
      <c r="C84" s="1">
        <v>10000</v>
      </c>
      <c r="D84" s="2">
        <v>1000</v>
      </c>
      <c r="N84" s="2"/>
      <c r="W84" s="1">
        <v>500</v>
      </c>
      <c r="AJ84" s="1">
        <v>1000</v>
      </c>
      <c r="BU84" s="1">
        <v>5000</v>
      </c>
      <c r="CC84" s="1">
        <v>4559</v>
      </c>
      <c r="CK84" s="2"/>
    </row>
    <row r="85" spans="1:177">
      <c r="A85" s="1" t="s">
        <v>422</v>
      </c>
      <c r="B85" s="1">
        <f t="shared" si="6"/>
        <v>22000</v>
      </c>
      <c r="C85" s="1">
        <v>10000</v>
      </c>
      <c r="D85" s="2"/>
      <c r="H85" s="1">
        <v>2000</v>
      </c>
      <c r="I85" s="1">
        <v>4000</v>
      </c>
      <c r="J85" s="1">
        <v>1000</v>
      </c>
      <c r="M85" s="1">
        <v>1000</v>
      </c>
      <c r="N85" s="2"/>
      <c r="Q85" s="1">
        <v>1000</v>
      </c>
      <c r="X85" s="1">
        <v>1000</v>
      </c>
      <c r="AJ85" s="1">
        <v>1000</v>
      </c>
      <c r="BF85" s="1">
        <v>1000</v>
      </c>
      <c r="CK85" s="2"/>
    </row>
    <row r="86" spans="1:177">
      <c r="A86" s="1" t="s">
        <v>135</v>
      </c>
      <c r="B86" s="1">
        <f t="shared" si="6"/>
        <v>22000</v>
      </c>
      <c r="F86" s="1">
        <v>5000</v>
      </c>
      <c r="T86" s="1">
        <v>2000</v>
      </c>
      <c r="AG86" s="1">
        <v>2000</v>
      </c>
      <c r="AI86" s="1">
        <v>4500</v>
      </c>
      <c r="AO86" s="1">
        <v>4500</v>
      </c>
      <c r="BK86" s="1">
        <v>4000</v>
      </c>
    </row>
    <row r="87" spans="1:177">
      <c r="A87" s="1" t="s">
        <v>544</v>
      </c>
      <c r="B87" s="1">
        <f t="shared" si="6"/>
        <v>21500</v>
      </c>
      <c r="D87" s="1">
        <v>4500</v>
      </c>
      <c r="O87" s="1">
        <v>3000</v>
      </c>
      <c r="V87" s="1">
        <v>1000</v>
      </c>
      <c r="Z87" s="1">
        <v>5000</v>
      </c>
      <c r="AA87" s="1">
        <v>1500</v>
      </c>
      <c r="AD87" s="1">
        <v>3500</v>
      </c>
      <c r="BQ87" s="1">
        <v>1000</v>
      </c>
      <c r="DD87" s="1">
        <v>2000</v>
      </c>
    </row>
    <row r="88" spans="1:177">
      <c r="A88" s="1" t="s">
        <v>180</v>
      </c>
      <c r="B88" s="1">
        <f t="shared" si="6"/>
        <v>21250</v>
      </c>
      <c r="D88" s="2"/>
      <c r="F88" s="1">
        <v>5000</v>
      </c>
      <c r="N88" s="2">
        <v>2000</v>
      </c>
      <c r="R88" s="1">
        <v>2000</v>
      </c>
      <c r="AF88" s="1">
        <v>2000</v>
      </c>
      <c r="CH88" s="1">
        <v>5000</v>
      </c>
      <c r="CK88" s="2"/>
      <c r="DJ88" s="1">
        <v>2750</v>
      </c>
      <c r="EQ88" s="1">
        <v>2500</v>
      </c>
    </row>
    <row r="89" spans="1:177">
      <c r="A89" s="1" t="s">
        <v>692</v>
      </c>
      <c r="B89" s="1">
        <f t="shared" si="6"/>
        <v>20400</v>
      </c>
      <c r="C89" s="1">
        <v>10000</v>
      </c>
      <c r="F89" s="1">
        <v>3000</v>
      </c>
      <c r="H89" s="1">
        <v>1500</v>
      </c>
      <c r="J89" s="1">
        <v>1000</v>
      </c>
      <c r="M89" s="1">
        <v>1000</v>
      </c>
      <c r="Q89" s="1">
        <v>1000</v>
      </c>
      <c r="X89" s="1">
        <v>500</v>
      </c>
      <c r="AB89" s="1">
        <v>1000</v>
      </c>
      <c r="AV89" s="1">
        <v>1000</v>
      </c>
      <c r="DN89" s="1">
        <v>400</v>
      </c>
    </row>
    <row r="90" spans="1:177">
      <c r="A90" s="1" t="s">
        <v>402</v>
      </c>
      <c r="B90" s="1">
        <f t="shared" si="6"/>
        <v>20250</v>
      </c>
      <c r="C90" s="1">
        <v>10000</v>
      </c>
      <c r="D90" s="1">
        <v>3000</v>
      </c>
      <c r="E90" s="1">
        <v>2000</v>
      </c>
      <c r="M90" s="1">
        <v>1000</v>
      </c>
      <c r="Q90" s="1">
        <v>1000</v>
      </c>
      <c r="W90" s="1">
        <v>1500</v>
      </c>
      <c r="EG90" s="1">
        <v>1000</v>
      </c>
      <c r="EH90" s="1">
        <v>750</v>
      </c>
    </row>
    <row r="91" spans="1:177">
      <c r="A91" s="1" t="s">
        <v>661</v>
      </c>
      <c r="B91" s="1">
        <f t="shared" si="6"/>
        <v>20000</v>
      </c>
      <c r="C91" s="1">
        <v>10000</v>
      </c>
      <c r="D91" s="2"/>
      <c r="J91" s="1">
        <v>5000</v>
      </c>
      <c r="N91" s="2"/>
      <c r="P91" s="1">
        <v>5000</v>
      </c>
      <c r="CK91" s="2"/>
    </row>
    <row r="92" spans="1:177">
      <c r="A92" s="1" t="s">
        <v>187</v>
      </c>
      <c r="B92" s="1">
        <f t="shared" si="6"/>
        <v>20000</v>
      </c>
      <c r="D92" s="2">
        <v>2000</v>
      </c>
      <c r="F92" s="1">
        <v>2500</v>
      </c>
      <c r="G92" s="1">
        <v>5000</v>
      </c>
      <c r="N92" s="2">
        <v>4500</v>
      </c>
      <c r="R92" s="1">
        <v>5000</v>
      </c>
      <c r="CA92" s="1">
        <v>1000</v>
      </c>
      <c r="CK92" s="2"/>
    </row>
    <row r="93" spans="1:177">
      <c r="A93" s="1" t="s">
        <v>509</v>
      </c>
      <c r="B93" s="1">
        <f t="shared" si="6"/>
        <v>19500</v>
      </c>
      <c r="D93" s="2"/>
      <c r="E93" s="1">
        <v>5000</v>
      </c>
      <c r="F93" s="1">
        <v>2500</v>
      </c>
      <c r="N93" s="2"/>
      <c r="AD93" s="1">
        <v>1000</v>
      </c>
      <c r="AK93" s="1">
        <v>8000</v>
      </c>
      <c r="CH93" s="1">
        <v>3000</v>
      </c>
      <c r="CK93" s="2"/>
    </row>
    <row r="94" spans="1:177">
      <c r="A94" s="1" t="s">
        <v>189</v>
      </c>
      <c r="B94" s="1">
        <f t="shared" si="6"/>
        <v>19500</v>
      </c>
      <c r="D94" s="1">
        <v>4500</v>
      </c>
      <c r="I94" s="1">
        <v>6500</v>
      </c>
      <c r="N94" s="1">
        <v>1000</v>
      </c>
      <c r="O94" s="1">
        <v>1000</v>
      </c>
      <c r="V94" s="1">
        <v>2000</v>
      </c>
      <c r="AE94" s="1">
        <v>1500</v>
      </c>
      <c r="BE94" s="1">
        <v>2000</v>
      </c>
      <c r="DX94" s="1">
        <v>1000</v>
      </c>
    </row>
    <row r="95" spans="1:177">
      <c r="A95" s="1" t="s">
        <v>686</v>
      </c>
      <c r="B95" s="1">
        <f t="shared" si="6"/>
        <v>19400</v>
      </c>
      <c r="C95" s="1">
        <v>10000</v>
      </c>
      <c r="F95" s="1">
        <v>2000</v>
      </c>
      <c r="H95" s="1">
        <v>1500</v>
      </c>
      <c r="J95" s="1">
        <v>1000</v>
      </c>
      <c r="Q95" s="1">
        <v>1000</v>
      </c>
      <c r="X95" s="1">
        <v>500</v>
      </c>
      <c r="AB95" s="1">
        <v>1000</v>
      </c>
      <c r="AV95" s="1">
        <v>1000</v>
      </c>
      <c r="BF95" s="1">
        <v>1000</v>
      </c>
      <c r="DN95" s="1">
        <v>400</v>
      </c>
    </row>
    <row r="96" spans="1:177">
      <c r="A96" s="1" t="s">
        <v>662</v>
      </c>
      <c r="B96" s="1">
        <f t="shared" si="6"/>
        <v>19000</v>
      </c>
      <c r="C96" s="1">
        <v>5000</v>
      </c>
      <c r="D96" s="2">
        <v>5000</v>
      </c>
      <c r="H96" s="1">
        <v>2000</v>
      </c>
      <c r="J96" s="1">
        <v>1000</v>
      </c>
      <c r="M96" s="1">
        <v>1000</v>
      </c>
      <c r="N96" s="2"/>
      <c r="Q96" s="1">
        <v>1000</v>
      </c>
      <c r="W96" s="1">
        <v>1000</v>
      </c>
      <c r="X96" s="1">
        <v>1000</v>
      </c>
      <c r="AB96" s="1">
        <v>1000</v>
      </c>
      <c r="AC96" s="1">
        <v>0</v>
      </c>
      <c r="AE96" s="1">
        <v>1000</v>
      </c>
      <c r="CK96" s="2"/>
    </row>
    <row r="97" spans="1:188">
      <c r="A97" s="1" t="s">
        <v>329</v>
      </c>
      <c r="B97" s="1">
        <f t="shared" si="6"/>
        <v>18200</v>
      </c>
      <c r="C97" s="1">
        <v>5000</v>
      </c>
      <c r="D97" s="2"/>
      <c r="H97" s="1">
        <v>1500</v>
      </c>
      <c r="J97" s="1">
        <v>1000</v>
      </c>
      <c r="M97" s="1">
        <v>1000</v>
      </c>
      <c r="N97" s="2"/>
      <c r="O97" s="1">
        <v>2000</v>
      </c>
      <c r="Q97" s="1">
        <v>1000</v>
      </c>
      <c r="W97" s="1">
        <v>1000</v>
      </c>
      <c r="AB97" s="1">
        <v>1000</v>
      </c>
      <c r="AC97" s="1">
        <v>1000</v>
      </c>
      <c r="AO97" s="1">
        <v>2500</v>
      </c>
      <c r="AV97" s="1">
        <v>1000</v>
      </c>
      <c r="CK97" s="2"/>
      <c r="DN97" s="1">
        <v>200</v>
      </c>
    </row>
    <row r="98" spans="1:188">
      <c r="A98" s="1" t="s">
        <v>659</v>
      </c>
      <c r="B98" s="1">
        <f t="shared" si="6"/>
        <v>18000</v>
      </c>
      <c r="C98" s="1">
        <v>10000</v>
      </c>
      <c r="D98" s="2"/>
      <c r="H98" s="1">
        <v>2000</v>
      </c>
      <c r="J98" s="1">
        <v>1000</v>
      </c>
      <c r="M98" s="1">
        <v>1000</v>
      </c>
      <c r="N98" s="2"/>
      <c r="Q98" s="1">
        <v>1000</v>
      </c>
      <c r="X98" s="1">
        <v>1000</v>
      </c>
      <c r="AB98" s="1">
        <v>1000</v>
      </c>
      <c r="AI98" s="1">
        <v>1000</v>
      </c>
      <c r="CK98" s="2"/>
    </row>
    <row r="99" spans="1:188">
      <c r="A99" s="1" t="s">
        <v>664</v>
      </c>
      <c r="B99" s="1">
        <f t="shared" si="6"/>
        <v>18000</v>
      </c>
      <c r="C99" s="1">
        <v>5000</v>
      </c>
      <c r="D99" s="2"/>
      <c r="H99" s="1">
        <v>2000</v>
      </c>
      <c r="J99" s="1">
        <v>1000</v>
      </c>
      <c r="K99" s="1">
        <v>5000</v>
      </c>
      <c r="M99" s="1">
        <v>1000</v>
      </c>
      <c r="N99" s="2"/>
      <c r="Q99" s="1">
        <v>1000</v>
      </c>
      <c r="W99" s="1">
        <v>1000</v>
      </c>
      <c r="X99" s="1">
        <v>1000</v>
      </c>
      <c r="AB99" s="1">
        <v>1000</v>
      </c>
      <c r="CK99" s="2"/>
    </row>
    <row r="100" spans="1:188">
      <c r="A100" s="1" t="s">
        <v>681</v>
      </c>
      <c r="B100" s="1">
        <f t="shared" si="6"/>
        <v>17500</v>
      </c>
      <c r="C100" s="1">
        <v>10000</v>
      </c>
      <c r="D100" s="1">
        <v>2000</v>
      </c>
      <c r="H100" s="1">
        <v>1500</v>
      </c>
      <c r="Q100" s="1">
        <v>3000</v>
      </c>
      <c r="AB100" s="1">
        <v>1000</v>
      </c>
    </row>
    <row r="101" spans="1:188">
      <c r="A101" s="1" t="s">
        <v>676</v>
      </c>
      <c r="B101" s="1">
        <f t="shared" si="6"/>
        <v>17200</v>
      </c>
      <c r="C101" s="1">
        <v>10000</v>
      </c>
      <c r="D101" s="2"/>
      <c r="H101" s="1">
        <v>1500</v>
      </c>
      <c r="J101" s="1">
        <v>1000</v>
      </c>
      <c r="M101" s="1">
        <v>1000</v>
      </c>
      <c r="N101" s="2"/>
      <c r="W101" s="1">
        <v>1000</v>
      </c>
      <c r="X101" s="1">
        <v>500</v>
      </c>
      <c r="AV101" s="1">
        <v>1000</v>
      </c>
      <c r="CK101" s="2"/>
      <c r="CN101" s="1">
        <v>1000</v>
      </c>
      <c r="DN101" s="1">
        <v>200</v>
      </c>
    </row>
    <row r="102" spans="1:188">
      <c r="A102" s="1" t="s">
        <v>512</v>
      </c>
      <c r="B102" s="1">
        <f t="shared" si="6"/>
        <v>17000</v>
      </c>
      <c r="C102" s="1">
        <v>10000</v>
      </c>
      <c r="D102" s="2"/>
      <c r="E102" s="1">
        <v>1500</v>
      </c>
      <c r="H102" s="1">
        <v>1500</v>
      </c>
      <c r="M102" s="1">
        <v>1000</v>
      </c>
      <c r="N102" s="2"/>
      <c r="Q102" s="1">
        <v>1000</v>
      </c>
      <c r="X102" s="1">
        <v>1000</v>
      </c>
      <c r="AC102" s="1">
        <v>1000</v>
      </c>
      <c r="CK102" s="2"/>
    </row>
    <row r="103" spans="1:188">
      <c r="A103" s="1" t="s">
        <v>666</v>
      </c>
      <c r="B103" s="1">
        <f t="shared" si="6"/>
        <v>16500</v>
      </c>
      <c r="C103" s="1">
        <v>5000</v>
      </c>
      <c r="D103" s="2"/>
      <c r="H103" s="1">
        <v>1500</v>
      </c>
      <c r="M103" s="1">
        <v>1000</v>
      </c>
      <c r="N103" s="2"/>
      <c r="Z103" s="1">
        <v>7000</v>
      </c>
      <c r="CK103" s="2"/>
      <c r="DL103" s="1">
        <v>2000</v>
      </c>
    </row>
    <row r="104" spans="1:188">
      <c r="A104" s="1" t="s">
        <v>393</v>
      </c>
      <c r="B104" s="1">
        <f t="shared" si="6"/>
        <v>16500</v>
      </c>
      <c r="C104" s="1">
        <v>5000</v>
      </c>
      <c r="D104" s="1">
        <v>3000</v>
      </c>
      <c r="H104" s="1">
        <v>2000</v>
      </c>
      <c r="J104" s="1">
        <v>1000</v>
      </c>
      <c r="M104" s="1">
        <v>1000</v>
      </c>
      <c r="Q104" s="1">
        <v>1000</v>
      </c>
      <c r="X104" s="1">
        <v>1000</v>
      </c>
      <c r="AC104" s="1">
        <v>1000</v>
      </c>
      <c r="BK104" s="1">
        <v>1000</v>
      </c>
      <c r="GB104" s="1">
        <v>500</v>
      </c>
    </row>
    <row r="105" spans="1:188">
      <c r="A105" s="1" t="s">
        <v>568</v>
      </c>
      <c r="B105" s="1">
        <f t="shared" si="6"/>
        <v>16250</v>
      </c>
      <c r="D105" s="2"/>
      <c r="F105" s="1">
        <v>1000</v>
      </c>
      <c r="N105" s="2"/>
      <c r="V105" s="1">
        <v>1000</v>
      </c>
      <c r="AH105" s="1">
        <v>1000</v>
      </c>
      <c r="AK105" s="1">
        <v>7500</v>
      </c>
      <c r="AL105" s="1">
        <v>1000</v>
      </c>
      <c r="BN105" s="1">
        <v>1000</v>
      </c>
      <c r="CH105" s="1">
        <v>2000</v>
      </c>
      <c r="CK105" s="2"/>
      <c r="DS105" s="1">
        <v>1000</v>
      </c>
      <c r="EB105" s="1">
        <v>750</v>
      </c>
    </row>
    <row r="106" spans="1:188">
      <c r="A106" s="1" t="s">
        <v>267</v>
      </c>
      <c r="B106" s="1">
        <f t="shared" si="6"/>
        <v>16250</v>
      </c>
      <c r="D106" s="1">
        <v>1000</v>
      </c>
      <c r="E106" s="1">
        <v>3000</v>
      </c>
      <c r="H106" s="1">
        <v>1500</v>
      </c>
      <c r="M106" s="1">
        <v>1000</v>
      </c>
      <c r="Q106" s="1">
        <v>1000</v>
      </c>
      <c r="V106" s="1">
        <v>1000</v>
      </c>
      <c r="AC106" s="1">
        <v>1000</v>
      </c>
      <c r="AE106" s="1">
        <v>2000</v>
      </c>
      <c r="AF106" s="1">
        <v>2000</v>
      </c>
      <c r="CA106" s="1">
        <v>1000</v>
      </c>
      <c r="EH106" s="1">
        <v>250</v>
      </c>
      <c r="GC106" s="1">
        <v>1500</v>
      </c>
    </row>
    <row r="107" spans="1:188">
      <c r="A107" s="1" t="s">
        <v>683</v>
      </c>
      <c r="B107" s="1">
        <f t="shared" si="6"/>
        <v>16000</v>
      </c>
      <c r="C107" s="1">
        <v>10000</v>
      </c>
      <c r="AD107" s="1">
        <v>5000</v>
      </c>
      <c r="BT107" s="1">
        <v>1000</v>
      </c>
    </row>
    <row r="108" spans="1:188">
      <c r="A108" s="1" t="s">
        <v>655</v>
      </c>
      <c r="B108" s="1">
        <f t="shared" si="6"/>
        <v>15500</v>
      </c>
      <c r="C108" s="1">
        <v>10000</v>
      </c>
      <c r="D108" s="2"/>
      <c r="M108" s="1">
        <v>1000</v>
      </c>
      <c r="N108" s="2"/>
      <c r="W108" s="1">
        <v>500</v>
      </c>
      <c r="AE108" s="1">
        <v>1000</v>
      </c>
      <c r="AM108" s="1">
        <v>3000</v>
      </c>
      <c r="CK108" s="2"/>
    </row>
    <row r="109" spans="1:188">
      <c r="A109" s="1" t="s">
        <v>670</v>
      </c>
      <c r="B109" s="1">
        <f t="shared" si="6"/>
        <v>15500</v>
      </c>
      <c r="C109" s="1">
        <v>7500</v>
      </c>
      <c r="D109" s="2">
        <v>2000</v>
      </c>
      <c r="K109" s="1">
        <v>5000</v>
      </c>
      <c r="N109" s="2"/>
      <c r="AC109" s="1">
        <v>1000</v>
      </c>
      <c r="CK109" s="2"/>
    </row>
    <row r="110" spans="1:188">
      <c r="A110" s="1" t="s">
        <v>538</v>
      </c>
      <c r="B110" s="1">
        <f t="shared" si="6"/>
        <v>15500</v>
      </c>
      <c r="D110" s="2"/>
      <c r="H110" s="1">
        <v>1500</v>
      </c>
      <c r="J110" s="1">
        <v>1000</v>
      </c>
      <c r="N110" s="2"/>
      <c r="O110" s="1">
        <v>1000</v>
      </c>
      <c r="Q110" s="1">
        <v>1000</v>
      </c>
      <c r="AC110" s="1">
        <v>1000</v>
      </c>
      <c r="AE110" s="1">
        <v>2500</v>
      </c>
      <c r="AM110" s="1">
        <v>7500</v>
      </c>
      <c r="CK110" s="2"/>
    </row>
    <row r="111" spans="1:188">
      <c r="A111" s="1" t="s">
        <v>416</v>
      </c>
      <c r="B111" s="1">
        <f t="shared" si="6"/>
        <v>15500</v>
      </c>
      <c r="C111" s="1">
        <v>5000</v>
      </c>
      <c r="H111" s="1">
        <v>2000</v>
      </c>
      <c r="J111" s="1">
        <v>1000</v>
      </c>
      <c r="M111" s="1">
        <v>1000</v>
      </c>
      <c r="Q111" s="1">
        <v>1000</v>
      </c>
      <c r="W111" s="1">
        <v>1000</v>
      </c>
      <c r="X111" s="1">
        <v>1000</v>
      </c>
      <c r="AB111" s="1">
        <v>1000</v>
      </c>
      <c r="AE111" s="1">
        <v>2000</v>
      </c>
      <c r="GF111" s="1">
        <v>500</v>
      </c>
    </row>
    <row r="112" spans="1:188">
      <c r="A112" s="1" t="s">
        <v>362</v>
      </c>
      <c r="B112" s="1">
        <f t="shared" si="6"/>
        <v>15200</v>
      </c>
      <c r="C112" s="1">
        <v>5000</v>
      </c>
      <c r="D112" s="2">
        <v>1000</v>
      </c>
      <c r="H112" s="1">
        <v>1500</v>
      </c>
      <c r="J112" s="1">
        <v>1000</v>
      </c>
      <c r="M112" s="1">
        <v>1000</v>
      </c>
      <c r="N112" s="2"/>
      <c r="O112" s="1">
        <v>1000</v>
      </c>
      <c r="Q112" s="1">
        <v>1000</v>
      </c>
      <c r="X112" s="1">
        <v>500</v>
      </c>
      <c r="AB112" s="1">
        <v>1000</v>
      </c>
      <c r="AR112" s="1">
        <v>1000</v>
      </c>
      <c r="AV112" s="1">
        <v>1000</v>
      </c>
      <c r="CK112" s="2"/>
      <c r="DN112" s="1">
        <v>200</v>
      </c>
    </row>
    <row r="113" spans="1:180">
      <c r="A113" s="1" t="s">
        <v>106</v>
      </c>
      <c r="B113" s="1">
        <f t="shared" si="6"/>
        <v>15000</v>
      </c>
      <c r="D113" s="1">
        <v>1000</v>
      </c>
      <c r="E113" s="1">
        <v>4500</v>
      </c>
      <c r="L113" s="1">
        <v>1000</v>
      </c>
      <c r="N113" s="1">
        <v>1000</v>
      </c>
      <c r="T113" s="1">
        <v>5000</v>
      </c>
      <c r="Y113" s="1">
        <v>1500</v>
      </c>
      <c r="AN113" s="1">
        <v>1000</v>
      </c>
    </row>
    <row r="114" spans="1:180">
      <c r="A114" s="1" t="s">
        <v>694</v>
      </c>
      <c r="B114" s="1">
        <f t="shared" si="6"/>
        <v>15000</v>
      </c>
      <c r="C114" s="1">
        <v>5000</v>
      </c>
      <c r="D114" s="1">
        <v>1000</v>
      </c>
      <c r="H114" s="1">
        <v>2000</v>
      </c>
      <c r="J114" s="1">
        <v>1000</v>
      </c>
      <c r="M114" s="1">
        <v>1000</v>
      </c>
      <c r="Q114" s="1">
        <v>1000</v>
      </c>
      <c r="W114" s="1">
        <v>1000</v>
      </c>
      <c r="X114" s="1">
        <v>2000</v>
      </c>
      <c r="AC114" s="1">
        <v>1000</v>
      </c>
    </row>
    <row r="115" spans="1:180">
      <c r="A115" s="1" t="s">
        <v>669</v>
      </c>
      <c r="B115" s="1">
        <f t="shared" si="6"/>
        <v>14700</v>
      </c>
      <c r="C115" s="1">
        <v>5000</v>
      </c>
      <c r="D115" s="2"/>
      <c r="H115" s="1">
        <v>1500</v>
      </c>
      <c r="J115" s="1">
        <v>1000</v>
      </c>
      <c r="M115" s="1">
        <v>1000</v>
      </c>
      <c r="N115" s="2"/>
      <c r="Q115" s="1">
        <v>2000</v>
      </c>
      <c r="X115" s="1">
        <v>1000</v>
      </c>
      <c r="AB115" s="1">
        <v>1000</v>
      </c>
      <c r="AV115" s="1">
        <v>1000</v>
      </c>
      <c r="CK115" s="2"/>
      <c r="DF115" s="1">
        <v>1000</v>
      </c>
      <c r="DN115" s="1">
        <v>200</v>
      </c>
    </row>
    <row r="116" spans="1:180">
      <c r="A116" s="1" t="s">
        <v>261</v>
      </c>
      <c r="B116" s="1">
        <f t="shared" si="6"/>
        <v>14250</v>
      </c>
      <c r="D116" s="2">
        <v>3500</v>
      </c>
      <c r="E116" s="1">
        <v>5000</v>
      </c>
      <c r="H116" s="1">
        <v>0</v>
      </c>
      <c r="N116" s="2"/>
      <c r="CJ116" s="1">
        <v>3750</v>
      </c>
      <c r="CK116" s="2"/>
      <c r="DK116" s="1">
        <v>2000</v>
      </c>
    </row>
    <row r="117" spans="1:180">
      <c r="A117" s="1" t="s">
        <v>537</v>
      </c>
      <c r="B117" s="1">
        <f t="shared" si="6"/>
        <v>14200</v>
      </c>
      <c r="C117" s="1">
        <v>5000</v>
      </c>
      <c r="D117" s="2"/>
      <c r="H117" s="1">
        <v>3000</v>
      </c>
      <c r="J117" s="1">
        <v>1000</v>
      </c>
      <c r="M117" s="1">
        <v>1000</v>
      </c>
      <c r="N117" s="2"/>
      <c r="O117" s="1">
        <v>1000</v>
      </c>
      <c r="Q117" s="1">
        <v>1000</v>
      </c>
      <c r="AC117" s="1">
        <v>1000</v>
      </c>
      <c r="AV117" s="1">
        <v>1000</v>
      </c>
      <c r="CK117" s="2"/>
      <c r="DN117" s="1">
        <v>200</v>
      </c>
    </row>
    <row r="118" spans="1:180">
      <c r="A118" s="1" t="s">
        <v>621</v>
      </c>
      <c r="B118" s="1">
        <f t="shared" si="6"/>
        <v>14000</v>
      </c>
      <c r="C118" s="1">
        <v>10000</v>
      </c>
      <c r="D118" s="2"/>
      <c r="M118" s="1">
        <v>1000</v>
      </c>
      <c r="N118" s="2"/>
      <c r="W118" s="1">
        <v>1000</v>
      </c>
      <c r="BQ118" s="1">
        <v>1000</v>
      </c>
      <c r="CK118" s="2"/>
      <c r="FK118" s="1">
        <v>1000</v>
      </c>
    </row>
    <row r="119" spans="1:180">
      <c r="A119" s="1" t="s">
        <v>385</v>
      </c>
      <c r="B119" s="1">
        <f t="shared" si="6"/>
        <v>14000</v>
      </c>
      <c r="C119" s="1">
        <v>10000</v>
      </c>
      <c r="D119" s="1">
        <v>2500</v>
      </c>
      <c r="W119" s="1">
        <v>500</v>
      </c>
      <c r="AG119" s="1">
        <v>1000</v>
      </c>
    </row>
    <row r="120" spans="1:180">
      <c r="A120" s="1" t="s">
        <v>657</v>
      </c>
      <c r="B120" s="1">
        <f t="shared" si="6"/>
        <v>13500</v>
      </c>
      <c r="C120" s="1">
        <v>5000</v>
      </c>
      <c r="D120" s="2"/>
      <c r="H120" s="1">
        <v>2000</v>
      </c>
      <c r="J120" s="1">
        <v>1000</v>
      </c>
      <c r="N120" s="2"/>
      <c r="Q120" s="1">
        <v>1000</v>
      </c>
      <c r="W120" s="1">
        <v>1000</v>
      </c>
      <c r="X120" s="1">
        <v>1000</v>
      </c>
      <c r="AB120" s="1">
        <v>1000</v>
      </c>
      <c r="AE120" s="1">
        <v>1500</v>
      </c>
      <c r="CK120" s="2"/>
    </row>
    <row r="121" spans="1:180">
      <c r="A121" s="1" t="s">
        <v>571</v>
      </c>
      <c r="B121" s="1">
        <f t="shared" si="6"/>
        <v>13500</v>
      </c>
      <c r="D121" s="2">
        <v>7500</v>
      </c>
      <c r="N121" s="2"/>
      <c r="BB121" s="1">
        <v>1000</v>
      </c>
      <c r="BH121" s="1">
        <v>1000</v>
      </c>
      <c r="BJ121" s="1">
        <v>1000</v>
      </c>
      <c r="BW121" s="1">
        <v>1000</v>
      </c>
      <c r="BZ121" s="1">
        <v>2000</v>
      </c>
      <c r="CK121" s="2"/>
    </row>
    <row r="122" spans="1:180">
      <c r="A122" s="1" t="s">
        <v>685</v>
      </c>
      <c r="B122" s="1">
        <f t="shared" si="6"/>
        <v>13500</v>
      </c>
      <c r="C122" s="1">
        <v>5000</v>
      </c>
      <c r="H122" s="1">
        <v>1500</v>
      </c>
      <c r="J122" s="1">
        <v>1000</v>
      </c>
      <c r="M122" s="1">
        <v>1000</v>
      </c>
      <c r="Q122" s="1">
        <v>1000</v>
      </c>
      <c r="W122" s="1">
        <v>1000</v>
      </c>
      <c r="X122" s="1">
        <v>500</v>
      </c>
      <c r="AB122" s="1">
        <v>1000</v>
      </c>
      <c r="AV122" s="1">
        <v>1000</v>
      </c>
      <c r="DN122" s="1">
        <v>500</v>
      </c>
    </row>
    <row r="123" spans="1:180">
      <c r="A123" s="1" t="s">
        <v>673</v>
      </c>
      <c r="B123" s="1">
        <f t="shared" si="6"/>
        <v>13000</v>
      </c>
      <c r="C123" s="1">
        <v>10000</v>
      </c>
      <c r="D123" s="2">
        <v>1000</v>
      </c>
      <c r="F123" s="1">
        <v>1000</v>
      </c>
      <c r="M123" s="1">
        <v>1000</v>
      </c>
      <c r="N123" s="2"/>
      <c r="CK123" s="2"/>
    </row>
    <row r="124" spans="1:180">
      <c r="A124" s="1" t="s">
        <v>540</v>
      </c>
      <c r="B124" s="1">
        <f t="shared" si="6"/>
        <v>13000</v>
      </c>
      <c r="D124" s="2">
        <v>2500</v>
      </c>
      <c r="K124" s="1">
        <v>7500</v>
      </c>
      <c r="N124" s="2"/>
      <c r="O124" s="1">
        <v>1000</v>
      </c>
      <c r="BJ124" s="1">
        <v>2000</v>
      </c>
      <c r="CK124" s="2"/>
    </row>
    <row r="125" spans="1:180">
      <c r="A125" s="1" t="s">
        <v>474</v>
      </c>
      <c r="B125" s="1">
        <f t="shared" si="6"/>
        <v>12900</v>
      </c>
      <c r="D125" s="2">
        <v>1000</v>
      </c>
      <c r="K125" s="1">
        <v>6000</v>
      </c>
      <c r="N125" s="2"/>
      <c r="BB125" s="1">
        <v>1000</v>
      </c>
      <c r="CG125" s="1">
        <v>1000</v>
      </c>
      <c r="CK125" s="2"/>
      <c r="CQ125" s="1">
        <v>3500</v>
      </c>
      <c r="FX125" s="1">
        <v>400</v>
      </c>
    </row>
    <row r="126" spans="1:180">
      <c r="A126" s="1" t="s">
        <v>475</v>
      </c>
      <c r="B126" s="1">
        <f t="shared" si="6"/>
        <v>12500</v>
      </c>
      <c r="D126" s="2">
        <v>6000</v>
      </c>
      <c r="N126" s="2"/>
      <c r="S126" s="1">
        <v>5000</v>
      </c>
      <c r="CG126" s="1">
        <v>1000</v>
      </c>
      <c r="CK126" s="2"/>
      <c r="FE126" s="1">
        <v>500</v>
      </c>
    </row>
    <row r="127" spans="1:180">
      <c r="A127" s="1" t="s">
        <v>188</v>
      </c>
      <c r="B127" s="1">
        <f t="shared" si="6"/>
        <v>12500</v>
      </c>
      <c r="G127" s="1">
        <v>5000</v>
      </c>
      <c r="N127" s="1">
        <v>2000</v>
      </c>
      <c r="AG127" s="1">
        <v>3000</v>
      </c>
      <c r="AO127" s="1">
        <v>2500</v>
      </c>
    </row>
    <row r="128" spans="1:180">
      <c r="A128" s="1" t="s">
        <v>667</v>
      </c>
      <c r="B128" s="1">
        <f t="shared" si="6"/>
        <v>12000</v>
      </c>
      <c r="C128" s="1">
        <v>10000</v>
      </c>
      <c r="D128" s="2"/>
      <c r="L128" s="1">
        <v>1000</v>
      </c>
      <c r="N128" s="2"/>
      <c r="AC128" s="1">
        <v>1000</v>
      </c>
      <c r="CK128" s="2"/>
    </row>
    <row r="129" spans="1:188">
      <c r="A129" s="1" t="s">
        <v>532</v>
      </c>
      <c r="B129" s="1">
        <f t="shared" si="6"/>
        <v>12000</v>
      </c>
      <c r="C129" s="1">
        <v>10000</v>
      </c>
      <c r="G129" s="1">
        <v>3000</v>
      </c>
      <c r="EM129" s="1">
        <v>-1000</v>
      </c>
    </row>
    <row r="130" spans="1:188">
      <c r="A130" s="1" t="s">
        <v>691</v>
      </c>
      <c r="B130" s="1">
        <f t="shared" si="6"/>
        <v>12000</v>
      </c>
      <c r="C130" s="1">
        <v>10000</v>
      </c>
      <c r="BU130" s="1">
        <v>2000</v>
      </c>
    </row>
    <row r="131" spans="1:188">
      <c r="A131" s="1" t="s">
        <v>429</v>
      </c>
      <c r="B131" s="1">
        <f t="shared" si="6"/>
        <v>11500</v>
      </c>
      <c r="D131" s="2"/>
      <c r="F131" s="1">
        <v>1500</v>
      </c>
      <c r="I131" s="1">
        <v>5000</v>
      </c>
      <c r="K131" s="1">
        <v>5000</v>
      </c>
      <c r="N131" s="2"/>
      <c r="CK131" s="2"/>
    </row>
    <row r="132" spans="1:188">
      <c r="A132" s="1" t="s">
        <v>441</v>
      </c>
      <c r="B132" s="1">
        <f t="shared" ref="B132:B195" si="7">SUM(C132:JS132)</f>
        <v>11500</v>
      </c>
      <c r="F132" s="1">
        <v>2000</v>
      </c>
      <c r="I132" s="1">
        <v>7500</v>
      </c>
      <c r="BE132" s="1">
        <v>1000</v>
      </c>
      <c r="DX132" s="1">
        <v>1000</v>
      </c>
    </row>
    <row r="133" spans="1:188">
      <c r="A133" s="1" t="s">
        <v>658</v>
      </c>
      <c r="B133" s="1">
        <f t="shared" si="7"/>
        <v>11000</v>
      </c>
      <c r="C133" s="1">
        <v>10000</v>
      </c>
      <c r="D133" s="2"/>
      <c r="M133" s="1">
        <v>1000</v>
      </c>
      <c r="N133" s="2"/>
      <c r="CK133" s="2"/>
    </row>
    <row r="134" spans="1:188">
      <c r="A134" s="1" t="s">
        <v>663</v>
      </c>
      <c r="B134" s="1">
        <f t="shared" si="7"/>
        <v>11000</v>
      </c>
      <c r="C134" s="1">
        <v>5000</v>
      </c>
      <c r="D134" s="2">
        <v>1000</v>
      </c>
      <c r="H134" s="1">
        <v>1500</v>
      </c>
      <c r="J134" s="1">
        <v>1000</v>
      </c>
      <c r="M134" s="1">
        <v>1000</v>
      </c>
      <c r="N134" s="2"/>
      <c r="X134" s="1">
        <v>500</v>
      </c>
      <c r="AV134" s="1">
        <v>1000</v>
      </c>
      <c r="CK134" s="2"/>
    </row>
    <row r="135" spans="1:188">
      <c r="A135" s="1" t="s">
        <v>481</v>
      </c>
      <c r="B135" s="1">
        <f t="shared" si="7"/>
        <v>11000</v>
      </c>
      <c r="D135" s="1">
        <v>2500</v>
      </c>
      <c r="V135" s="1">
        <v>2000</v>
      </c>
      <c r="AE135" s="1">
        <v>2500</v>
      </c>
      <c r="AJ135" s="1">
        <v>1000</v>
      </c>
      <c r="BB135" s="1">
        <v>1000</v>
      </c>
      <c r="CG135" s="1">
        <v>1000</v>
      </c>
      <c r="DF135" s="1">
        <v>1000</v>
      </c>
    </row>
    <row r="136" spans="1:188">
      <c r="A136" s="1" t="s">
        <v>688</v>
      </c>
      <c r="B136" s="1">
        <f t="shared" si="7"/>
        <v>10700</v>
      </c>
      <c r="C136" s="1">
        <v>5000</v>
      </c>
      <c r="H136" s="1">
        <v>2000</v>
      </c>
      <c r="Q136" s="1">
        <v>1000</v>
      </c>
      <c r="CQ136" s="1">
        <v>2700</v>
      </c>
    </row>
    <row r="137" spans="1:188">
      <c r="A137" s="1" t="s">
        <v>949</v>
      </c>
      <c r="B137" s="1">
        <f t="shared" si="7"/>
        <v>10500</v>
      </c>
      <c r="D137" s="2"/>
      <c r="N137" s="2"/>
      <c r="Z137" s="1">
        <v>6000</v>
      </c>
      <c r="AD137" s="1">
        <v>4500</v>
      </c>
      <c r="CK137" s="2"/>
    </row>
    <row r="138" spans="1:188">
      <c r="A138" s="1" t="s">
        <v>478</v>
      </c>
      <c r="B138" s="1">
        <f t="shared" si="7"/>
        <v>10500</v>
      </c>
      <c r="D138" s="1">
        <v>2000</v>
      </c>
      <c r="AE138" s="1">
        <v>2000</v>
      </c>
      <c r="AH138" s="1">
        <v>1000</v>
      </c>
      <c r="BA138" s="1">
        <v>1000</v>
      </c>
      <c r="CG138" s="1">
        <v>1000</v>
      </c>
      <c r="CZ138" s="1">
        <v>500</v>
      </c>
      <c r="EE138" s="1">
        <v>3000</v>
      </c>
    </row>
    <row r="139" spans="1:188">
      <c r="A139" s="1" t="s">
        <v>40</v>
      </c>
      <c r="B139" s="1">
        <f t="shared" si="7"/>
        <v>9750</v>
      </c>
      <c r="D139" s="2"/>
      <c r="N139" s="2"/>
      <c r="O139" s="1">
        <v>5500</v>
      </c>
      <c r="T139" s="1">
        <v>4000</v>
      </c>
      <c r="Y139" s="1">
        <v>250</v>
      </c>
      <c r="CK139" s="2"/>
    </row>
    <row r="140" spans="1:188">
      <c r="A140" s="1" t="s">
        <v>377</v>
      </c>
      <c r="B140" s="1">
        <f t="shared" si="7"/>
        <v>9750</v>
      </c>
      <c r="D140" s="2">
        <v>1000</v>
      </c>
      <c r="E140" s="1">
        <v>6000</v>
      </c>
      <c r="N140" s="2"/>
      <c r="AG140" s="1">
        <v>1000</v>
      </c>
      <c r="AQ140" s="1">
        <v>250</v>
      </c>
      <c r="CK140" s="2"/>
      <c r="EH140" s="1">
        <v>1500</v>
      </c>
    </row>
    <row r="141" spans="1:188">
      <c r="A141" s="1" t="s">
        <v>652</v>
      </c>
      <c r="B141" s="1">
        <f t="shared" si="7"/>
        <v>9500</v>
      </c>
      <c r="C141" s="1">
        <v>5000</v>
      </c>
      <c r="D141" s="2"/>
      <c r="H141" s="1">
        <v>1500</v>
      </c>
      <c r="M141" s="1">
        <v>1000</v>
      </c>
      <c r="N141" s="2"/>
      <c r="W141" s="1">
        <v>1000</v>
      </c>
      <c r="CK141" s="2"/>
      <c r="CX141" s="1">
        <v>1000</v>
      </c>
    </row>
    <row r="142" spans="1:188">
      <c r="A142" s="1" t="s">
        <v>379</v>
      </c>
      <c r="B142" s="1">
        <f t="shared" si="7"/>
        <v>9500</v>
      </c>
      <c r="D142" s="2">
        <v>1000</v>
      </c>
      <c r="E142" s="1">
        <v>1000</v>
      </c>
      <c r="G142" s="1">
        <v>5000</v>
      </c>
      <c r="N142" s="2"/>
      <c r="AG142" s="1">
        <v>1000</v>
      </c>
      <c r="CK142" s="2"/>
      <c r="DD142" s="1">
        <v>1000</v>
      </c>
      <c r="GF142" s="1">
        <v>500</v>
      </c>
    </row>
    <row r="143" spans="1:188">
      <c r="A143" s="1" t="s">
        <v>907</v>
      </c>
      <c r="B143" s="1">
        <f t="shared" si="7"/>
        <v>9500</v>
      </c>
      <c r="F143" s="1">
        <v>1000</v>
      </c>
      <c r="R143" s="1">
        <v>6500</v>
      </c>
      <c r="BQ143" s="1">
        <v>1000</v>
      </c>
      <c r="CT143" s="1">
        <v>1000</v>
      </c>
    </row>
    <row r="144" spans="1:188">
      <c r="A144" s="1" t="s">
        <v>507</v>
      </c>
      <c r="B144" s="1">
        <f t="shared" si="7"/>
        <v>9000</v>
      </c>
      <c r="D144" s="2"/>
      <c r="E144" s="1">
        <v>2500</v>
      </c>
      <c r="G144" s="1">
        <v>5000</v>
      </c>
      <c r="N144" s="2"/>
      <c r="AE144" s="1">
        <v>1500</v>
      </c>
      <c r="CK144" s="2"/>
    </row>
    <row r="145" spans="1:212">
      <c r="A145" s="1" t="s">
        <v>545</v>
      </c>
      <c r="B145" s="1">
        <f t="shared" si="7"/>
        <v>9000</v>
      </c>
      <c r="O145" s="1">
        <v>2000</v>
      </c>
      <c r="AJ145" s="1">
        <v>2000</v>
      </c>
      <c r="BT145" s="1">
        <v>2500</v>
      </c>
      <c r="CB145" s="1">
        <v>1000</v>
      </c>
      <c r="DF145" s="1">
        <v>1000</v>
      </c>
      <c r="FA145" s="1">
        <v>500</v>
      </c>
    </row>
    <row r="146" spans="1:212">
      <c r="A146" s="1" t="s">
        <v>519</v>
      </c>
      <c r="B146" s="1">
        <f t="shared" si="7"/>
        <v>8500</v>
      </c>
      <c r="D146" s="1">
        <v>5000</v>
      </c>
      <c r="E146" s="1">
        <v>2500</v>
      </c>
      <c r="BQ146" s="1">
        <v>1000</v>
      </c>
    </row>
    <row r="147" spans="1:212">
      <c r="A147" s="1" t="s">
        <v>656</v>
      </c>
      <c r="B147" s="1">
        <f t="shared" si="7"/>
        <v>8000</v>
      </c>
      <c r="C147" s="1">
        <v>5000</v>
      </c>
      <c r="D147" s="2">
        <v>1000</v>
      </c>
      <c r="M147" s="1">
        <v>1000</v>
      </c>
      <c r="N147" s="2"/>
      <c r="AE147" s="1">
        <v>1000</v>
      </c>
      <c r="CK147" s="2"/>
    </row>
    <row r="148" spans="1:212">
      <c r="A148" s="1" t="s">
        <v>680</v>
      </c>
      <c r="B148" s="1">
        <f t="shared" si="7"/>
        <v>8000</v>
      </c>
      <c r="C148" s="1">
        <v>5000</v>
      </c>
      <c r="F148" s="1">
        <v>1000</v>
      </c>
      <c r="V148" s="1">
        <v>1000</v>
      </c>
      <c r="AL148" s="1">
        <v>1000</v>
      </c>
    </row>
    <row r="149" spans="1:212">
      <c r="A149" s="1" t="s">
        <v>548</v>
      </c>
      <c r="B149" s="1">
        <f t="shared" si="7"/>
        <v>8000</v>
      </c>
      <c r="O149" s="1">
        <v>1000</v>
      </c>
      <c r="Z149" s="1">
        <v>1000</v>
      </c>
      <c r="AD149" s="1">
        <v>2000</v>
      </c>
      <c r="AK149" s="1">
        <v>2000</v>
      </c>
      <c r="BO149" s="1">
        <v>1000</v>
      </c>
      <c r="BQ149" s="1">
        <v>1000</v>
      </c>
    </row>
    <row r="150" spans="1:212">
      <c r="A150" s="1" t="s">
        <v>679</v>
      </c>
      <c r="B150" s="1">
        <f t="shared" si="7"/>
        <v>7650</v>
      </c>
      <c r="C150" s="1">
        <v>5000</v>
      </c>
      <c r="R150" s="1">
        <v>2500</v>
      </c>
      <c r="FH150" s="1">
        <v>150</v>
      </c>
    </row>
    <row r="151" spans="1:212">
      <c r="A151" s="1" t="s">
        <v>430</v>
      </c>
      <c r="B151" s="1">
        <f t="shared" si="7"/>
        <v>7500</v>
      </c>
      <c r="D151" s="2"/>
      <c r="F151" s="1">
        <v>3500</v>
      </c>
      <c r="I151" s="1">
        <v>2000</v>
      </c>
      <c r="N151" s="2"/>
      <c r="AU151" s="1">
        <v>1000</v>
      </c>
      <c r="CK151" s="2"/>
      <c r="CN151" s="1">
        <v>1000</v>
      </c>
    </row>
    <row r="152" spans="1:212">
      <c r="A152" s="1" t="s">
        <v>490</v>
      </c>
      <c r="B152" s="1">
        <f t="shared" si="7"/>
        <v>7500</v>
      </c>
      <c r="D152" s="2">
        <v>2500</v>
      </c>
      <c r="N152" s="2"/>
      <c r="AE152" s="1">
        <v>1500</v>
      </c>
      <c r="CK152" s="2"/>
      <c r="EM152" s="1">
        <v>2500</v>
      </c>
      <c r="FF152" s="1">
        <v>1000</v>
      </c>
    </row>
    <row r="153" spans="1:212">
      <c r="A153" s="1" t="s">
        <v>590</v>
      </c>
      <c r="B153" s="1">
        <f t="shared" si="7"/>
        <v>7250</v>
      </c>
      <c r="D153" s="2">
        <v>5000</v>
      </c>
      <c r="N153" s="2"/>
      <c r="CK153" s="2"/>
      <c r="DJ153" s="1">
        <v>1000</v>
      </c>
      <c r="EL153" s="1">
        <v>1000</v>
      </c>
      <c r="HD153" s="1">
        <v>250</v>
      </c>
    </row>
    <row r="154" spans="1:212">
      <c r="A154" s="1" t="s">
        <v>833</v>
      </c>
      <c r="B154" s="1">
        <f t="shared" si="7"/>
        <v>7000</v>
      </c>
      <c r="D154" s="2"/>
      <c r="N154" s="2"/>
      <c r="P154" s="1">
        <v>7000</v>
      </c>
      <c r="CK154" s="2"/>
    </row>
    <row r="155" spans="1:212">
      <c r="A155" s="1" t="s">
        <v>710</v>
      </c>
      <c r="B155" s="1">
        <f t="shared" si="7"/>
        <v>7000</v>
      </c>
      <c r="M155" s="1">
        <v>2000</v>
      </c>
      <c r="CW155" s="1">
        <v>4000</v>
      </c>
      <c r="EK155" s="1">
        <v>1000</v>
      </c>
    </row>
    <row r="156" spans="1:212">
      <c r="A156" s="1" t="s">
        <v>745</v>
      </c>
      <c r="B156" s="1">
        <f t="shared" si="7"/>
        <v>7000</v>
      </c>
      <c r="AZ156" s="1">
        <v>4000</v>
      </c>
      <c r="CI156" s="1">
        <v>3000</v>
      </c>
    </row>
    <row r="157" spans="1:212">
      <c r="A157" s="1" t="s">
        <v>248</v>
      </c>
      <c r="B157" s="1">
        <f t="shared" si="7"/>
        <v>7000</v>
      </c>
      <c r="D157" s="1">
        <v>2000</v>
      </c>
      <c r="I157" s="1">
        <v>1000</v>
      </c>
      <c r="AG157" s="1">
        <v>1000</v>
      </c>
      <c r="CE157" s="1">
        <v>1500</v>
      </c>
      <c r="DE157" s="1">
        <v>1000</v>
      </c>
      <c r="EO157" s="1">
        <v>500</v>
      </c>
    </row>
    <row r="158" spans="1:212">
      <c r="A158" s="1" t="s">
        <v>392</v>
      </c>
      <c r="B158" s="1">
        <f t="shared" si="7"/>
        <v>6500</v>
      </c>
      <c r="D158" s="2"/>
      <c r="N158" s="2"/>
      <c r="BK158" s="1">
        <v>2500</v>
      </c>
      <c r="BZ158" s="1">
        <v>2000</v>
      </c>
      <c r="CK158" s="2"/>
      <c r="DE158" s="1">
        <v>1000</v>
      </c>
      <c r="DF158" s="1">
        <v>1000</v>
      </c>
    </row>
    <row r="159" spans="1:212">
      <c r="A159" s="1" t="s">
        <v>862</v>
      </c>
      <c r="B159" s="1">
        <f t="shared" si="7"/>
        <v>6000</v>
      </c>
      <c r="D159" s="2">
        <v>4500</v>
      </c>
      <c r="N159" s="2"/>
      <c r="AI159" s="1">
        <v>1500</v>
      </c>
      <c r="CK159" s="2"/>
    </row>
    <row r="160" spans="1:212">
      <c r="A160" s="1" t="s">
        <v>654</v>
      </c>
      <c r="B160" s="1">
        <f t="shared" si="7"/>
        <v>6000</v>
      </c>
      <c r="C160" s="1">
        <v>5000</v>
      </c>
      <c r="D160" s="2"/>
      <c r="M160" s="1">
        <v>1000</v>
      </c>
      <c r="N160" s="2"/>
      <c r="CK160" s="2"/>
    </row>
    <row r="161" spans="1:142">
      <c r="A161" s="1" t="s">
        <v>510</v>
      </c>
      <c r="B161" s="1">
        <f t="shared" si="7"/>
        <v>6000</v>
      </c>
      <c r="D161" s="2"/>
      <c r="E161" s="1">
        <v>5000</v>
      </c>
      <c r="N161" s="2"/>
      <c r="AJ161" s="1">
        <v>1000</v>
      </c>
      <c r="CK161" s="2"/>
    </row>
    <row r="162" spans="1:142">
      <c r="A162" s="1" t="s">
        <v>383</v>
      </c>
      <c r="B162" s="1">
        <f t="shared" si="7"/>
        <v>6000</v>
      </c>
      <c r="D162" s="1">
        <v>5000</v>
      </c>
      <c r="AG162" s="1">
        <v>1000</v>
      </c>
    </row>
    <row r="163" spans="1:142">
      <c r="A163" s="1" t="s">
        <v>445</v>
      </c>
      <c r="B163" s="1">
        <f t="shared" si="7"/>
        <v>6000</v>
      </c>
      <c r="C163" s="1">
        <v>5000</v>
      </c>
      <c r="I163" s="1">
        <v>1000</v>
      </c>
    </row>
    <row r="164" spans="1:142">
      <c r="A164" s="1" t="s">
        <v>684</v>
      </c>
      <c r="B164" s="1">
        <f t="shared" si="7"/>
        <v>6000</v>
      </c>
      <c r="C164" s="1">
        <v>5000</v>
      </c>
      <c r="D164" s="1">
        <v>1000</v>
      </c>
    </row>
    <row r="165" spans="1:142">
      <c r="A165" s="1" t="s">
        <v>602</v>
      </c>
      <c r="B165" s="1">
        <f t="shared" si="7"/>
        <v>6000</v>
      </c>
      <c r="C165" s="1">
        <v>5000</v>
      </c>
      <c r="CB165" s="1">
        <v>1000</v>
      </c>
    </row>
    <row r="166" spans="1:142">
      <c r="A166" s="1" t="s">
        <v>508</v>
      </c>
      <c r="B166" s="1">
        <f t="shared" si="7"/>
        <v>5500</v>
      </c>
      <c r="D166" s="2">
        <v>2000</v>
      </c>
      <c r="E166" s="1">
        <v>2500</v>
      </c>
      <c r="N166" s="2"/>
      <c r="CK166" s="2"/>
      <c r="DF166" s="1">
        <v>1000</v>
      </c>
    </row>
    <row r="167" spans="1:142">
      <c r="A167" s="1" t="s">
        <v>828</v>
      </c>
      <c r="B167" s="1">
        <f t="shared" si="7"/>
        <v>5000</v>
      </c>
      <c r="D167" s="2"/>
      <c r="K167" s="1">
        <v>5000</v>
      </c>
      <c r="N167" s="2"/>
      <c r="CK167" s="2"/>
    </row>
    <row r="168" spans="1:142">
      <c r="A168" s="1" t="s">
        <v>672</v>
      </c>
      <c r="B168" s="1">
        <f t="shared" si="7"/>
        <v>5000</v>
      </c>
      <c r="C168" s="1">
        <v>5000</v>
      </c>
      <c r="D168" s="2"/>
      <c r="N168" s="2"/>
      <c r="CK168" s="2"/>
    </row>
    <row r="169" spans="1:142">
      <c r="A169" s="1" t="s">
        <v>380</v>
      </c>
      <c r="B169" s="1">
        <f t="shared" si="7"/>
        <v>5000</v>
      </c>
      <c r="D169" s="2"/>
      <c r="N169" s="2"/>
      <c r="AG169" s="1">
        <v>1000</v>
      </c>
      <c r="AI169" s="1">
        <v>4000</v>
      </c>
      <c r="CK169" s="2"/>
    </row>
    <row r="170" spans="1:142">
      <c r="A170" s="1" t="s">
        <v>591</v>
      </c>
      <c r="B170" s="1">
        <f t="shared" si="7"/>
        <v>5000</v>
      </c>
      <c r="AJ170" s="1">
        <v>2500</v>
      </c>
      <c r="DJ170" s="1">
        <v>2000</v>
      </c>
      <c r="EL170" s="1">
        <v>500</v>
      </c>
    </row>
    <row r="171" spans="1:142">
      <c r="A171" s="1" t="s">
        <v>687</v>
      </c>
      <c r="B171" s="1">
        <f t="shared" si="7"/>
        <v>5000</v>
      </c>
      <c r="C171" s="1">
        <v>5000</v>
      </c>
    </row>
    <row r="172" spans="1:142">
      <c r="A172" s="1" t="s">
        <v>690</v>
      </c>
      <c r="B172" s="1">
        <f t="shared" si="7"/>
        <v>5000</v>
      </c>
      <c r="C172" s="1">
        <v>5000</v>
      </c>
    </row>
    <row r="173" spans="1:142">
      <c r="A173" s="1" t="s">
        <v>579</v>
      </c>
      <c r="B173" s="1">
        <f t="shared" si="7"/>
        <v>4500</v>
      </c>
      <c r="D173" s="2"/>
      <c r="N173" s="2"/>
      <c r="AD173" s="1">
        <v>3500</v>
      </c>
      <c r="AN173" s="1">
        <v>1000</v>
      </c>
      <c r="CK173" s="2"/>
    </row>
    <row r="174" spans="1:142">
      <c r="A174" s="1" t="s">
        <v>847</v>
      </c>
      <c r="B174" s="1">
        <f t="shared" si="7"/>
        <v>4500</v>
      </c>
      <c r="D174" s="1">
        <v>2000</v>
      </c>
      <c r="AD174" s="1">
        <v>1000</v>
      </c>
      <c r="AE174" s="1">
        <v>1500</v>
      </c>
    </row>
    <row r="175" spans="1:142">
      <c r="A175" s="1" t="s">
        <v>563</v>
      </c>
      <c r="B175" s="1">
        <f t="shared" si="7"/>
        <v>4000</v>
      </c>
      <c r="D175" s="2"/>
      <c r="N175" s="2"/>
      <c r="Z175" s="1">
        <v>2000</v>
      </c>
      <c r="AA175" s="1">
        <v>1000</v>
      </c>
      <c r="CK175" s="2"/>
      <c r="EJ175" s="1">
        <v>1000</v>
      </c>
    </row>
    <row r="176" spans="1:142">
      <c r="A176" s="1" t="s">
        <v>765</v>
      </c>
      <c r="B176" s="1">
        <f t="shared" si="7"/>
        <v>4000</v>
      </c>
      <c r="D176" s="2">
        <v>1000</v>
      </c>
      <c r="N176" s="2"/>
      <c r="BZ176" s="1">
        <v>2000</v>
      </c>
      <c r="CK176" s="2"/>
      <c r="DF176" s="1">
        <v>1000</v>
      </c>
    </row>
    <row r="177" spans="1:153">
      <c r="A177" s="1" t="s">
        <v>82</v>
      </c>
      <c r="B177" s="1">
        <f t="shared" si="7"/>
        <v>4000</v>
      </c>
      <c r="D177" s="2"/>
      <c r="N177" s="2"/>
      <c r="T177" s="1">
        <v>1500</v>
      </c>
      <c r="CK177" s="2"/>
      <c r="CS177" s="1">
        <v>2500</v>
      </c>
    </row>
    <row r="178" spans="1:153">
      <c r="A178" s="1" t="s">
        <v>736</v>
      </c>
      <c r="B178" s="1">
        <f t="shared" si="7"/>
        <v>3500</v>
      </c>
      <c r="AI178" s="1">
        <v>2500</v>
      </c>
      <c r="CA178" s="1">
        <v>1000</v>
      </c>
    </row>
    <row r="179" spans="1:153">
      <c r="A179" s="1" t="s">
        <v>473</v>
      </c>
      <c r="B179" s="1">
        <f t="shared" si="7"/>
        <v>3000</v>
      </c>
      <c r="D179" s="2"/>
      <c r="N179" s="2"/>
      <c r="CG179" s="1">
        <v>1000</v>
      </c>
      <c r="CK179" s="2"/>
      <c r="EE179" s="1">
        <v>2000</v>
      </c>
    </row>
    <row r="180" spans="1:153">
      <c r="A180" s="1" t="s">
        <v>764</v>
      </c>
      <c r="B180" s="1">
        <f t="shared" si="7"/>
        <v>3000</v>
      </c>
      <c r="D180" s="2">
        <v>1000</v>
      </c>
      <c r="N180" s="2"/>
      <c r="BZ180" s="1">
        <v>2000</v>
      </c>
      <c r="CK180" s="2"/>
    </row>
    <row r="181" spans="1:153">
      <c r="A181" s="1" t="s">
        <v>541</v>
      </c>
      <c r="B181" s="1">
        <f t="shared" si="7"/>
        <v>3000</v>
      </c>
      <c r="D181" s="2"/>
      <c r="N181" s="2"/>
      <c r="O181" s="1">
        <v>2000</v>
      </c>
      <c r="BT181" s="1">
        <v>1000</v>
      </c>
      <c r="CK181" s="2"/>
    </row>
    <row r="182" spans="1:153">
      <c r="A182" s="1" t="s">
        <v>879</v>
      </c>
      <c r="B182" s="1">
        <f t="shared" si="7"/>
        <v>3000</v>
      </c>
      <c r="CW182" s="1">
        <v>3000</v>
      </c>
    </row>
    <row r="183" spans="1:153">
      <c r="A183" s="1" t="s">
        <v>725</v>
      </c>
      <c r="B183" s="1">
        <f t="shared" si="7"/>
        <v>2500</v>
      </c>
      <c r="D183" s="2">
        <v>1000</v>
      </c>
      <c r="N183" s="2"/>
      <c r="W183" s="1">
        <v>1500</v>
      </c>
      <c r="CK183" s="2"/>
    </row>
    <row r="184" spans="1:153">
      <c r="A184" s="1" t="s">
        <v>742</v>
      </c>
      <c r="B184" s="1">
        <f t="shared" si="7"/>
        <v>2500</v>
      </c>
      <c r="D184" s="2"/>
      <c r="N184" s="2"/>
      <c r="BD184" s="1">
        <v>2500</v>
      </c>
      <c r="CK184" s="2"/>
    </row>
    <row r="185" spans="1:153">
      <c r="A185" s="1" t="s">
        <v>951</v>
      </c>
      <c r="B185" s="1">
        <f t="shared" si="7"/>
        <v>2500</v>
      </c>
      <c r="D185" s="2"/>
      <c r="N185" s="2"/>
      <c r="AD185" s="1">
        <v>2500</v>
      </c>
      <c r="CK185" s="2"/>
    </row>
    <row r="186" spans="1:153">
      <c r="A186" s="1" t="s">
        <v>365</v>
      </c>
      <c r="B186" s="1">
        <f t="shared" si="7"/>
        <v>2500</v>
      </c>
      <c r="AR186" s="1">
        <v>2500</v>
      </c>
    </row>
    <row r="187" spans="1:153">
      <c r="A187" s="1" t="s">
        <v>608</v>
      </c>
      <c r="B187" s="1">
        <f t="shared" si="7"/>
        <v>2500</v>
      </c>
      <c r="EW187" s="1">
        <v>2500</v>
      </c>
    </row>
    <row r="188" spans="1:153">
      <c r="A188" s="1" t="s">
        <v>836</v>
      </c>
      <c r="B188" s="1">
        <f t="shared" si="7"/>
        <v>2250</v>
      </c>
      <c r="D188" s="2"/>
      <c r="N188" s="2"/>
      <c r="V188" s="1">
        <v>1000</v>
      </c>
      <c r="CK188" s="2"/>
      <c r="CO188" s="1">
        <v>1000</v>
      </c>
      <c r="DX188" s="1">
        <v>250</v>
      </c>
    </row>
    <row r="189" spans="1:153">
      <c r="A189" s="1" t="s">
        <v>724</v>
      </c>
      <c r="B189" s="1">
        <f t="shared" si="7"/>
        <v>2000</v>
      </c>
      <c r="D189" s="2"/>
      <c r="N189" s="2"/>
      <c r="W189" s="1">
        <v>2000</v>
      </c>
      <c r="CK189" s="2"/>
    </row>
    <row r="190" spans="1:153">
      <c r="A190" s="1" t="s">
        <v>885</v>
      </c>
      <c r="B190" s="1">
        <f t="shared" si="7"/>
        <v>2000</v>
      </c>
      <c r="DX190" s="1">
        <v>2000</v>
      </c>
    </row>
    <row r="191" spans="1:153">
      <c r="A191" s="1" t="s">
        <v>850</v>
      </c>
      <c r="B191" s="1">
        <f t="shared" si="7"/>
        <v>2000</v>
      </c>
      <c r="AE191" s="1">
        <v>2000</v>
      </c>
    </row>
    <row r="192" spans="1:153">
      <c r="A192" s="1" t="s">
        <v>600</v>
      </c>
      <c r="B192" s="1">
        <f t="shared" si="7"/>
        <v>1500</v>
      </c>
      <c r="D192" s="2"/>
      <c r="N192" s="2"/>
      <c r="CB192" s="1">
        <v>1500</v>
      </c>
      <c r="CK192" s="2"/>
    </row>
    <row r="193" spans="1:180">
      <c r="A193" s="1" t="s">
        <v>846</v>
      </c>
      <c r="B193" s="1">
        <f t="shared" si="7"/>
        <v>1500</v>
      </c>
      <c r="D193" s="2"/>
      <c r="N193" s="2"/>
      <c r="AE193" s="1">
        <v>1500</v>
      </c>
      <c r="CK193" s="2"/>
    </row>
    <row r="194" spans="1:180">
      <c r="A194" s="1" t="s">
        <v>622</v>
      </c>
      <c r="B194" s="1">
        <f t="shared" si="7"/>
        <v>1500</v>
      </c>
      <c r="FK194" s="1">
        <v>1500</v>
      </c>
    </row>
    <row r="195" spans="1:180">
      <c r="A195" s="1" t="s">
        <v>884</v>
      </c>
      <c r="B195" s="1">
        <f t="shared" si="7"/>
        <v>1200</v>
      </c>
      <c r="D195" s="2"/>
      <c r="N195" s="2"/>
      <c r="CK195" s="2"/>
      <c r="DX195" s="1">
        <v>1200</v>
      </c>
    </row>
    <row r="196" spans="1:180">
      <c r="A196" s="1" t="s">
        <v>616</v>
      </c>
      <c r="B196" s="1">
        <f t="shared" ref="B196:B259" si="8">SUM(C196:JS196)</f>
        <v>1000</v>
      </c>
      <c r="D196" s="2"/>
      <c r="N196" s="2"/>
      <c r="CK196" s="2"/>
      <c r="EM196" s="1">
        <v>1000</v>
      </c>
    </row>
    <row r="197" spans="1:180">
      <c r="A197" s="1" t="s">
        <v>741</v>
      </c>
      <c r="B197" s="1">
        <f t="shared" si="8"/>
        <v>1000</v>
      </c>
      <c r="D197" s="2"/>
      <c r="N197" s="2"/>
      <c r="BD197" s="1">
        <v>1000</v>
      </c>
      <c r="CK197" s="2"/>
    </row>
    <row r="198" spans="1:180">
      <c r="A198" s="1" t="s">
        <v>707</v>
      </c>
      <c r="B198" s="1">
        <f t="shared" si="8"/>
        <v>1000</v>
      </c>
      <c r="D198" s="2"/>
      <c r="M198" s="1">
        <v>1000</v>
      </c>
      <c r="N198" s="2"/>
      <c r="CK198" s="2"/>
    </row>
    <row r="199" spans="1:180">
      <c r="A199" s="1" t="s">
        <v>911</v>
      </c>
      <c r="B199" s="1">
        <f t="shared" si="8"/>
        <v>1000</v>
      </c>
      <c r="D199" s="2"/>
      <c r="N199" s="2"/>
      <c r="AU199" s="1">
        <v>1000</v>
      </c>
      <c r="CK199" s="2"/>
    </row>
    <row r="200" spans="1:180">
      <c r="A200" s="1" t="s">
        <v>843</v>
      </c>
      <c r="B200" s="1">
        <f t="shared" si="8"/>
        <v>1000</v>
      </c>
      <c r="D200" s="2"/>
      <c r="N200" s="2"/>
      <c r="AE200" s="1">
        <v>1000</v>
      </c>
      <c r="CK200" s="2"/>
    </row>
    <row r="201" spans="1:180">
      <c r="A201" s="1" t="s">
        <v>835</v>
      </c>
      <c r="B201" s="1">
        <f t="shared" si="8"/>
        <v>1000</v>
      </c>
      <c r="D201" s="2"/>
      <c r="N201" s="2"/>
      <c r="V201" s="1">
        <v>1000</v>
      </c>
      <c r="CK201" s="2"/>
    </row>
    <row r="202" spans="1:180">
      <c r="A202" s="1" t="s">
        <v>630</v>
      </c>
      <c r="B202" s="1">
        <f t="shared" si="8"/>
        <v>1000</v>
      </c>
      <c r="D202" s="2"/>
      <c r="N202" s="2"/>
      <c r="CK202" s="2"/>
      <c r="FX202" s="1">
        <v>1000</v>
      </c>
    </row>
    <row r="203" spans="1:180">
      <c r="A203" s="1" t="s">
        <v>944</v>
      </c>
      <c r="B203" s="1">
        <f t="shared" si="8"/>
        <v>1000</v>
      </c>
      <c r="D203" s="2">
        <v>1000</v>
      </c>
      <c r="N203" s="2"/>
      <c r="CK203" s="2"/>
    </row>
    <row r="204" spans="1:180">
      <c r="A204" s="1" t="s">
        <v>887</v>
      </c>
      <c r="B204" s="1">
        <f t="shared" si="8"/>
        <v>1000</v>
      </c>
      <c r="D204" s="2"/>
      <c r="N204" s="2"/>
      <c r="CK204" s="2"/>
      <c r="DE204" s="1">
        <v>1000</v>
      </c>
    </row>
    <row r="205" spans="1:180">
      <c r="A205" s="1" t="s">
        <v>717</v>
      </c>
      <c r="B205" s="1">
        <f t="shared" si="8"/>
        <v>1000</v>
      </c>
      <c r="D205" s="2"/>
      <c r="N205" s="2"/>
      <c r="Q205" s="1">
        <v>1000</v>
      </c>
      <c r="CK205" s="2"/>
    </row>
    <row r="206" spans="1:180">
      <c r="A206" s="1" t="s">
        <v>946</v>
      </c>
      <c r="B206" s="1">
        <f t="shared" si="8"/>
        <v>1000</v>
      </c>
      <c r="D206" s="2">
        <v>1000</v>
      </c>
      <c r="N206" s="2"/>
      <c r="CK206" s="2"/>
    </row>
    <row r="207" spans="1:180">
      <c r="A207" s="1" t="s">
        <v>845</v>
      </c>
      <c r="B207" s="1">
        <f t="shared" si="8"/>
        <v>1000</v>
      </c>
      <c r="D207" s="2"/>
      <c r="N207" s="2"/>
      <c r="AE207" s="1">
        <v>1000</v>
      </c>
      <c r="CK207" s="2"/>
    </row>
    <row r="208" spans="1:180">
      <c r="A208" s="1" t="s">
        <v>601</v>
      </c>
      <c r="B208" s="1">
        <f t="shared" si="8"/>
        <v>1000</v>
      </c>
      <c r="D208" s="2"/>
      <c r="N208" s="2"/>
      <c r="CB208" s="1">
        <v>1000</v>
      </c>
      <c r="CK208" s="2"/>
    </row>
    <row r="209" spans="1:166">
      <c r="A209" s="1" t="s">
        <v>954</v>
      </c>
      <c r="B209" s="1">
        <f t="shared" si="8"/>
        <v>1000</v>
      </c>
      <c r="BQ209" s="1">
        <v>1000</v>
      </c>
    </row>
    <row r="210" spans="1:166">
      <c r="A210" s="1" t="s">
        <v>444</v>
      </c>
      <c r="B210" s="1">
        <f t="shared" si="8"/>
        <v>1000</v>
      </c>
      <c r="I210" s="1">
        <v>1000</v>
      </c>
    </row>
    <row r="211" spans="1:166">
      <c r="A211" s="1" t="s">
        <v>580</v>
      </c>
      <c r="B211" s="1">
        <f t="shared" si="8"/>
        <v>1000</v>
      </c>
      <c r="AN211" s="1">
        <v>1000</v>
      </c>
    </row>
    <row r="212" spans="1:166">
      <c r="A212" s="1" t="s">
        <v>547</v>
      </c>
      <c r="B212" s="1">
        <f t="shared" si="8"/>
        <v>1000</v>
      </c>
      <c r="O212" s="1">
        <v>1000</v>
      </c>
    </row>
    <row r="213" spans="1:166">
      <c r="A213" s="1" t="s">
        <v>702</v>
      </c>
      <c r="B213" s="1">
        <f t="shared" si="8"/>
        <v>1000</v>
      </c>
      <c r="L213" s="1">
        <v>1000</v>
      </c>
    </row>
    <row r="214" spans="1:166">
      <c r="A214" s="1" t="s">
        <v>711</v>
      </c>
      <c r="B214" s="1">
        <f t="shared" si="8"/>
        <v>1000</v>
      </c>
      <c r="M214" s="1">
        <v>1000</v>
      </c>
    </row>
    <row r="215" spans="1:166">
      <c r="A215" s="1" t="s">
        <v>848</v>
      </c>
      <c r="B215" s="1">
        <f t="shared" si="8"/>
        <v>1000</v>
      </c>
      <c r="AE215" s="1">
        <v>1000</v>
      </c>
    </row>
    <row r="216" spans="1:166">
      <c r="A216" s="1" t="s">
        <v>918</v>
      </c>
      <c r="B216" s="1">
        <f t="shared" si="8"/>
        <v>1000</v>
      </c>
      <c r="DI216" s="1">
        <v>1000</v>
      </c>
    </row>
    <row r="217" spans="1:166">
      <c r="A217" s="1" t="s">
        <v>719</v>
      </c>
      <c r="B217" s="1">
        <f t="shared" si="8"/>
        <v>1000</v>
      </c>
      <c r="Q217" s="1">
        <v>1000</v>
      </c>
    </row>
    <row r="218" spans="1:166">
      <c r="A218" s="1" t="s">
        <v>482</v>
      </c>
      <c r="B218" s="1">
        <f t="shared" si="8"/>
        <v>1000</v>
      </c>
      <c r="CG218" s="1">
        <v>1000</v>
      </c>
    </row>
    <row r="219" spans="1:166">
      <c r="A219" s="1" t="s">
        <v>837</v>
      </c>
      <c r="B219" s="1">
        <f t="shared" si="8"/>
        <v>1000</v>
      </c>
      <c r="V219" s="1">
        <v>1000</v>
      </c>
    </row>
    <row r="220" spans="1:166">
      <c r="A220" s="1" t="s">
        <v>542</v>
      </c>
      <c r="B220" s="1">
        <f t="shared" si="8"/>
        <v>560</v>
      </c>
      <c r="O220" s="1">
        <v>560</v>
      </c>
    </row>
    <row r="221" spans="1:166">
      <c r="A221" s="1" t="s">
        <v>726</v>
      </c>
      <c r="B221" s="1">
        <f t="shared" si="8"/>
        <v>500</v>
      </c>
      <c r="D221" s="2"/>
      <c r="N221" s="2"/>
      <c r="W221" s="1">
        <v>500</v>
      </c>
      <c r="CK221" s="2"/>
    </row>
    <row r="222" spans="1:166">
      <c r="A222" s="1" t="s">
        <v>626</v>
      </c>
      <c r="B222" s="1">
        <f t="shared" si="8"/>
        <v>500</v>
      </c>
      <c r="D222" s="2"/>
      <c r="N222" s="2"/>
      <c r="CK222" s="2"/>
      <c r="FJ222" s="1">
        <v>500</v>
      </c>
    </row>
    <row r="223" spans="1:166">
      <c r="A223" s="1" t="s">
        <v>245</v>
      </c>
      <c r="B223" s="1">
        <f t="shared" si="8"/>
        <v>500</v>
      </c>
      <c r="D223" s="2"/>
      <c r="N223" s="2"/>
      <c r="O223" s="1">
        <v>1000</v>
      </c>
      <c r="AJ223" s="1">
        <v>0</v>
      </c>
      <c r="CE223" s="1">
        <v>-500</v>
      </c>
      <c r="CK223" s="2"/>
    </row>
    <row r="224" spans="1:166">
      <c r="A224" s="1" t="s">
        <v>783</v>
      </c>
      <c r="B224" s="1">
        <f t="shared" si="8"/>
        <v>500</v>
      </c>
      <c r="D224" s="2"/>
      <c r="N224" s="2"/>
      <c r="CK224" s="2"/>
      <c r="DB224" s="1">
        <v>500</v>
      </c>
    </row>
    <row r="225" spans="1:118">
      <c r="A225" s="1" t="s">
        <v>792</v>
      </c>
      <c r="B225" s="1">
        <f t="shared" si="8"/>
        <v>250</v>
      </c>
      <c r="D225" s="2"/>
      <c r="N225" s="2"/>
      <c r="CK225" s="2"/>
      <c r="DN225" s="1">
        <v>250</v>
      </c>
    </row>
    <row r="226" spans="1:118">
      <c r="A226" s="1" t="s">
        <v>578</v>
      </c>
      <c r="B226" s="1">
        <f t="shared" si="8"/>
        <v>-1000</v>
      </c>
      <c r="D226" s="2"/>
      <c r="N226" s="2"/>
      <c r="AN226" s="1">
        <v>-1000</v>
      </c>
      <c r="CK226" s="2"/>
    </row>
    <row r="227" spans="1:118">
      <c r="A227" s="1" t="s">
        <v>504</v>
      </c>
      <c r="B227" s="1">
        <f t="shared" si="8"/>
        <v>-1500</v>
      </c>
      <c r="D227" s="2"/>
      <c r="E227" s="1">
        <v>-1000</v>
      </c>
      <c r="N227" s="2"/>
      <c r="W227" s="1">
        <v>-500</v>
      </c>
      <c r="CK227" s="2"/>
    </row>
    <row r="228" spans="1:118">
      <c r="A228" s="1" t="s">
        <v>668</v>
      </c>
      <c r="B228" s="1">
        <f t="shared" si="8"/>
        <v>-5000</v>
      </c>
      <c r="C228" s="1">
        <v>-5000</v>
      </c>
      <c r="D228" s="2"/>
      <c r="N228" s="2"/>
      <c r="CK228" s="2"/>
    </row>
  </sheetData>
  <sortState columnSort="1" ref="A2:JS228">
    <sortCondition descending="1" ref="A3:JS3"/>
  </sortState>
  <mergeCells count="1">
    <mergeCell ref="A1:B1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S303"/>
  <sheetViews>
    <sheetView zoomScale="150" zoomScaleNormal="150" zoomScalePageLayoutView="150" workbookViewId="0">
      <pane xSplit="2" ySplit="3" topLeftCell="C4" activePane="bottomRight" state="frozen"/>
      <selection pane="topRight" activeCell="C1" sqref="C1"/>
      <selection pane="bottomLeft" activeCell="A3" sqref="A3"/>
      <selection pane="bottomRight" sqref="A1:B1"/>
    </sheetView>
  </sheetViews>
  <sheetFormatPr baseColWidth="10" defaultColWidth="12.5" defaultRowHeight="15" x14ac:dyDescent="0"/>
  <cols>
    <col min="1" max="1" width="30.5" style="1" customWidth="1"/>
    <col min="2" max="2" width="13.6640625" style="1" customWidth="1"/>
    <col min="3" max="3" width="14.1640625" style="1" customWidth="1"/>
    <col min="4" max="102" width="12.5" style="1"/>
    <col min="103" max="103" width="14.83203125" style="1" customWidth="1"/>
    <col min="104" max="104" width="13.6640625" style="1" customWidth="1"/>
    <col min="105" max="16384" width="12.5" style="1"/>
  </cols>
  <sheetData>
    <row r="1" spans="1:279">
      <c r="A1" s="5" t="s">
        <v>971</v>
      </c>
      <c r="B1" s="5"/>
    </row>
    <row r="2" spans="1:279">
      <c r="A2" s="1" t="s">
        <v>972</v>
      </c>
      <c r="B2" s="1" t="s">
        <v>956</v>
      </c>
      <c r="C2" s="1" t="s">
        <v>942</v>
      </c>
      <c r="D2" s="1" t="s">
        <v>649</v>
      </c>
      <c r="E2" s="1" t="s">
        <v>161</v>
      </c>
      <c r="F2" s="1" t="s">
        <v>503</v>
      </c>
      <c r="G2" s="1" t="s">
        <v>421</v>
      </c>
      <c r="H2" s="1" t="s">
        <v>527</v>
      </c>
      <c r="I2" s="1" t="s">
        <v>905</v>
      </c>
      <c r="J2" s="1" t="s">
        <v>700</v>
      </c>
      <c r="K2" s="1" t="s">
        <v>827</v>
      </c>
      <c r="L2" s="1" t="s">
        <v>459</v>
      </c>
      <c r="M2" s="1" t="s">
        <v>533</v>
      </c>
      <c r="N2" s="1" t="s">
        <v>179</v>
      </c>
      <c r="O2" s="1" t="s">
        <v>327</v>
      </c>
      <c r="P2" s="1" t="s">
        <v>705</v>
      </c>
      <c r="Q2" s="1" t="s">
        <v>569</v>
      </c>
      <c r="R2" s="1" t="s">
        <v>566</v>
      </c>
      <c r="S2" s="1" t="s">
        <v>910</v>
      </c>
      <c r="T2" s="1" t="s">
        <v>288</v>
      </c>
      <c r="U2" s="1" t="s">
        <v>720</v>
      </c>
      <c r="V2" s="1" t="s">
        <v>296</v>
      </c>
      <c r="W2" s="1" t="s">
        <v>908</v>
      </c>
      <c r="X2" s="1" t="s">
        <v>555</v>
      </c>
      <c r="Y2" s="1" t="s">
        <v>948</v>
      </c>
      <c r="Z2" s="1" t="s">
        <v>562</v>
      </c>
      <c r="AA2" s="1" t="s">
        <v>340</v>
      </c>
      <c r="AB2" s="1" t="s">
        <v>721</v>
      </c>
      <c r="AC2" s="1" t="s">
        <v>715</v>
      </c>
      <c r="AD2" s="1" t="s">
        <v>832</v>
      </c>
      <c r="AE2" s="1" t="s">
        <v>570</v>
      </c>
      <c r="AF2" s="1" t="s">
        <v>536</v>
      </c>
      <c r="AG2" s="1" t="s">
        <v>706</v>
      </c>
      <c r="AH2" s="1" t="s">
        <v>722</v>
      </c>
      <c r="AI2" s="1" t="s">
        <v>307</v>
      </c>
      <c r="AJ2" s="1" t="s">
        <v>839</v>
      </c>
      <c r="AK2" s="1" t="s">
        <v>714</v>
      </c>
      <c r="AL2" s="1" t="s">
        <v>834</v>
      </c>
      <c r="AM2" s="1" t="s">
        <v>573</v>
      </c>
      <c r="AN2" s="1" t="s">
        <v>574</v>
      </c>
      <c r="AO2" s="1" t="s">
        <v>912</v>
      </c>
      <c r="AP2" s="1" t="s">
        <v>582</v>
      </c>
      <c r="AQ2" s="1" t="s">
        <v>354</v>
      </c>
      <c r="AR2" s="1" t="s">
        <v>728</v>
      </c>
      <c r="AS2" s="1" t="s">
        <v>576</v>
      </c>
      <c r="AT2" s="1" t="s">
        <v>852</v>
      </c>
      <c r="AU2" s="1" t="s">
        <v>212</v>
      </c>
      <c r="AV2" s="1" t="s">
        <v>467</v>
      </c>
      <c r="AW2" s="1" t="s">
        <v>730</v>
      </c>
      <c r="AX2" s="1" t="s">
        <v>723</v>
      </c>
      <c r="AY2" s="1" t="s">
        <v>577</v>
      </c>
      <c r="AZ2" s="1" t="s">
        <v>370</v>
      </c>
      <c r="BA2" s="1" t="s">
        <v>583</v>
      </c>
      <c r="BB2" s="1" t="s">
        <v>740</v>
      </c>
      <c r="BC2" s="1" t="s">
        <v>950</v>
      </c>
      <c r="BD2" s="1" t="s">
        <v>914</v>
      </c>
      <c r="BE2" s="1" t="s">
        <v>471</v>
      </c>
      <c r="BF2" s="1" t="s">
        <v>842</v>
      </c>
      <c r="BG2" s="1" t="s">
        <v>853</v>
      </c>
      <c r="BH2" s="1" t="s">
        <v>744</v>
      </c>
      <c r="BI2" s="1" t="s">
        <v>242</v>
      </c>
      <c r="BJ2" s="1" t="s">
        <v>746</v>
      </c>
      <c r="BK2" s="1" t="s">
        <v>749</v>
      </c>
      <c r="BL2" s="1" t="s">
        <v>860</v>
      </c>
      <c r="BM2" s="1" t="s">
        <v>735</v>
      </c>
      <c r="BN2" s="1" t="s">
        <v>587</v>
      </c>
      <c r="BO2" s="1" t="s">
        <v>855</v>
      </c>
      <c r="BP2" s="1" t="s">
        <v>737</v>
      </c>
      <c r="BQ2" s="1" t="s">
        <v>863</v>
      </c>
      <c r="BR2" s="1" t="s">
        <v>389</v>
      </c>
      <c r="BS2" s="1" t="s">
        <v>856</v>
      </c>
      <c r="BT2" s="1" t="s">
        <v>865</v>
      </c>
      <c r="BU2" s="1" t="s">
        <v>227</v>
      </c>
      <c r="BV2" s="1" t="s">
        <v>584</v>
      </c>
      <c r="BW2" s="1" t="s">
        <v>585</v>
      </c>
      <c r="BX2" s="1" t="s">
        <v>752</v>
      </c>
      <c r="BY2" s="1" t="s">
        <v>753</v>
      </c>
      <c r="BZ2" s="1" t="s">
        <v>871</v>
      </c>
      <c r="CA2" s="1" t="s">
        <v>732</v>
      </c>
      <c r="CB2" s="1" t="s">
        <v>586</v>
      </c>
      <c r="CC2" s="1" t="s">
        <v>748</v>
      </c>
      <c r="CD2" s="1" t="s">
        <v>750</v>
      </c>
      <c r="CE2" s="1" t="s">
        <v>878</v>
      </c>
      <c r="CF2" s="1" t="s">
        <v>877</v>
      </c>
      <c r="CG2" s="1" t="s">
        <v>743</v>
      </c>
      <c r="CH2" s="1" t="s">
        <v>588</v>
      </c>
      <c r="CI2" s="1" t="s">
        <v>754</v>
      </c>
      <c r="CJ2" s="1" t="s">
        <v>916</v>
      </c>
      <c r="CK2" s="1" t="s">
        <v>390</v>
      </c>
      <c r="CL2" s="1" t="s">
        <v>760</v>
      </c>
      <c r="CM2" s="1" t="s">
        <v>867</v>
      </c>
      <c r="CN2" s="1" t="s">
        <v>738</v>
      </c>
      <c r="CO2" s="1" t="s">
        <v>861</v>
      </c>
      <c r="CP2" s="1" t="s">
        <v>250</v>
      </c>
      <c r="CQ2" s="1" t="s">
        <v>868</v>
      </c>
      <c r="CR2" s="1" t="s">
        <v>751</v>
      </c>
      <c r="CS2" s="1" t="s">
        <v>921</v>
      </c>
      <c r="CT2" s="1" t="s">
        <v>761</v>
      </c>
      <c r="CU2" s="1" t="s">
        <v>866</v>
      </c>
      <c r="CV2" s="1" t="s">
        <v>606</v>
      </c>
      <c r="CW2" s="1" t="s">
        <v>593</v>
      </c>
      <c r="CX2" s="1" t="s">
        <v>869</v>
      </c>
      <c r="CY2" s="1" t="s">
        <v>771</v>
      </c>
      <c r="CZ2" s="1" t="s">
        <v>920</v>
      </c>
      <c r="DA2" s="1" t="s">
        <v>492</v>
      </c>
      <c r="DB2" s="1" t="s">
        <v>874</v>
      </c>
      <c r="DC2" s="1" t="s">
        <v>880</v>
      </c>
      <c r="DD2" s="1" t="s">
        <v>919</v>
      </c>
      <c r="DE2" s="1" t="s">
        <v>594</v>
      </c>
      <c r="DF2" s="1" t="s">
        <v>763</v>
      </c>
      <c r="DG2" s="1" t="s">
        <v>595</v>
      </c>
      <c r="DH2" s="1" t="s">
        <v>757</v>
      </c>
      <c r="DI2" s="1" t="s">
        <v>917</v>
      </c>
      <c r="DJ2" s="1" t="s">
        <v>592</v>
      </c>
      <c r="DK2" s="1" t="s">
        <v>766</v>
      </c>
      <c r="DL2" s="1" t="s">
        <v>872</v>
      </c>
      <c r="DM2" s="1" t="s">
        <v>605</v>
      </c>
      <c r="DN2" s="1" t="s">
        <v>762</v>
      </c>
      <c r="DO2" s="1" t="s">
        <v>773</v>
      </c>
      <c r="DP2" s="1" t="s">
        <v>617</v>
      </c>
      <c r="DQ2" s="1" t="s">
        <v>778</v>
      </c>
      <c r="DR2" s="1" t="s">
        <v>924</v>
      </c>
      <c r="DS2" s="1" t="s">
        <v>923</v>
      </c>
      <c r="DT2" s="1" t="s">
        <v>596</v>
      </c>
      <c r="DU2" s="1" t="s">
        <v>613</v>
      </c>
      <c r="DV2" s="1" t="s">
        <v>597</v>
      </c>
      <c r="DW2" s="1" t="s">
        <v>620</v>
      </c>
      <c r="DX2" s="1" t="s">
        <v>770</v>
      </c>
      <c r="DY2" s="1" t="s">
        <v>768</v>
      </c>
      <c r="DZ2" s="1" t="s">
        <v>891</v>
      </c>
      <c r="EA2" s="1" t="s">
        <v>881</v>
      </c>
      <c r="EB2" s="1" t="s">
        <v>775</v>
      </c>
      <c r="EC2" s="1" t="s">
        <v>395</v>
      </c>
      <c r="ED2" s="1" t="s">
        <v>759</v>
      </c>
      <c r="EE2" s="1" t="s">
        <v>925</v>
      </c>
      <c r="EF2" s="1" t="s">
        <v>886</v>
      </c>
      <c r="EG2" s="1" t="s">
        <v>858</v>
      </c>
      <c r="EH2" s="1" t="s">
        <v>625</v>
      </c>
      <c r="EI2" s="1" t="s">
        <v>777</v>
      </c>
      <c r="EJ2" s="1" t="s">
        <v>609</v>
      </c>
      <c r="EK2" s="1" t="s">
        <v>612</v>
      </c>
      <c r="EL2" s="1" t="s">
        <v>953</v>
      </c>
      <c r="EM2" s="1" t="s">
        <v>489</v>
      </c>
      <c r="EN2" s="1" t="s">
        <v>767</v>
      </c>
      <c r="EO2" s="1" t="s">
        <v>888</v>
      </c>
      <c r="EP2" s="1" t="s">
        <v>876</v>
      </c>
      <c r="EQ2" s="1" t="s">
        <v>615</v>
      </c>
      <c r="ER2" s="1" t="s">
        <v>624</v>
      </c>
      <c r="ES2" s="1" t="s">
        <v>781</v>
      </c>
      <c r="ET2" s="1" t="s">
        <v>499</v>
      </c>
      <c r="EU2" s="1" t="s">
        <v>397</v>
      </c>
      <c r="EV2" s="1" t="s">
        <v>889</v>
      </c>
      <c r="EW2" s="1" t="s">
        <v>779</v>
      </c>
      <c r="EX2" s="1" t="s">
        <v>780</v>
      </c>
      <c r="EY2" s="1" t="s">
        <v>628</v>
      </c>
      <c r="EZ2" s="1" t="s">
        <v>931</v>
      </c>
      <c r="FA2" s="1" t="s">
        <v>769</v>
      </c>
      <c r="FB2" s="1" t="s">
        <v>259</v>
      </c>
      <c r="FC2" s="1" t="s">
        <v>618</v>
      </c>
      <c r="FD2" s="1" t="s">
        <v>627</v>
      </c>
      <c r="FE2" s="1" t="s">
        <v>932</v>
      </c>
      <c r="FF2" s="1" t="s">
        <v>776</v>
      </c>
      <c r="FG2" s="1" t="s">
        <v>497</v>
      </c>
      <c r="FH2" s="1" t="s">
        <v>790</v>
      </c>
      <c r="FI2" s="1" t="s">
        <v>501</v>
      </c>
      <c r="FJ2" s="1" t="s">
        <v>927</v>
      </c>
      <c r="FK2" s="1" t="s">
        <v>611</v>
      </c>
      <c r="FL2" s="1" t="s">
        <v>930</v>
      </c>
      <c r="FM2" s="1" t="s">
        <v>883</v>
      </c>
      <c r="FN2" s="1" t="s">
        <v>895</v>
      </c>
      <c r="FO2" s="1" t="s">
        <v>282</v>
      </c>
      <c r="FP2" s="1" t="s">
        <v>795</v>
      </c>
      <c r="FQ2" s="1" t="s">
        <v>629</v>
      </c>
      <c r="FR2" s="1" t="s">
        <v>623</v>
      </c>
      <c r="FS2" s="1" t="s">
        <v>789</v>
      </c>
      <c r="FT2" s="1" t="s">
        <v>955</v>
      </c>
      <c r="FU2" s="1" t="s">
        <v>279</v>
      </c>
      <c r="FV2" s="1" t="s">
        <v>411</v>
      </c>
      <c r="FW2" s="1" t="s">
        <v>619</v>
      </c>
      <c r="FX2" s="1" t="s">
        <v>632</v>
      </c>
      <c r="FY2" s="1" t="s">
        <v>786</v>
      </c>
      <c r="FZ2" s="1" t="s">
        <v>787</v>
      </c>
      <c r="GA2" s="1" t="s">
        <v>797</v>
      </c>
      <c r="GB2" s="1" t="s">
        <v>321</v>
      </c>
      <c r="GC2" s="1" t="s">
        <v>410</v>
      </c>
      <c r="GD2" s="1" t="s">
        <v>784</v>
      </c>
      <c r="GE2" s="1" t="s">
        <v>772</v>
      </c>
      <c r="GF2" s="1" t="s">
        <v>890</v>
      </c>
      <c r="GG2" s="1" t="s">
        <v>405</v>
      </c>
      <c r="GH2" s="1" t="s">
        <v>638</v>
      </c>
      <c r="GI2" s="1" t="s">
        <v>793</v>
      </c>
      <c r="GJ2" s="1" t="s">
        <v>794</v>
      </c>
      <c r="GK2" s="1" t="s">
        <v>898</v>
      </c>
      <c r="GL2" s="1" t="s">
        <v>399</v>
      </c>
      <c r="GM2" s="1" t="s">
        <v>495</v>
      </c>
      <c r="GN2" s="1" t="s">
        <v>637</v>
      </c>
      <c r="GO2" s="1" t="s">
        <v>788</v>
      </c>
      <c r="GP2" s="1" t="s">
        <v>929</v>
      </c>
      <c r="GQ2" s="1" t="s">
        <v>798</v>
      </c>
      <c r="GR2" s="1" t="s">
        <v>263</v>
      </c>
      <c r="GS2" s="1" t="s">
        <v>634</v>
      </c>
      <c r="GT2" s="1" t="s">
        <v>785</v>
      </c>
      <c r="GU2" s="1" t="s">
        <v>639</v>
      </c>
      <c r="GV2" s="1" t="s">
        <v>806</v>
      </c>
      <c r="GW2" s="1" t="s">
        <v>273</v>
      </c>
      <c r="GX2" s="1" t="s">
        <v>882</v>
      </c>
      <c r="GY2" s="1" t="s">
        <v>893</v>
      </c>
      <c r="GZ2" s="1" t="s">
        <v>933</v>
      </c>
      <c r="HA2" s="1" t="s">
        <v>802</v>
      </c>
      <c r="HB2" s="1" t="s">
        <v>896</v>
      </c>
      <c r="HC2" s="1" t="s">
        <v>413</v>
      </c>
      <c r="HD2" s="1" t="s">
        <v>796</v>
      </c>
      <c r="HE2" s="1" t="s">
        <v>641</v>
      </c>
      <c r="HF2" s="1" t="s">
        <v>635</v>
      </c>
      <c r="HG2" s="1" t="s">
        <v>799</v>
      </c>
      <c r="HH2" s="1" t="s">
        <v>412</v>
      </c>
      <c r="HI2" s="1" t="s">
        <v>936</v>
      </c>
      <c r="HJ2" s="1" t="s">
        <v>791</v>
      </c>
      <c r="HK2" s="1" t="s">
        <v>599</v>
      </c>
      <c r="HL2" s="1" t="s">
        <v>640</v>
      </c>
      <c r="HM2" s="1" t="s">
        <v>266</v>
      </c>
      <c r="HN2" s="1" t="s">
        <v>897</v>
      </c>
      <c r="HO2" s="1" t="s">
        <v>633</v>
      </c>
      <c r="HP2" s="1" t="s">
        <v>808</v>
      </c>
      <c r="HQ2" s="1" t="s">
        <v>801</v>
      </c>
      <c r="HR2" s="1" t="s">
        <v>636</v>
      </c>
      <c r="HS2" s="1" t="s">
        <v>631</v>
      </c>
      <c r="HT2" s="1" t="s">
        <v>901</v>
      </c>
      <c r="HU2" s="1" t="s">
        <v>782</v>
      </c>
      <c r="HV2" s="1" t="s">
        <v>502</v>
      </c>
      <c r="HW2" s="1" t="s">
        <v>643</v>
      </c>
      <c r="HX2" s="1" t="s">
        <v>812</v>
      </c>
      <c r="HY2" s="1" t="s">
        <v>624</v>
      </c>
      <c r="HZ2" s="1" t="s">
        <v>645</v>
      </c>
      <c r="IA2" s="1" t="s">
        <v>644</v>
      </c>
      <c r="IB2" s="1" t="s">
        <v>642</v>
      </c>
      <c r="IC2" s="1" t="s">
        <v>417</v>
      </c>
      <c r="ID2" s="1" t="s">
        <v>283</v>
      </c>
      <c r="IE2" s="1" t="s">
        <v>272</v>
      </c>
      <c r="IF2" s="1" t="s">
        <v>815</v>
      </c>
      <c r="IG2" s="1" t="s">
        <v>811</v>
      </c>
      <c r="IH2" s="1" t="s">
        <v>322</v>
      </c>
      <c r="II2" s="1" t="s">
        <v>805</v>
      </c>
      <c r="IJ2" s="1" t="s">
        <v>810</v>
      </c>
      <c r="IK2" s="1" t="s">
        <v>320</v>
      </c>
      <c r="IL2" s="1" t="s">
        <v>275</v>
      </c>
      <c r="IM2" s="1" t="s">
        <v>418</v>
      </c>
      <c r="IN2" s="1" t="s">
        <v>894</v>
      </c>
      <c r="IO2" s="1" t="s">
        <v>902</v>
      </c>
      <c r="IP2" s="1" t="s">
        <v>809</v>
      </c>
      <c r="IQ2" s="1" t="s">
        <v>807</v>
      </c>
      <c r="IR2" s="1" t="s">
        <v>937</v>
      </c>
      <c r="IS2" s="1" t="s">
        <v>804</v>
      </c>
      <c r="IT2" s="1" t="s">
        <v>934</v>
      </c>
      <c r="IU2" s="1" t="s">
        <v>818</v>
      </c>
      <c r="IV2" s="1" t="s">
        <v>939</v>
      </c>
      <c r="IW2" s="1" t="s">
        <v>814</v>
      </c>
      <c r="IX2" s="1" t="s">
        <v>276</v>
      </c>
      <c r="IY2" s="1" t="s">
        <v>414</v>
      </c>
      <c r="IZ2" s="1" t="s">
        <v>819</v>
      </c>
      <c r="JA2" s="1" t="s">
        <v>264</v>
      </c>
      <c r="JB2" s="1" t="s">
        <v>817</v>
      </c>
      <c r="JC2" s="1" t="s">
        <v>821</v>
      </c>
      <c r="JD2" s="1" t="s">
        <v>938</v>
      </c>
      <c r="JE2" s="1" t="s">
        <v>820</v>
      </c>
      <c r="JF2" s="1" t="s">
        <v>816</v>
      </c>
      <c r="JG2" s="1" t="s">
        <v>903</v>
      </c>
      <c r="JH2" s="1" t="s">
        <v>899</v>
      </c>
      <c r="JI2" s="1" t="s">
        <v>419</v>
      </c>
      <c r="JJ2" s="1" t="s">
        <v>646</v>
      </c>
      <c r="JK2" s="1" t="s">
        <v>278</v>
      </c>
      <c r="JL2" s="1" t="s">
        <v>285</v>
      </c>
      <c r="JM2" s="1" t="s">
        <v>900</v>
      </c>
      <c r="JN2" s="1" t="s">
        <v>647</v>
      </c>
      <c r="JO2" s="1" t="s">
        <v>420</v>
      </c>
      <c r="JP2" s="1" t="s">
        <v>826</v>
      </c>
      <c r="JQ2" s="1" t="s">
        <v>648</v>
      </c>
      <c r="JR2" s="1" t="s">
        <v>825</v>
      </c>
      <c r="JS2" s="1" t="s">
        <v>277</v>
      </c>
    </row>
    <row r="3" spans="1:279">
      <c r="A3" s="1" t="s">
        <v>956</v>
      </c>
      <c r="B3" s="1">
        <f t="shared" ref="B3:BM3" si="0">SUM(B4:B303)</f>
        <v>16071881</v>
      </c>
      <c r="C3" s="1">
        <f t="shared" si="0"/>
        <v>1105550</v>
      </c>
      <c r="D3" s="1">
        <f t="shared" si="0"/>
        <v>885000</v>
      </c>
      <c r="E3" s="1">
        <f t="shared" si="0"/>
        <v>811000</v>
      </c>
      <c r="F3" s="1">
        <f t="shared" si="0"/>
        <v>699250</v>
      </c>
      <c r="G3" s="1">
        <f t="shared" si="0"/>
        <v>520250</v>
      </c>
      <c r="H3" s="1">
        <f t="shared" si="0"/>
        <v>451250</v>
      </c>
      <c r="I3" s="1">
        <f t="shared" si="0"/>
        <v>414750</v>
      </c>
      <c r="J3" s="1">
        <f t="shared" si="0"/>
        <v>389150</v>
      </c>
      <c r="K3" s="1">
        <f t="shared" si="0"/>
        <v>289000</v>
      </c>
      <c r="L3" s="1">
        <f t="shared" si="0"/>
        <v>284500</v>
      </c>
      <c r="M3" s="1">
        <f t="shared" si="0"/>
        <v>272000</v>
      </c>
      <c r="N3" s="1">
        <f t="shared" si="0"/>
        <v>238000</v>
      </c>
      <c r="O3" s="1">
        <f t="shared" si="0"/>
        <v>237000</v>
      </c>
      <c r="P3" s="1">
        <f t="shared" si="0"/>
        <v>231750</v>
      </c>
      <c r="Q3" s="1">
        <f t="shared" si="0"/>
        <v>188197</v>
      </c>
      <c r="R3" s="1">
        <f t="shared" si="0"/>
        <v>180300</v>
      </c>
      <c r="S3" s="1">
        <f t="shared" si="0"/>
        <v>178750</v>
      </c>
      <c r="T3" s="1">
        <f t="shared" si="0"/>
        <v>174000</v>
      </c>
      <c r="U3" s="1">
        <f t="shared" si="0"/>
        <v>172000</v>
      </c>
      <c r="V3" s="1">
        <f t="shared" si="0"/>
        <v>172000</v>
      </c>
      <c r="W3" s="1">
        <f t="shared" si="0"/>
        <v>169000</v>
      </c>
      <c r="X3" s="1">
        <f t="shared" si="0"/>
        <v>165000</v>
      </c>
      <c r="Y3" s="1">
        <f t="shared" si="0"/>
        <v>165000</v>
      </c>
      <c r="Z3" s="1">
        <f t="shared" si="0"/>
        <v>158000</v>
      </c>
      <c r="AA3" s="1">
        <f t="shared" si="0"/>
        <v>154700</v>
      </c>
      <c r="AB3" s="1">
        <f t="shared" si="0"/>
        <v>145000</v>
      </c>
      <c r="AC3" s="1">
        <f t="shared" si="0"/>
        <v>144500</v>
      </c>
      <c r="AD3" s="1">
        <f t="shared" si="0"/>
        <v>144000</v>
      </c>
      <c r="AE3" s="1">
        <f t="shared" si="0"/>
        <v>140000</v>
      </c>
      <c r="AF3" s="1">
        <f t="shared" si="0"/>
        <v>138500</v>
      </c>
      <c r="AG3" s="1">
        <f t="shared" si="0"/>
        <v>136500</v>
      </c>
      <c r="AH3" s="1">
        <f t="shared" si="0"/>
        <v>136000</v>
      </c>
      <c r="AI3" s="1">
        <f t="shared" si="0"/>
        <v>130500</v>
      </c>
      <c r="AJ3" s="1">
        <f t="shared" si="0"/>
        <v>130000</v>
      </c>
      <c r="AK3" s="1">
        <f t="shared" si="0"/>
        <v>129500</v>
      </c>
      <c r="AL3" s="1">
        <f t="shared" si="0"/>
        <v>122219</v>
      </c>
      <c r="AM3" s="1">
        <f t="shared" si="0"/>
        <v>120700</v>
      </c>
      <c r="AN3" s="1">
        <f t="shared" si="0"/>
        <v>118500</v>
      </c>
      <c r="AO3" s="1">
        <f t="shared" si="0"/>
        <v>115000</v>
      </c>
      <c r="AP3" s="1">
        <f t="shared" si="0"/>
        <v>114000</v>
      </c>
      <c r="AQ3" s="1">
        <f t="shared" si="0"/>
        <v>110000</v>
      </c>
      <c r="AR3" s="1">
        <f t="shared" si="0"/>
        <v>99000</v>
      </c>
      <c r="AS3" s="1">
        <f t="shared" si="0"/>
        <v>94500</v>
      </c>
      <c r="AT3" s="1">
        <f t="shared" si="0"/>
        <v>94125</v>
      </c>
      <c r="AU3" s="1">
        <f t="shared" si="0"/>
        <v>89500</v>
      </c>
      <c r="AV3" s="1">
        <f t="shared" si="0"/>
        <v>88000</v>
      </c>
      <c r="AW3" s="1">
        <f t="shared" si="0"/>
        <v>86500</v>
      </c>
      <c r="AX3" s="1">
        <f t="shared" si="0"/>
        <v>86000</v>
      </c>
      <c r="AY3" s="1">
        <f t="shared" si="0"/>
        <v>79750</v>
      </c>
      <c r="AZ3" s="1">
        <f t="shared" si="0"/>
        <v>75964</v>
      </c>
      <c r="BA3" s="1">
        <f t="shared" si="0"/>
        <v>75000</v>
      </c>
      <c r="BB3" s="1">
        <f t="shared" si="0"/>
        <v>74050</v>
      </c>
      <c r="BC3" s="1">
        <f t="shared" si="0"/>
        <v>74000</v>
      </c>
      <c r="BD3" s="1">
        <f t="shared" si="0"/>
        <v>73500</v>
      </c>
      <c r="BE3" s="1">
        <f t="shared" si="0"/>
        <v>73045</v>
      </c>
      <c r="BF3" s="1">
        <f t="shared" si="0"/>
        <v>72000</v>
      </c>
      <c r="BG3" s="1">
        <f t="shared" si="0"/>
        <v>71983</v>
      </c>
      <c r="BH3" s="1">
        <f t="shared" si="0"/>
        <v>69000</v>
      </c>
      <c r="BI3" s="1">
        <f t="shared" si="0"/>
        <v>68600</v>
      </c>
      <c r="BJ3" s="1">
        <f t="shared" si="0"/>
        <v>68000</v>
      </c>
      <c r="BK3" s="1">
        <f t="shared" si="0"/>
        <v>68000</v>
      </c>
      <c r="BL3" s="1">
        <f t="shared" si="0"/>
        <v>66500</v>
      </c>
      <c r="BM3" s="1">
        <f t="shared" si="0"/>
        <v>66250</v>
      </c>
      <c r="BN3" s="1">
        <f t="shared" ref="BN3:DY3" si="1">SUM(BN4:BN303)</f>
        <v>64911</v>
      </c>
      <c r="BO3" s="1">
        <f t="shared" si="1"/>
        <v>62500</v>
      </c>
      <c r="BP3" s="1">
        <f t="shared" si="1"/>
        <v>62000</v>
      </c>
      <c r="BQ3" s="1">
        <f t="shared" si="1"/>
        <v>62000</v>
      </c>
      <c r="BR3" s="1">
        <f t="shared" si="1"/>
        <v>62000</v>
      </c>
      <c r="BS3" s="1">
        <f t="shared" si="1"/>
        <v>62000</v>
      </c>
      <c r="BT3" s="1">
        <f t="shared" si="1"/>
        <v>59213</v>
      </c>
      <c r="BU3" s="1">
        <f t="shared" si="1"/>
        <v>57025</v>
      </c>
      <c r="BV3" s="1">
        <f t="shared" si="1"/>
        <v>56500</v>
      </c>
      <c r="BW3" s="1">
        <f t="shared" si="1"/>
        <v>55000</v>
      </c>
      <c r="BX3" s="1">
        <f t="shared" si="1"/>
        <v>54500</v>
      </c>
      <c r="BY3" s="1">
        <f t="shared" si="1"/>
        <v>54000</v>
      </c>
      <c r="BZ3" s="1">
        <f t="shared" si="1"/>
        <v>52000</v>
      </c>
      <c r="CA3" s="1">
        <f t="shared" si="1"/>
        <v>51000</v>
      </c>
      <c r="CB3" s="1">
        <f t="shared" si="1"/>
        <v>49500</v>
      </c>
      <c r="CC3" s="1">
        <f t="shared" si="1"/>
        <v>49000</v>
      </c>
      <c r="CD3" s="1">
        <f t="shared" si="1"/>
        <v>48000</v>
      </c>
      <c r="CE3" s="1">
        <f t="shared" si="1"/>
        <v>47600</v>
      </c>
      <c r="CF3" s="1">
        <f t="shared" si="1"/>
        <v>46000</v>
      </c>
      <c r="CG3" s="1">
        <f t="shared" si="1"/>
        <v>46000</v>
      </c>
      <c r="CH3" s="1">
        <f t="shared" si="1"/>
        <v>46000</v>
      </c>
      <c r="CI3" s="1">
        <f t="shared" si="1"/>
        <v>45900</v>
      </c>
      <c r="CJ3" s="1">
        <f t="shared" si="1"/>
        <v>45750</v>
      </c>
      <c r="CK3" s="1">
        <f t="shared" si="1"/>
        <v>43125</v>
      </c>
      <c r="CL3" s="1">
        <f t="shared" si="1"/>
        <v>42700</v>
      </c>
      <c r="CM3" s="1">
        <f t="shared" si="1"/>
        <v>42000</v>
      </c>
      <c r="CN3" s="1">
        <f t="shared" si="1"/>
        <v>42000</v>
      </c>
      <c r="CO3" s="1">
        <f t="shared" si="1"/>
        <v>41000</v>
      </c>
      <c r="CP3" s="1">
        <f t="shared" si="1"/>
        <v>40500</v>
      </c>
      <c r="CQ3" s="1">
        <f t="shared" si="1"/>
        <v>38000</v>
      </c>
      <c r="CR3" s="1">
        <f t="shared" si="1"/>
        <v>38000</v>
      </c>
      <c r="CS3" s="1">
        <f t="shared" si="1"/>
        <v>36000</v>
      </c>
      <c r="CT3" s="1">
        <f t="shared" si="1"/>
        <v>35500</v>
      </c>
      <c r="CU3" s="1">
        <f t="shared" si="1"/>
        <v>35000</v>
      </c>
      <c r="CV3" s="1">
        <f t="shared" si="1"/>
        <v>34000</v>
      </c>
      <c r="CW3" s="1">
        <f t="shared" si="1"/>
        <v>33700</v>
      </c>
      <c r="CX3" s="1">
        <f t="shared" si="1"/>
        <v>33500</v>
      </c>
      <c r="CY3" s="1">
        <f t="shared" si="1"/>
        <v>33000</v>
      </c>
      <c r="CZ3" s="1">
        <f t="shared" si="1"/>
        <v>31500</v>
      </c>
      <c r="DA3" s="1">
        <f t="shared" si="1"/>
        <v>31500</v>
      </c>
      <c r="DB3" s="1">
        <f t="shared" si="1"/>
        <v>30500</v>
      </c>
      <c r="DC3" s="1">
        <f t="shared" si="1"/>
        <v>30000</v>
      </c>
      <c r="DD3" s="1">
        <f t="shared" si="1"/>
        <v>30000</v>
      </c>
      <c r="DE3" s="1">
        <f t="shared" si="1"/>
        <v>30000</v>
      </c>
      <c r="DF3" s="1">
        <f t="shared" si="1"/>
        <v>30000</v>
      </c>
      <c r="DG3" s="1">
        <f t="shared" si="1"/>
        <v>29000</v>
      </c>
      <c r="DH3" s="1">
        <f t="shared" si="1"/>
        <v>28918</v>
      </c>
      <c r="DI3" s="1">
        <f t="shared" si="1"/>
        <v>28000</v>
      </c>
      <c r="DJ3" s="1">
        <f t="shared" si="1"/>
        <v>27700</v>
      </c>
      <c r="DK3" s="1">
        <f t="shared" si="1"/>
        <v>27500</v>
      </c>
      <c r="DL3" s="1">
        <f t="shared" si="1"/>
        <v>27000</v>
      </c>
      <c r="DM3" s="1">
        <f t="shared" si="1"/>
        <v>26200</v>
      </c>
      <c r="DN3" s="1">
        <f t="shared" si="1"/>
        <v>25500</v>
      </c>
      <c r="DO3" s="1">
        <f t="shared" si="1"/>
        <v>25000</v>
      </c>
      <c r="DP3" s="1">
        <f t="shared" si="1"/>
        <v>25000</v>
      </c>
      <c r="DQ3" s="1">
        <f t="shared" si="1"/>
        <v>24500</v>
      </c>
      <c r="DR3" s="1">
        <f t="shared" si="1"/>
        <v>23398</v>
      </c>
      <c r="DS3" s="1">
        <f t="shared" si="1"/>
        <v>23000</v>
      </c>
      <c r="DT3" s="1">
        <f t="shared" si="1"/>
        <v>22700</v>
      </c>
      <c r="DU3" s="1">
        <f t="shared" si="1"/>
        <v>22548</v>
      </c>
      <c r="DV3" s="1">
        <f t="shared" si="1"/>
        <v>22500</v>
      </c>
      <c r="DW3" s="1">
        <f t="shared" si="1"/>
        <v>22500</v>
      </c>
      <c r="DX3" s="1">
        <f t="shared" si="1"/>
        <v>22000</v>
      </c>
      <c r="DY3" s="1">
        <f t="shared" si="1"/>
        <v>20500</v>
      </c>
      <c r="DZ3" s="1">
        <f t="shared" ref="DZ3:GK3" si="2">SUM(DZ4:DZ303)</f>
        <v>20500</v>
      </c>
      <c r="EA3" s="1">
        <f t="shared" si="2"/>
        <v>20000</v>
      </c>
      <c r="EB3" s="1">
        <f t="shared" si="2"/>
        <v>19550</v>
      </c>
      <c r="EC3" s="1">
        <f t="shared" si="2"/>
        <v>19500</v>
      </c>
      <c r="ED3" s="1">
        <f t="shared" si="2"/>
        <v>19500</v>
      </c>
      <c r="EE3" s="1">
        <f t="shared" si="2"/>
        <v>19000</v>
      </c>
      <c r="EF3" s="1">
        <f t="shared" si="2"/>
        <v>19000</v>
      </c>
      <c r="EG3" s="1">
        <f t="shared" si="2"/>
        <v>18500</v>
      </c>
      <c r="EH3" s="1">
        <f t="shared" si="2"/>
        <v>18000</v>
      </c>
      <c r="EI3" s="1">
        <f t="shared" si="2"/>
        <v>18000</v>
      </c>
      <c r="EJ3" s="1">
        <f t="shared" si="2"/>
        <v>17500</v>
      </c>
      <c r="EK3" s="1">
        <f t="shared" si="2"/>
        <v>17500</v>
      </c>
      <c r="EL3" s="1">
        <f t="shared" si="2"/>
        <v>17500</v>
      </c>
      <c r="EM3" s="1">
        <f t="shared" si="2"/>
        <v>17500</v>
      </c>
      <c r="EN3" s="1">
        <f t="shared" si="2"/>
        <v>17450</v>
      </c>
      <c r="EO3" s="1">
        <f t="shared" si="2"/>
        <v>17000</v>
      </c>
      <c r="EP3" s="1">
        <f t="shared" si="2"/>
        <v>16500</v>
      </c>
      <c r="EQ3" s="1">
        <f t="shared" si="2"/>
        <v>16500</v>
      </c>
      <c r="ER3" s="1">
        <f t="shared" si="2"/>
        <v>16200</v>
      </c>
      <c r="ES3" s="1">
        <f t="shared" si="2"/>
        <v>16000</v>
      </c>
      <c r="ET3" s="1">
        <f t="shared" si="2"/>
        <v>15950</v>
      </c>
      <c r="EU3" s="1">
        <f t="shared" si="2"/>
        <v>15000</v>
      </c>
      <c r="EV3" s="1">
        <f t="shared" si="2"/>
        <v>15000</v>
      </c>
      <c r="EW3" s="1">
        <f t="shared" si="2"/>
        <v>14500</v>
      </c>
      <c r="EX3" s="1">
        <f t="shared" si="2"/>
        <v>14500</v>
      </c>
      <c r="EY3" s="1">
        <f t="shared" si="2"/>
        <v>13500</v>
      </c>
      <c r="EZ3" s="1">
        <f t="shared" si="2"/>
        <v>13000</v>
      </c>
      <c r="FA3" s="1">
        <f t="shared" si="2"/>
        <v>13000</v>
      </c>
      <c r="FB3" s="1">
        <f t="shared" si="2"/>
        <v>13000</v>
      </c>
      <c r="FC3" s="1">
        <f t="shared" si="2"/>
        <v>12700</v>
      </c>
      <c r="FD3" s="1">
        <f t="shared" si="2"/>
        <v>12500</v>
      </c>
      <c r="FE3" s="1">
        <f t="shared" si="2"/>
        <v>12000</v>
      </c>
      <c r="FF3" s="1">
        <f t="shared" si="2"/>
        <v>11298</v>
      </c>
      <c r="FG3" s="1">
        <f t="shared" si="2"/>
        <v>11262</v>
      </c>
      <c r="FH3" s="1">
        <f t="shared" si="2"/>
        <v>11000</v>
      </c>
      <c r="FI3" s="1">
        <f t="shared" si="2"/>
        <v>11000</v>
      </c>
      <c r="FJ3" s="1">
        <f t="shared" si="2"/>
        <v>11000</v>
      </c>
      <c r="FK3" s="1">
        <f t="shared" si="2"/>
        <v>11000</v>
      </c>
      <c r="FL3" s="1">
        <f t="shared" si="2"/>
        <v>11000</v>
      </c>
      <c r="FM3" s="1">
        <f t="shared" si="2"/>
        <v>11000</v>
      </c>
      <c r="FN3" s="1">
        <f t="shared" si="2"/>
        <v>10700</v>
      </c>
      <c r="FO3" s="1">
        <f t="shared" si="2"/>
        <v>10500</v>
      </c>
      <c r="FP3" s="1">
        <f t="shared" si="2"/>
        <v>10000</v>
      </c>
      <c r="FQ3" s="1">
        <f t="shared" si="2"/>
        <v>9700</v>
      </c>
      <c r="FR3" s="1">
        <f t="shared" si="2"/>
        <v>9500</v>
      </c>
      <c r="FS3" s="1">
        <f t="shared" si="2"/>
        <v>9500</v>
      </c>
      <c r="FT3" s="1">
        <f t="shared" si="2"/>
        <v>9500</v>
      </c>
      <c r="FU3" s="1">
        <f t="shared" si="2"/>
        <v>8700</v>
      </c>
      <c r="FV3" s="1">
        <f t="shared" si="2"/>
        <v>8500</v>
      </c>
      <c r="FW3" s="1">
        <f t="shared" si="2"/>
        <v>8500</v>
      </c>
      <c r="FX3" s="1">
        <f t="shared" si="2"/>
        <v>8500</v>
      </c>
      <c r="FY3" s="1">
        <f t="shared" si="2"/>
        <v>8500</v>
      </c>
      <c r="FZ3" s="1">
        <f t="shared" si="2"/>
        <v>8500</v>
      </c>
      <c r="GA3" s="1">
        <f t="shared" si="2"/>
        <v>8000</v>
      </c>
      <c r="GB3" s="1">
        <f t="shared" si="2"/>
        <v>7700</v>
      </c>
      <c r="GC3" s="1">
        <f t="shared" si="2"/>
        <v>7700</v>
      </c>
      <c r="GD3" s="1">
        <f t="shared" si="2"/>
        <v>7500</v>
      </c>
      <c r="GE3" s="1">
        <f t="shared" si="2"/>
        <v>7500</v>
      </c>
      <c r="GF3" s="1">
        <f t="shared" si="2"/>
        <v>7500</v>
      </c>
      <c r="GG3" s="1">
        <f t="shared" si="2"/>
        <v>7500</v>
      </c>
      <c r="GH3" s="1">
        <f t="shared" si="2"/>
        <v>7500</v>
      </c>
      <c r="GI3" s="1">
        <f t="shared" si="2"/>
        <v>7300</v>
      </c>
      <c r="GJ3" s="1">
        <f t="shared" si="2"/>
        <v>7000</v>
      </c>
      <c r="GK3" s="1">
        <f t="shared" si="2"/>
        <v>6700</v>
      </c>
      <c r="GL3" s="1">
        <f t="shared" ref="GL3:IW3" si="3">SUM(GL4:GL303)</f>
        <v>6600</v>
      </c>
      <c r="GM3" s="1">
        <f t="shared" si="3"/>
        <v>6500</v>
      </c>
      <c r="GN3" s="1">
        <f t="shared" si="3"/>
        <v>6500</v>
      </c>
      <c r="GO3" s="1">
        <f t="shared" si="3"/>
        <v>6500</v>
      </c>
      <c r="GP3" s="1">
        <f t="shared" si="3"/>
        <v>6500</v>
      </c>
      <c r="GQ3" s="1">
        <f t="shared" si="3"/>
        <v>6500</v>
      </c>
      <c r="GR3" s="1">
        <f t="shared" si="3"/>
        <v>6350</v>
      </c>
      <c r="GS3" s="1">
        <f t="shared" si="3"/>
        <v>6000</v>
      </c>
      <c r="GT3" s="1">
        <f t="shared" si="3"/>
        <v>6000</v>
      </c>
      <c r="GU3" s="1">
        <f t="shared" si="3"/>
        <v>6000</v>
      </c>
      <c r="GV3" s="1">
        <f t="shared" si="3"/>
        <v>6000</v>
      </c>
      <c r="GW3" s="1">
        <f t="shared" si="3"/>
        <v>6000</v>
      </c>
      <c r="GX3" s="1">
        <f t="shared" si="3"/>
        <v>6000</v>
      </c>
      <c r="GY3" s="1">
        <f t="shared" si="3"/>
        <v>6000</v>
      </c>
      <c r="GZ3" s="1">
        <f t="shared" si="3"/>
        <v>5750</v>
      </c>
      <c r="HA3" s="1">
        <f t="shared" si="3"/>
        <v>5700</v>
      </c>
      <c r="HB3" s="1">
        <f t="shared" si="3"/>
        <v>5500</v>
      </c>
      <c r="HC3" s="1">
        <f t="shared" si="3"/>
        <v>5400</v>
      </c>
      <c r="HD3" s="1">
        <f t="shared" si="3"/>
        <v>5000</v>
      </c>
      <c r="HE3" s="1">
        <f t="shared" si="3"/>
        <v>5000</v>
      </c>
      <c r="HF3" s="1">
        <f t="shared" si="3"/>
        <v>5000</v>
      </c>
      <c r="HG3" s="1">
        <f t="shared" si="3"/>
        <v>5000</v>
      </c>
      <c r="HH3" s="1">
        <f t="shared" si="3"/>
        <v>5000</v>
      </c>
      <c r="HI3" s="1">
        <f t="shared" si="3"/>
        <v>5000</v>
      </c>
      <c r="HJ3" s="1">
        <f t="shared" si="3"/>
        <v>4900</v>
      </c>
      <c r="HK3" s="1">
        <f t="shared" si="3"/>
        <v>4500</v>
      </c>
      <c r="HL3" s="1">
        <f t="shared" si="3"/>
        <v>4500</v>
      </c>
      <c r="HM3" s="1">
        <f t="shared" si="3"/>
        <v>4500</v>
      </c>
      <c r="HN3" s="1">
        <f t="shared" si="3"/>
        <v>4500</v>
      </c>
      <c r="HO3" s="1">
        <f t="shared" si="3"/>
        <v>4100</v>
      </c>
      <c r="HP3" s="1">
        <f t="shared" si="3"/>
        <v>4050</v>
      </c>
      <c r="HQ3" s="1">
        <f t="shared" si="3"/>
        <v>4000</v>
      </c>
      <c r="HR3" s="1">
        <f t="shared" si="3"/>
        <v>4000</v>
      </c>
      <c r="HS3" s="1">
        <f t="shared" si="3"/>
        <v>4000</v>
      </c>
      <c r="HT3" s="1">
        <f t="shared" si="3"/>
        <v>3700</v>
      </c>
      <c r="HU3" s="1">
        <f t="shared" si="3"/>
        <v>3500</v>
      </c>
      <c r="HV3" s="1">
        <f t="shared" si="3"/>
        <v>3500</v>
      </c>
      <c r="HW3" s="1">
        <f t="shared" si="3"/>
        <v>3500</v>
      </c>
      <c r="HX3" s="1">
        <f t="shared" si="3"/>
        <v>3000</v>
      </c>
      <c r="HY3" s="1">
        <f t="shared" si="3"/>
        <v>2700</v>
      </c>
      <c r="HZ3" s="1">
        <f t="shared" si="3"/>
        <v>2700</v>
      </c>
      <c r="IA3" s="1">
        <f t="shared" si="3"/>
        <v>2700</v>
      </c>
      <c r="IB3" s="1">
        <f t="shared" si="3"/>
        <v>2500</v>
      </c>
      <c r="IC3" s="1">
        <f t="shared" si="3"/>
        <v>2500</v>
      </c>
      <c r="ID3" s="1">
        <f t="shared" si="3"/>
        <v>2500</v>
      </c>
      <c r="IE3" s="1">
        <f t="shared" si="3"/>
        <v>2500</v>
      </c>
      <c r="IF3" s="1">
        <f t="shared" si="3"/>
        <v>2500</v>
      </c>
      <c r="IG3" s="1">
        <f t="shared" si="3"/>
        <v>2500</v>
      </c>
      <c r="IH3" s="1">
        <f t="shared" si="3"/>
        <v>2500</v>
      </c>
      <c r="II3" s="1">
        <f t="shared" si="3"/>
        <v>2500</v>
      </c>
      <c r="IJ3" s="1">
        <f t="shared" si="3"/>
        <v>2500</v>
      </c>
      <c r="IK3" s="1">
        <f t="shared" si="3"/>
        <v>2100</v>
      </c>
      <c r="IL3" s="1">
        <f t="shared" si="3"/>
        <v>2100</v>
      </c>
      <c r="IM3" s="1">
        <f t="shared" si="3"/>
        <v>2000</v>
      </c>
      <c r="IN3" s="1">
        <f t="shared" si="3"/>
        <v>2000</v>
      </c>
      <c r="IO3" s="1">
        <f t="shared" si="3"/>
        <v>2000</v>
      </c>
      <c r="IP3" s="1">
        <f t="shared" si="3"/>
        <v>2000</v>
      </c>
      <c r="IQ3" s="1">
        <f t="shared" si="3"/>
        <v>2000</v>
      </c>
      <c r="IR3" s="1">
        <f t="shared" si="3"/>
        <v>1500</v>
      </c>
      <c r="IS3" s="1">
        <f t="shared" si="3"/>
        <v>1500</v>
      </c>
      <c r="IT3" s="1">
        <f t="shared" si="3"/>
        <v>1500</v>
      </c>
      <c r="IU3" s="1">
        <f t="shared" si="3"/>
        <v>1500</v>
      </c>
      <c r="IV3" s="1">
        <f t="shared" si="3"/>
        <v>1250</v>
      </c>
      <c r="IW3" s="1">
        <f t="shared" si="3"/>
        <v>1250</v>
      </c>
      <c r="IX3" s="1">
        <f t="shared" ref="IX3:LI3" si="4">SUM(IX4:IX303)</f>
        <v>1000</v>
      </c>
      <c r="IY3" s="1">
        <f t="shared" si="4"/>
        <v>1000</v>
      </c>
      <c r="IZ3" s="1">
        <f t="shared" si="4"/>
        <v>1000</v>
      </c>
      <c r="JA3" s="1">
        <f t="shared" si="4"/>
        <v>1000</v>
      </c>
      <c r="JB3" s="1">
        <f t="shared" si="4"/>
        <v>1000</v>
      </c>
      <c r="JC3" s="1">
        <f t="shared" si="4"/>
        <v>1000</v>
      </c>
      <c r="JD3" s="1">
        <f t="shared" si="4"/>
        <v>1000</v>
      </c>
      <c r="JE3" s="1">
        <f t="shared" si="4"/>
        <v>1000</v>
      </c>
      <c r="JF3" s="1">
        <f t="shared" si="4"/>
        <v>1000</v>
      </c>
      <c r="JG3" s="1">
        <f t="shared" si="4"/>
        <v>1000</v>
      </c>
      <c r="JH3" s="1">
        <f t="shared" si="4"/>
        <v>1000</v>
      </c>
      <c r="JI3" s="1">
        <f t="shared" si="4"/>
        <v>850</v>
      </c>
      <c r="JJ3" s="1">
        <f t="shared" si="4"/>
        <v>500</v>
      </c>
      <c r="JK3" s="1">
        <f t="shared" si="4"/>
        <v>500</v>
      </c>
      <c r="JL3" s="1">
        <f t="shared" si="4"/>
        <v>500</v>
      </c>
      <c r="JM3" s="1">
        <f t="shared" si="4"/>
        <v>500</v>
      </c>
      <c r="JN3" s="1">
        <f t="shared" si="4"/>
        <v>500</v>
      </c>
      <c r="JO3" s="1">
        <f t="shared" si="4"/>
        <v>250</v>
      </c>
      <c r="JP3" s="1">
        <f t="shared" si="4"/>
        <v>50</v>
      </c>
      <c r="JQ3" s="1">
        <f t="shared" si="4"/>
        <v>0</v>
      </c>
      <c r="JR3" s="1">
        <f t="shared" si="4"/>
        <v>0</v>
      </c>
      <c r="JS3" s="1">
        <f t="shared" si="4"/>
        <v>0</v>
      </c>
    </row>
    <row r="4" spans="1:279">
      <c r="A4" s="1" t="s">
        <v>32</v>
      </c>
      <c r="B4" s="1">
        <f t="shared" ref="B4:B67" si="5">SUM(C4:JS4)</f>
        <v>496860</v>
      </c>
      <c r="C4" s="2">
        <v>10000</v>
      </c>
      <c r="D4" s="1">
        <v>10000</v>
      </c>
      <c r="E4" s="1">
        <v>8500</v>
      </c>
      <c r="F4" s="1">
        <v>10000</v>
      </c>
      <c r="H4" s="1">
        <v>10000</v>
      </c>
      <c r="J4" s="1">
        <v>9000</v>
      </c>
      <c r="M4" s="1">
        <v>10000</v>
      </c>
      <c r="N4" s="2">
        <v>7500</v>
      </c>
      <c r="O4" s="1">
        <v>10000</v>
      </c>
      <c r="P4" s="1">
        <v>2000</v>
      </c>
      <c r="Q4" s="1">
        <v>9610</v>
      </c>
      <c r="R4" s="1">
        <v>4500</v>
      </c>
      <c r="T4" s="1">
        <v>10000</v>
      </c>
      <c r="U4" s="1">
        <v>7000</v>
      </c>
      <c r="V4" s="1">
        <v>5000</v>
      </c>
      <c r="Z4" s="1">
        <v>5000</v>
      </c>
      <c r="AA4" s="1">
        <v>10000</v>
      </c>
      <c r="AB4" s="1">
        <v>5500</v>
      </c>
      <c r="AC4" s="1">
        <v>5000</v>
      </c>
      <c r="AD4" s="1">
        <v>10000</v>
      </c>
      <c r="AE4" s="1">
        <v>10000</v>
      </c>
      <c r="AF4" s="1">
        <v>7000</v>
      </c>
      <c r="AG4" s="1">
        <v>5000</v>
      </c>
      <c r="AH4" s="1">
        <v>7500</v>
      </c>
      <c r="AI4" s="1">
        <v>5000</v>
      </c>
      <c r="AJ4" s="1">
        <v>1000</v>
      </c>
      <c r="AK4" s="1">
        <v>5000</v>
      </c>
      <c r="AL4" s="1">
        <v>3000</v>
      </c>
      <c r="AM4" s="1">
        <v>10000</v>
      </c>
      <c r="AN4" s="1">
        <v>10000</v>
      </c>
      <c r="AO4" s="1">
        <v>1000</v>
      </c>
      <c r="AP4" s="1">
        <v>15000</v>
      </c>
      <c r="AQ4" s="1">
        <v>4000</v>
      </c>
      <c r="AR4" s="1">
        <v>1000</v>
      </c>
      <c r="AS4" s="1">
        <v>3500</v>
      </c>
      <c r="AT4" s="1">
        <v>5000</v>
      </c>
      <c r="AU4" s="2">
        <v>10000</v>
      </c>
      <c r="AY4" s="1">
        <v>7500</v>
      </c>
      <c r="AZ4" s="1">
        <v>5000</v>
      </c>
      <c r="BA4" s="1">
        <v>8500</v>
      </c>
      <c r="BB4" s="1">
        <v>2500</v>
      </c>
      <c r="BG4" s="1">
        <v>2500</v>
      </c>
      <c r="BI4" s="1">
        <v>6000</v>
      </c>
      <c r="BJ4" s="1">
        <v>3500</v>
      </c>
      <c r="BK4" s="1">
        <v>10000</v>
      </c>
      <c r="BL4" s="1">
        <v>2500</v>
      </c>
      <c r="BM4" s="1">
        <v>4750</v>
      </c>
      <c r="BO4" s="1">
        <v>10000</v>
      </c>
      <c r="BP4" s="1">
        <v>10000</v>
      </c>
      <c r="BQ4" s="1">
        <v>5000</v>
      </c>
      <c r="BR4" s="1">
        <v>10000</v>
      </c>
      <c r="BS4" s="1">
        <v>4000</v>
      </c>
      <c r="BU4" s="1">
        <v>11000</v>
      </c>
      <c r="BV4" s="1">
        <v>2500</v>
      </c>
      <c r="BY4" s="1">
        <v>5000</v>
      </c>
      <c r="CA4" s="1">
        <v>2000</v>
      </c>
      <c r="CB4" s="1">
        <v>1000</v>
      </c>
      <c r="CD4" s="1">
        <v>7000</v>
      </c>
      <c r="CF4" s="1">
        <v>2500</v>
      </c>
      <c r="CG4" s="1">
        <v>1000</v>
      </c>
      <c r="CH4" s="1">
        <v>2500</v>
      </c>
      <c r="CI4" s="1">
        <v>2000</v>
      </c>
      <c r="CK4" s="1">
        <v>2500</v>
      </c>
      <c r="CL4" s="1">
        <v>5000</v>
      </c>
      <c r="CM4" s="1">
        <v>5000</v>
      </c>
      <c r="CO4" s="1">
        <v>2500</v>
      </c>
      <c r="CR4" s="1">
        <v>5000</v>
      </c>
      <c r="CU4" s="1">
        <v>2000</v>
      </c>
      <c r="CV4" s="1">
        <v>2500</v>
      </c>
      <c r="CX4" s="1">
        <v>1000</v>
      </c>
      <c r="CY4" s="1">
        <v>3500</v>
      </c>
      <c r="DE4" s="1">
        <v>4000</v>
      </c>
      <c r="DF4" s="1">
        <v>3000</v>
      </c>
      <c r="DG4" s="1">
        <v>2500</v>
      </c>
      <c r="DJ4" s="1">
        <v>5000</v>
      </c>
      <c r="DM4" s="1">
        <v>1000</v>
      </c>
      <c r="DN4" s="1">
        <v>1000</v>
      </c>
      <c r="DQ4" s="1">
        <v>3500</v>
      </c>
      <c r="DU4" s="1">
        <v>2500</v>
      </c>
      <c r="DW4" s="1">
        <v>2500</v>
      </c>
      <c r="DX4" s="1">
        <v>2500</v>
      </c>
      <c r="DY4" s="1">
        <v>1000</v>
      </c>
      <c r="EA4" s="1">
        <v>3500</v>
      </c>
      <c r="EB4" s="1">
        <v>2000</v>
      </c>
      <c r="EF4" s="1">
        <v>2000</v>
      </c>
      <c r="EH4" s="1">
        <v>1000</v>
      </c>
      <c r="EI4" s="1">
        <v>1000</v>
      </c>
      <c r="EN4" s="1">
        <v>2500</v>
      </c>
      <c r="EU4" s="1">
        <v>500</v>
      </c>
      <c r="EX4" s="1">
        <v>3500</v>
      </c>
      <c r="FD4" s="1">
        <v>2500</v>
      </c>
      <c r="FH4" s="1">
        <v>1500</v>
      </c>
      <c r="FO4" s="1">
        <v>2500</v>
      </c>
      <c r="FR4" s="1">
        <v>2000</v>
      </c>
      <c r="FS4" s="1">
        <v>1000</v>
      </c>
      <c r="FV4" s="1">
        <v>1000</v>
      </c>
      <c r="FW4" s="1">
        <v>2500</v>
      </c>
      <c r="FX4" s="1">
        <v>3500</v>
      </c>
      <c r="FZ4" s="1">
        <v>500</v>
      </c>
      <c r="GD4" s="1">
        <v>3500</v>
      </c>
      <c r="GG4" s="1">
        <v>1000</v>
      </c>
      <c r="GL4" s="1">
        <v>750</v>
      </c>
      <c r="GR4" s="1">
        <v>1000</v>
      </c>
      <c r="GU4" s="1">
        <v>1500</v>
      </c>
      <c r="GX4" s="1">
        <v>1000</v>
      </c>
      <c r="HA4" s="1">
        <v>750</v>
      </c>
      <c r="HF4" s="1">
        <v>1000</v>
      </c>
      <c r="HU4" s="1">
        <v>1000</v>
      </c>
      <c r="IF4" s="1">
        <v>2500</v>
      </c>
      <c r="IP4" s="1">
        <v>0</v>
      </c>
      <c r="IQ4" s="1">
        <v>1000</v>
      </c>
      <c r="IW4" s="1">
        <v>1000</v>
      </c>
      <c r="JL4" s="1">
        <v>500</v>
      </c>
    </row>
    <row r="5" spans="1:279">
      <c r="A5" s="1" t="s">
        <v>88</v>
      </c>
      <c r="B5" s="1">
        <f t="shared" si="5"/>
        <v>388450</v>
      </c>
      <c r="C5" s="1">
        <v>10000</v>
      </c>
      <c r="D5" s="1">
        <v>12500</v>
      </c>
      <c r="E5" s="1">
        <v>10000</v>
      </c>
      <c r="F5" s="1">
        <v>8000</v>
      </c>
      <c r="G5" s="1">
        <v>10000</v>
      </c>
      <c r="H5" s="1">
        <v>10000</v>
      </c>
      <c r="I5" s="1">
        <v>5000</v>
      </c>
      <c r="J5" s="1">
        <v>15000</v>
      </c>
      <c r="K5" s="1">
        <v>10000</v>
      </c>
      <c r="L5" s="1">
        <v>5000</v>
      </c>
      <c r="M5" s="1">
        <v>10000</v>
      </c>
      <c r="N5" s="1">
        <v>9000</v>
      </c>
      <c r="O5" s="1">
        <v>10000</v>
      </c>
      <c r="P5" s="1">
        <v>2000</v>
      </c>
      <c r="Q5" s="1">
        <v>5000</v>
      </c>
      <c r="R5" s="1">
        <v>2500</v>
      </c>
      <c r="S5" s="1">
        <v>10000</v>
      </c>
      <c r="T5" s="1">
        <v>2500</v>
      </c>
      <c r="W5" s="1">
        <v>2500</v>
      </c>
      <c r="Y5" s="1">
        <v>2500</v>
      </c>
      <c r="Z5" s="1">
        <v>2500</v>
      </c>
      <c r="AA5" s="1">
        <v>2000</v>
      </c>
      <c r="AB5" s="1">
        <v>5000</v>
      </c>
      <c r="AC5" s="1">
        <v>5000</v>
      </c>
      <c r="AD5" s="1">
        <v>4000</v>
      </c>
      <c r="AE5" s="1">
        <v>10000</v>
      </c>
      <c r="AF5" s="1">
        <v>2000</v>
      </c>
      <c r="AG5" s="1">
        <v>4000</v>
      </c>
      <c r="AH5" s="1">
        <v>3000</v>
      </c>
      <c r="AI5" s="1">
        <v>10000</v>
      </c>
      <c r="AJ5" s="1">
        <v>1000</v>
      </c>
      <c r="AK5" s="1">
        <v>2000</v>
      </c>
      <c r="AL5" s="1">
        <v>3500</v>
      </c>
      <c r="AM5" s="1">
        <v>10000</v>
      </c>
      <c r="AN5" s="1">
        <v>5000</v>
      </c>
      <c r="AO5" s="1">
        <v>1000</v>
      </c>
      <c r="AP5" s="1">
        <v>2000</v>
      </c>
      <c r="AQ5" s="1">
        <v>1000</v>
      </c>
      <c r="AR5" s="1">
        <v>1000</v>
      </c>
      <c r="AS5" s="1">
        <v>3500</v>
      </c>
      <c r="AT5" s="1">
        <v>4000</v>
      </c>
      <c r="AV5" s="1">
        <v>5000</v>
      </c>
      <c r="AW5" s="1">
        <v>3500</v>
      </c>
      <c r="AY5" s="1">
        <v>2500</v>
      </c>
      <c r="AZ5" s="1">
        <v>2500</v>
      </c>
      <c r="BA5" s="1">
        <v>2000</v>
      </c>
      <c r="BB5" s="1">
        <v>2000</v>
      </c>
      <c r="BC5" s="1">
        <v>2500</v>
      </c>
      <c r="BD5" s="1">
        <v>5000</v>
      </c>
      <c r="BE5" s="1">
        <v>2500</v>
      </c>
      <c r="BF5" s="1">
        <v>7500</v>
      </c>
      <c r="BI5" s="1">
        <v>1000</v>
      </c>
      <c r="BJ5" s="1">
        <v>10000</v>
      </c>
      <c r="BK5" s="1">
        <v>4000</v>
      </c>
      <c r="BL5" s="1">
        <v>5000</v>
      </c>
      <c r="BN5" s="1">
        <v>10000</v>
      </c>
      <c r="BO5" s="1">
        <v>1000</v>
      </c>
      <c r="BP5" s="1">
        <v>3500</v>
      </c>
      <c r="BQ5" s="1">
        <v>6000</v>
      </c>
      <c r="BT5" s="1">
        <v>2000</v>
      </c>
      <c r="CF5" s="1">
        <v>3500</v>
      </c>
      <c r="CG5" s="1">
        <v>1000</v>
      </c>
      <c r="CH5" s="1">
        <v>2000</v>
      </c>
      <c r="CI5" s="1">
        <v>2700</v>
      </c>
      <c r="CJ5" s="1">
        <v>1000</v>
      </c>
      <c r="CK5" s="1">
        <v>2500</v>
      </c>
      <c r="CL5" s="1">
        <v>5000</v>
      </c>
      <c r="CM5" s="1">
        <v>4500</v>
      </c>
      <c r="CO5" s="1">
        <v>5000</v>
      </c>
      <c r="CX5" s="1">
        <v>1000</v>
      </c>
      <c r="CY5" s="1">
        <v>4000</v>
      </c>
      <c r="DB5" s="1">
        <v>1000</v>
      </c>
      <c r="DH5" s="1">
        <v>5000</v>
      </c>
      <c r="DI5" s="1">
        <v>1000</v>
      </c>
      <c r="DK5" s="1">
        <v>1000</v>
      </c>
      <c r="DN5" s="1">
        <v>4500</v>
      </c>
      <c r="DQ5" s="1">
        <v>4000</v>
      </c>
      <c r="DS5" s="1">
        <v>1000</v>
      </c>
      <c r="DU5" s="1">
        <v>5000</v>
      </c>
      <c r="EA5" s="1">
        <v>1000</v>
      </c>
      <c r="EB5" s="1">
        <v>2000</v>
      </c>
      <c r="EH5" s="1">
        <v>1000</v>
      </c>
      <c r="EK5" s="1">
        <v>500</v>
      </c>
      <c r="FD5" s="1">
        <v>2500</v>
      </c>
      <c r="FK5" s="1">
        <v>2500</v>
      </c>
      <c r="FM5" s="1">
        <v>1000</v>
      </c>
      <c r="FP5" s="1">
        <v>2000</v>
      </c>
      <c r="FZ5" s="1">
        <v>1000</v>
      </c>
      <c r="GE5" s="1">
        <v>1000</v>
      </c>
      <c r="GJ5" s="1">
        <v>3000</v>
      </c>
      <c r="GN5" s="1">
        <v>1000</v>
      </c>
      <c r="HJ5" s="1">
        <v>500</v>
      </c>
      <c r="HN5" s="1">
        <v>2000</v>
      </c>
      <c r="IK5" s="1">
        <v>1000</v>
      </c>
      <c r="IP5" s="1">
        <v>1000</v>
      </c>
      <c r="IW5" s="1">
        <v>250</v>
      </c>
    </row>
    <row r="6" spans="1:279">
      <c r="A6" s="1" t="s">
        <v>1</v>
      </c>
      <c r="B6" s="1">
        <f t="shared" si="5"/>
        <v>299000</v>
      </c>
      <c r="C6" s="1">
        <v>10000</v>
      </c>
      <c r="D6" s="1">
        <v>10000</v>
      </c>
      <c r="E6" s="1">
        <v>10000</v>
      </c>
      <c r="F6" s="1">
        <v>17000</v>
      </c>
      <c r="G6" s="1">
        <v>10000</v>
      </c>
      <c r="J6" s="1">
        <v>10000</v>
      </c>
      <c r="K6" s="1">
        <v>2500</v>
      </c>
      <c r="L6" s="1">
        <v>2500</v>
      </c>
      <c r="M6" s="1">
        <v>10000</v>
      </c>
      <c r="N6" s="1">
        <v>2000</v>
      </c>
      <c r="P6" s="1">
        <v>3000</v>
      </c>
      <c r="Q6" s="1">
        <v>2500</v>
      </c>
      <c r="S6" s="1">
        <v>1000</v>
      </c>
      <c r="T6" s="1">
        <v>3500</v>
      </c>
      <c r="U6" s="1">
        <v>4000</v>
      </c>
      <c r="V6" s="1">
        <v>10000</v>
      </c>
      <c r="W6" s="1">
        <v>7500</v>
      </c>
      <c r="AA6" s="1">
        <v>2500</v>
      </c>
      <c r="AC6" s="1">
        <v>2000</v>
      </c>
      <c r="AD6" s="1">
        <v>1000</v>
      </c>
      <c r="AE6" s="1">
        <v>3000</v>
      </c>
      <c r="AF6" s="1">
        <v>8000</v>
      </c>
      <c r="AG6" s="1">
        <v>2000</v>
      </c>
      <c r="AH6" s="1">
        <v>3500</v>
      </c>
      <c r="AI6" s="1">
        <v>7500</v>
      </c>
      <c r="AJ6" s="1">
        <v>5000</v>
      </c>
      <c r="AK6" s="1">
        <v>2000</v>
      </c>
      <c r="AL6" s="1">
        <v>1000</v>
      </c>
      <c r="AM6" s="1">
        <v>10000</v>
      </c>
      <c r="AN6" s="1">
        <v>10000</v>
      </c>
      <c r="AO6" s="1">
        <v>1000</v>
      </c>
      <c r="AP6" s="1">
        <v>9000</v>
      </c>
      <c r="AT6" s="1">
        <v>5000</v>
      </c>
      <c r="AW6" s="1">
        <v>1000</v>
      </c>
      <c r="AX6" s="1">
        <v>1000</v>
      </c>
      <c r="AZ6" s="1">
        <v>3000</v>
      </c>
      <c r="BA6" s="1">
        <v>4500</v>
      </c>
      <c r="BB6" s="1">
        <v>10000</v>
      </c>
      <c r="BD6" s="1">
        <v>3000</v>
      </c>
      <c r="BE6" s="1">
        <v>2500</v>
      </c>
      <c r="BG6" s="1">
        <v>3000</v>
      </c>
      <c r="BH6" s="1">
        <v>8000</v>
      </c>
      <c r="BK6" s="1">
        <v>4000</v>
      </c>
      <c r="BL6" s="1">
        <v>3000</v>
      </c>
      <c r="BN6" s="1">
        <v>2500</v>
      </c>
      <c r="BQ6" s="1">
        <v>3500</v>
      </c>
      <c r="BS6" s="1">
        <v>5000</v>
      </c>
      <c r="BX6" s="1">
        <v>8000</v>
      </c>
      <c r="BY6" s="1">
        <v>3500</v>
      </c>
      <c r="BZ6" s="1">
        <v>4000</v>
      </c>
      <c r="CA6" s="1">
        <v>1000</v>
      </c>
      <c r="CF6" s="1">
        <v>3500</v>
      </c>
      <c r="CH6" s="1">
        <v>1000</v>
      </c>
      <c r="CJ6" s="1">
        <v>1000</v>
      </c>
      <c r="CO6" s="1">
        <v>1000</v>
      </c>
      <c r="CP6" s="1">
        <v>4500</v>
      </c>
      <c r="CQ6" s="1">
        <v>1000</v>
      </c>
      <c r="CR6" s="1">
        <v>5000</v>
      </c>
      <c r="CU6" s="1">
        <v>1000</v>
      </c>
      <c r="CV6" s="1">
        <v>2500</v>
      </c>
      <c r="CW6" s="1">
        <v>2500</v>
      </c>
      <c r="CZ6" s="1">
        <v>1000</v>
      </c>
      <c r="DA6" s="1">
        <v>1000</v>
      </c>
      <c r="DG6" s="1">
        <v>2500</v>
      </c>
      <c r="DK6" s="1">
        <v>1000</v>
      </c>
      <c r="DU6" s="1">
        <v>2500</v>
      </c>
      <c r="EA6" s="1">
        <v>2000</v>
      </c>
      <c r="EB6" s="1">
        <v>1000</v>
      </c>
      <c r="ED6" s="1">
        <v>2500</v>
      </c>
      <c r="EE6" s="1">
        <v>2000</v>
      </c>
      <c r="EZ6" s="1">
        <v>2000</v>
      </c>
    </row>
    <row r="7" spans="1:279">
      <c r="A7" s="1" t="s">
        <v>38</v>
      </c>
      <c r="B7" s="1">
        <f t="shared" si="5"/>
        <v>298173</v>
      </c>
      <c r="C7" s="2">
        <v>10500</v>
      </c>
      <c r="D7" s="1">
        <v>10000</v>
      </c>
      <c r="E7" s="1">
        <v>10000</v>
      </c>
      <c r="F7" s="1">
        <v>10000</v>
      </c>
      <c r="H7" s="1">
        <v>10000</v>
      </c>
      <c r="I7" s="1">
        <v>6000</v>
      </c>
      <c r="J7" s="1">
        <v>4000</v>
      </c>
      <c r="L7" s="1">
        <v>5000</v>
      </c>
      <c r="M7" s="1">
        <v>10000</v>
      </c>
      <c r="N7" s="2">
        <v>8500</v>
      </c>
      <c r="P7" s="1">
        <v>4000</v>
      </c>
      <c r="R7" s="1">
        <v>10000</v>
      </c>
      <c r="S7" s="1">
        <v>2000</v>
      </c>
      <c r="U7" s="1">
        <v>6000</v>
      </c>
      <c r="X7" s="1">
        <v>5000</v>
      </c>
      <c r="Y7" s="1">
        <v>10000</v>
      </c>
      <c r="Z7" s="1">
        <v>3500</v>
      </c>
      <c r="AA7" s="1">
        <v>10000</v>
      </c>
      <c r="AB7" s="1">
        <v>9500</v>
      </c>
      <c r="AC7" s="1">
        <v>2000</v>
      </c>
      <c r="AD7" s="1">
        <v>5000</v>
      </c>
      <c r="AE7" s="1">
        <v>2000</v>
      </c>
      <c r="AF7" s="1">
        <v>6000</v>
      </c>
      <c r="AH7" s="1">
        <v>4000</v>
      </c>
      <c r="AJ7" s="1">
        <v>5000</v>
      </c>
      <c r="AK7" s="1">
        <v>2000</v>
      </c>
      <c r="AM7" s="1">
        <v>4000</v>
      </c>
      <c r="AN7" s="1">
        <v>2500</v>
      </c>
      <c r="AP7" s="1">
        <v>7500</v>
      </c>
      <c r="AR7" s="1">
        <v>1000</v>
      </c>
      <c r="AS7" s="1">
        <v>2500</v>
      </c>
      <c r="AT7" s="1">
        <v>2000</v>
      </c>
      <c r="AU7" s="2"/>
      <c r="AW7" s="1">
        <v>1000</v>
      </c>
      <c r="AY7" s="1">
        <v>13000</v>
      </c>
      <c r="AZ7" s="1">
        <v>3000</v>
      </c>
      <c r="BA7" s="1">
        <v>3000</v>
      </c>
      <c r="BC7" s="1">
        <v>3000</v>
      </c>
      <c r="BJ7" s="1">
        <v>1000</v>
      </c>
      <c r="BK7" s="1">
        <v>2000</v>
      </c>
      <c r="BL7" s="1">
        <v>4500</v>
      </c>
      <c r="BM7" s="1">
        <v>2250</v>
      </c>
      <c r="BN7" s="1">
        <v>4999</v>
      </c>
      <c r="BO7" s="1">
        <v>5000</v>
      </c>
      <c r="BQ7" s="1">
        <v>3500</v>
      </c>
      <c r="BR7" s="1">
        <v>1000</v>
      </c>
      <c r="BU7" s="1">
        <v>2000</v>
      </c>
      <c r="BV7" s="1">
        <v>2000</v>
      </c>
      <c r="BW7" s="1">
        <v>3500</v>
      </c>
      <c r="CA7" s="1">
        <v>1000</v>
      </c>
      <c r="CC7" s="1">
        <v>8000</v>
      </c>
      <c r="CD7" s="1">
        <v>2000</v>
      </c>
      <c r="CF7" s="1">
        <v>1000</v>
      </c>
      <c r="CG7" s="1">
        <v>1000</v>
      </c>
      <c r="CL7" s="1">
        <v>1000</v>
      </c>
      <c r="CM7" s="1">
        <v>5500</v>
      </c>
      <c r="CO7" s="1">
        <v>2500</v>
      </c>
      <c r="CR7" s="1">
        <v>1000</v>
      </c>
      <c r="CY7" s="1">
        <v>1000</v>
      </c>
      <c r="DE7" s="1">
        <v>2500</v>
      </c>
      <c r="DG7" s="1">
        <v>1000</v>
      </c>
      <c r="DM7" s="1">
        <v>2000</v>
      </c>
      <c r="DP7" s="1">
        <v>1000</v>
      </c>
      <c r="DQ7" s="1">
        <v>1000</v>
      </c>
      <c r="DU7" s="1">
        <v>1924</v>
      </c>
      <c r="DY7" s="1">
        <v>2000</v>
      </c>
      <c r="EJ7" s="1">
        <v>2000</v>
      </c>
      <c r="EL7" s="1">
        <v>1000</v>
      </c>
      <c r="EN7" s="1">
        <v>1000</v>
      </c>
      <c r="EV7" s="1">
        <v>4000</v>
      </c>
      <c r="FH7" s="1">
        <v>4000</v>
      </c>
      <c r="FR7" s="1">
        <v>1000</v>
      </c>
      <c r="GS7" s="1">
        <v>1000</v>
      </c>
      <c r="GX7" s="1">
        <v>2000</v>
      </c>
      <c r="IB7" s="1">
        <v>1500</v>
      </c>
      <c r="IE7" s="1">
        <v>1000</v>
      </c>
    </row>
    <row r="8" spans="1:279">
      <c r="A8" s="1" t="s">
        <v>144</v>
      </c>
      <c r="B8" s="1">
        <f t="shared" si="5"/>
        <v>280118</v>
      </c>
      <c r="C8" s="1">
        <v>5000</v>
      </c>
      <c r="D8" s="1">
        <v>10000</v>
      </c>
      <c r="E8" s="1">
        <v>5000</v>
      </c>
      <c r="F8" s="1">
        <v>10000</v>
      </c>
      <c r="G8" s="1">
        <v>10000</v>
      </c>
      <c r="H8" s="1">
        <v>10000</v>
      </c>
      <c r="I8" s="1">
        <v>3500</v>
      </c>
      <c r="J8" s="1">
        <v>10000</v>
      </c>
      <c r="L8" s="1">
        <v>5000</v>
      </c>
      <c r="M8" s="1">
        <v>6500</v>
      </c>
      <c r="N8" s="1">
        <v>2500</v>
      </c>
      <c r="O8" s="1">
        <v>10000</v>
      </c>
      <c r="P8" s="1">
        <v>2000</v>
      </c>
      <c r="T8" s="1">
        <v>7500</v>
      </c>
      <c r="V8" s="1">
        <v>7000</v>
      </c>
      <c r="X8" s="1">
        <v>5000</v>
      </c>
      <c r="Z8" s="1">
        <v>2500</v>
      </c>
      <c r="AA8" s="1">
        <v>10000</v>
      </c>
      <c r="AE8" s="1">
        <v>3000</v>
      </c>
      <c r="AF8" s="1">
        <v>5500</v>
      </c>
      <c r="AG8" s="1">
        <v>1000</v>
      </c>
      <c r="AH8" s="1">
        <v>3000</v>
      </c>
      <c r="AI8" s="1">
        <v>6000</v>
      </c>
      <c r="AK8" s="1">
        <v>1000</v>
      </c>
      <c r="AL8" s="1">
        <v>3500</v>
      </c>
      <c r="AM8" s="1">
        <v>2000</v>
      </c>
      <c r="AP8" s="1">
        <v>1000</v>
      </c>
      <c r="AQ8" s="1">
        <v>5000</v>
      </c>
      <c r="AR8" s="1">
        <v>1000</v>
      </c>
      <c r="AT8" s="1">
        <v>2500</v>
      </c>
      <c r="AW8" s="1">
        <v>1000</v>
      </c>
      <c r="AZ8" s="1">
        <v>1000</v>
      </c>
      <c r="BA8" s="1">
        <v>1000</v>
      </c>
      <c r="BG8" s="1">
        <v>2000</v>
      </c>
      <c r="BJ8" s="1">
        <v>10000</v>
      </c>
      <c r="BK8" s="1">
        <v>2000</v>
      </c>
      <c r="BL8" s="1">
        <v>2500</v>
      </c>
      <c r="BN8" s="1">
        <v>10000</v>
      </c>
      <c r="BO8" s="1">
        <v>8500</v>
      </c>
      <c r="BP8" s="1">
        <v>4500</v>
      </c>
      <c r="BR8" s="1">
        <v>10000</v>
      </c>
      <c r="BT8" s="1">
        <v>1000</v>
      </c>
      <c r="BU8" s="1">
        <v>1000</v>
      </c>
      <c r="BV8" s="1">
        <v>1000</v>
      </c>
      <c r="CB8" s="1">
        <v>1000</v>
      </c>
      <c r="CI8" s="1">
        <v>10000</v>
      </c>
      <c r="CO8" s="1">
        <v>2500</v>
      </c>
      <c r="CP8" s="1">
        <v>2000</v>
      </c>
      <c r="DH8" s="1">
        <v>10018</v>
      </c>
      <c r="DT8" s="1">
        <v>10000</v>
      </c>
      <c r="EA8" s="1">
        <v>500</v>
      </c>
      <c r="EC8" s="1">
        <v>1000</v>
      </c>
      <c r="ED8" s="1">
        <v>2000</v>
      </c>
      <c r="EI8" s="1">
        <v>500</v>
      </c>
      <c r="EN8" s="1">
        <v>2500</v>
      </c>
      <c r="FA8" s="1">
        <v>9000</v>
      </c>
      <c r="FK8" s="1">
        <v>1000</v>
      </c>
      <c r="FL8" s="1">
        <v>2000</v>
      </c>
      <c r="FU8" s="1">
        <v>2700</v>
      </c>
      <c r="GJ8" s="1">
        <v>4000</v>
      </c>
      <c r="GR8" s="1">
        <v>500</v>
      </c>
      <c r="HG8" s="1">
        <v>2500</v>
      </c>
      <c r="HM8" s="1">
        <v>1000</v>
      </c>
      <c r="HP8" s="1">
        <v>1900</v>
      </c>
      <c r="IB8" s="1">
        <v>1000</v>
      </c>
      <c r="IM8" s="1">
        <v>1000</v>
      </c>
    </row>
    <row r="9" spans="1:279">
      <c r="A9" s="1" t="s">
        <v>117</v>
      </c>
      <c r="B9" s="1">
        <f t="shared" si="5"/>
        <v>261222</v>
      </c>
      <c r="C9" s="1">
        <v>7000</v>
      </c>
      <c r="D9" s="1">
        <v>5000</v>
      </c>
      <c r="E9" s="1">
        <v>10000</v>
      </c>
      <c r="F9" s="1">
        <v>10000</v>
      </c>
      <c r="G9" s="1">
        <v>2000</v>
      </c>
      <c r="H9" s="1">
        <v>5000</v>
      </c>
      <c r="I9" s="1">
        <v>7500</v>
      </c>
      <c r="J9" s="1">
        <v>8000</v>
      </c>
      <c r="K9" s="1">
        <v>2500</v>
      </c>
      <c r="L9" s="1">
        <v>5000</v>
      </c>
      <c r="M9" s="1">
        <v>6500</v>
      </c>
      <c r="N9" s="1">
        <v>6500</v>
      </c>
      <c r="O9" s="1">
        <v>6000</v>
      </c>
      <c r="P9" s="1">
        <v>4500</v>
      </c>
      <c r="Q9" s="1">
        <v>1000</v>
      </c>
      <c r="R9" s="1">
        <v>4500</v>
      </c>
      <c r="S9" s="1">
        <v>2500</v>
      </c>
      <c r="T9" s="1">
        <v>10000</v>
      </c>
      <c r="U9" s="1">
        <v>3000</v>
      </c>
      <c r="V9" s="1">
        <v>7000</v>
      </c>
      <c r="W9" s="1">
        <v>4000</v>
      </c>
      <c r="Z9" s="1">
        <v>6000</v>
      </c>
      <c r="AA9" s="1">
        <v>2500</v>
      </c>
      <c r="AC9" s="1">
        <v>3000</v>
      </c>
      <c r="AE9" s="1">
        <v>2000</v>
      </c>
      <c r="AF9" s="1">
        <v>3000</v>
      </c>
      <c r="AG9" s="1">
        <v>1000</v>
      </c>
      <c r="AH9" s="1">
        <v>3000</v>
      </c>
      <c r="AI9" s="1">
        <v>4000</v>
      </c>
      <c r="AJ9" s="1">
        <v>1000</v>
      </c>
      <c r="AK9" s="1">
        <v>3000</v>
      </c>
      <c r="AL9" s="1">
        <v>1000</v>
      </c>
      <c r="AM9" s="1">
        <v>1000</v>
      </c>
      <c r="AN9" s="1">
        <v>2500</v>
      </c>
      <c r="AO9" s="1">
        <v>1000</v>
      </c>
      <c r="AP9" s="1">
        <v>1000</v>
      </c>
      <c r="AQ9" s="1">
        <v>1500</v>
      </c>
      <c r="AR9" s="1">
        <v>2000</v>
      </c>
      <c r="AT9" s="1">
        <v>6500</v>
      </c>
      <c r="AU9" s="1">
        <v>5000</v>
      </c>
      <c r="AW9" s="1">
        <v>1000</v>
      </c>
      <c r="AX9" s="1">
        <v>1500</v>
      </c>
      <c r="AY9" s="1">
        <v>2500</v>
      </c>
      <c r="AZ9" s="1">
        <v>2036</v>
      </c>
      <c r="BA9" s="1">
        <v>2000</v>
      </c>
      <c r="BB9" s="1">
        <v>6000</v>
      </c>
      <c r="BE9" s="1">
        <v>486</v>
      </c>
      <c r="BG9" s="1">
        <v>2000</v>
      </c>
      <c r="BH9" s="1">
        <v>2000</v>
      </c>
      <c r="BI9" s="1">
        <v>2000</v>
      </c>
      <c r="BK9" s="1">
        <v>2000</v>
      </c>
      <c r="BM9" s="1">
        <v>3000</v>
      </c>
      <c r="BO9" s="1">
        <v>2500</v>
      </c>
      <c r="BR9" s="1">
        <v>1000</v>
      </c>
      <c r="BU9" s="1">
        <v>5500</v>
      </c>
      <c r="BW9" s="1">
        <v>2500</v>
      </c>
      <c r="BX9" s="1">
        <v>3000</v>
      </c>
      <c r="BY9" s="1">
        <v>2000</v>
      </c>
      <c r="CD9" s="1">
        <v>3000</v>
      </c>
      <c r="CE9" s="1">
        <v>3750</v>
      </c>
      <c r="CG9" s="1">
        <v>1000</v>
      </c>
      <c r="CK9" s="1">
        <v>2000</v>
      </c>
      <c r="CL9" s="1">
        <v>1000</v>
      </c>
      <c r="CM9" s="1">
        <v>1000</v>
      </c>
      <c r="CO9" s="1">
        <v>2000</v>
      </c>
      <c r="CU9" s="1">
        <v>3000</v>
      </c>
      <c r="CW9" s="1">
        <v>6200</v>
      </c>
      <c r="CY9" s="1">
        <v>2500</v>
      </c>
      <c r="DE9" s="1">
        <v>2000</v>
      </c>
      <c r="DI9" s="1">
        <v>1000</v>
      </c>
      <c r="DK9" s="1">
        <v>1000</v>
      </c>
      <c r="DM9" s="1">
        <v>1000</v>
      </c>
      <c r="DQ9" s="1">
        <v>500</v>
      </c>
      <c r="DY9" s="1">
        <v>1000</v>
      </c>
      <c r="EB9" s="1">
        <v>5000</v>
      </c>
      <c r="ET9" s="1">
        <v>500</v>
      </c>
      <c r="EX9" s="1">
        <v>1000</v>
      </c>
      <c r="FR9" s="1">
        <v>1000</v>
      </c>
      <c r="FY9" s="1">
        <v>5000</v>
      </c>
      <c r="FZ9" s="1">
        <v>1000</v>
      </c>
      <c r="HA9" s="1">
        <v>250</v>
      </c>
      <c r="HF9" s="1">
        <v>2000</v>
      </c>
      <c r="HV9" s="1">
        <v>1000</v>
      </c>
      <c r="IJ9" s="1">
        <v>1500</v>
      </c>
      <c r="IY9" s="1">
        <v>500</v>
      </c>
    </row>
    <row r="10" spans="1:279">
      <c r="A10" s="1" t="s">
        <v>84</v>
      </c>
      <c r="B10" s="1">
        <f t="shared" si="5"/>
        <v>260325</v>
      </c>
      <c r="C10" s="2">
        <v>10000</v>
      </c>
      <c r="D10" s="1">
        <v>10000</v>
      </c>
      <c r="E10" s="1">
        <v>10000</v>
      </c>
      <c r="F10" s="1">
        <v>10000</v>
      </c>
      <c r="H10" s="1">
        <v>10000</v>
      </c>
      <c r="J10" s="1">
        <v>8000</v>
      </c>
      <c r="M10" s="1">
        <v>10000</v>
      </c>
      <c r="N10" s="2">
        <v>5000</v>
      </c>
      <c r="O10" s="1">
        <v>2500</v>
      </c>
      <c r="P10" s="1">
        <v>2000</v>
      </c>
      <c r="S10" s="1">
        <v>3000</v>
      </c>
      <c r="T10" s="1">
        <v>2500</v>
      </c>
      <c r="V10" s="1">
        <v>7000</v>
      </c>
      <c r="W10" s="1">
        <v>2500</v>
      </c>
      <c r="Z10" s="1">
        <v>5000</v>
      </c>
      <c r="AA10" s="1">
        <v>4000</v>
      </c>
      <c r="AC10" s="1">
        <v>1000</v>
      </c>
      <c r="AE10" s="1">
        <v>3500</v>
      </c>
      <c r="AF10" s="1">
        <v>3000</v>
      </c>
      <c r="AG10" s="1">
        <v>6000</v>
      </c>
      <c r="AH10" s="1">
        <v>4000</v>
      </c>
      <c r="AI10" s="1">
        <v>3000</v>
      </c>
      <c r="AK10" s="1">
        <v>2000</v>
      </c>
      <c r="AL10" s="1">
        <v>2000</v>
      </c>
      <c r="AM10" s="1">
        <v>10000</v>
      </c>
      <c r="AP10" s="1">
        <v>10000</v>
      </c>
      <c r="AQ10" s="1">
        <v>6000</v>
      </c>
      <c r="AS10" s="1">
        <v>1000</v>
      </c>
      <c r="AT10" s="1">
        <v>3500</v>
      </c>
      <c r="AU10" s="2">
        <v>1500</v>
      </c>
      <c r="AW10" s="1">
        <v>1000</v>
      </c>
      <c r="AX10" s="1">
        <v>1000</v>
      </c>
      <c r="AY10" s="1">
        <v>9500</v>
      </c>
      <c r="BA10" s="1">
        <v>5000</v>
      </c>
      <c r="BG10" s="1">
        <v>2500</v>
      </c>
      <c r="BH10" s="1">
        <v>5000</v>
      </c>
      <c r="BJ10" s="1">
        <v>5000</v>
      </c>
      <c r="BK10" s="1">
        <v>2000</v>
      </c>
      <c r="BL10" s="1">
        <v>2500</v>
      </c>
      <c r="BM10" s="1">
        <v>3000</v>
      </c>
      <c r="BQ10" s="1">
        <v>5000</v>
      </c>
      <c r="BR10" s="1">
        <v>1000</v>
      </c>
      <c r="BS10" s="1">
        <v>1000</v>
      </c>
      <c r="BU10" s="1">
        <v>3025</v>
      </c>
      <c r="BV10" s="1">
        <v>2000</v>
      </c>
      <c r="BW10" s="1">
        <v>1000</v>
      </c>
      <c r="BX10" s="1">
        <v>5000</v>
      </c>
      <c r="BY10" s="1">
        <v>5000</v>
      </c>
      <c r="CA10" s="1">
        <v>1000</v>
      </c>
      <c r="CE10" s="1">
        <v>7600</v>
      </c>
      <c r="CO10" s="1">
        <v>2500</v>
      </c>
      <c r="CU10" s="1">
        <v>2500</v>
      </c>
      <c r="CX10" s="1">
        <v>1000</v>
      </c>
      <c r="CY10" s="1">
        <v>500</v>
      </c>
      <c r="DB10" s="1">
        <v>1000</v>
      </c>
      <c r="DF10" s="1">
        <v>1000</v>
      </c>
      <c r="DJ10" s="1">
        <v>12700</v>
      </c>
      <c r="DM10" s="1">
        <v>1000</v>
      </c>
      <c r="DQ10" s="1">
        <v>500</v>
      </c>
      <c r="DY10" s="1">
        <v>2000</v>
      </c>
      <c r="EC10" s="1">
        <v>1000</v>
      </c>
      <c r="EJ10" s="1">
        <v>1000</v>
      </c>
      <c r="GX10" s="1">
        <v>1000</v>
      </c>
      <c r="HA10" s="1">
        <v>500</v>
      </c>
      <c r="HE10" s="1">
        <v>5000</v>
      </c>
      <c r="HH10" s="1">
        <v>500</v>
      </c>
      <c r="HK10" s="1">
        <v>500</v>
      </c>
    </row>
    <row r="11" spans="1:279">
      <c r="A11" s="1" t="s">
        <v>229</v>
      </c>
      <c r="B11" s="1">
        <f t="shared" si="5"/>
        <v>240581</v>
      </c>
      <c r="C11" s="2">
        <v>2500</v>
      </c>
      <c r="D11" s="1">
        <v>10000</v>
      </c>
      <c r="F11" s="1">
        <v>8000</v>
      </c>
      <c r="G11" s="1">
        <v>10000</v>
      </c>
      <c r="H11" s="1">
        <v>10000</v>
      </c>
      <c r="I11" s="1">
        <v>1000</v>
      </c>
      <c r="J11" s="1">
        <v>5500</v>
      </c>
      <c r="L11" s="1">
        <v>5000</v>
      </c>
      <c r="M11" s="1">
        <v>4000</v>
      </c>
      <c r="N11" s="2"/>
      <c r="O11" s="1">
        <v>10000</v>
      </c>
      <c r="P11" s="1">
        <v>2000</v>
      </c>
      <c r="R11" s="1">
        <v>2000</v>
      </c>
      <c r="T11" s="1">
        <v>6500</v>
      </c>
      <c r="V11" s="1">
        <v>2500</v>
      </c>
      <c r="W11" s="1">
        <v>2000</v>
      </c>
      <c r="X11" s="1">
        <v>5000</v>
      </c>
      <c r="Z11" s="1">
        <v>1000</v>
      </c>
      <c r="AA11" s="1">
        <v>2000</v>
      </c>
      <c r="AC11" s="1">
        <v>1000</v>
      </c>
      <c r="AE11" s="1">
        <v>2500</v>
      </c>
      <c r="AG11" s="1">
        <v>2000</v>
      </c>
      <c r="AH11" s="1">
        <v>3000</v>
      </c>
      <c r="AI11" s="1">
        <v>7500</v>
      </c>
      <c r="AJ11" s="1">
        <v>2000</v>
      </c>
      <c r="AK11" s="1">
        <v>1000</v>
      </c>
      <c r="AM11" s="1">
        <v>2500</v>
      </c>
      <c r="AP11" s="1">
        <v>2500</v>
      </c>
      <c r="AR11" s="1">
        <v>1000</v>
      </c>
      <c r="AS11" s="1">
        <v>2000</v>
      </c>
      <c r="AU11" s="2"/>
      <c r="AW11" s="1">
        <v>1000</v>
      </c>
      <c r="AX11" s="1">
        <v>2000</v>
      </c>
      <c r="AZ11" s="1">
        <v>2000</v>
      </c>
      <c r="BA11" s="1">
        <v>1000</v>
      </c>
      <c r="BE11" s="1">
        <v>1825</v>
      </c>
      <c r="BJ11" s="1">
        <v>10000</v>
      </c>
      <c r="BK11" s="1">
        <v>2000</v>
      </c>
      <c r="BN11" s="1">
        <v>9706</v>
      </c>
      <c r="BO11" s="1">
        <v>10000</v>
      </c>
      <c r="BP11" s="1">
        <v>10000</v>
      </c>
      <c r="BR11" s="1">
        <v>500</v>
      </c>
      <c r="BT11" s="1">
        <v>5000</v>
      </c>
      <c r="BU11" s="1">
        <v>4000</v>
      </c>
      <c r="BV11" s="1">
        <v>3000</v>
      </c>
      <c r="BW11" s="1">
        <v>2000</v>
      </c>
      <c r="CA11" s="1">
        <v>1000</v>
      </c>
      <c r="CD11" s="1">
        <v>2000</v>
      </c>
      <c r="CG11" s="1">
        <v>1000</v>
      </c>
      <c r="CI11" s="1">
        <v>10000</v>
      </c>
      <c r="CO11" s="1">
        <v>5000</v>
      </c>
      <c r="CY11" s="1">
        <v>500</v>
      </c>
      <c r="DE11" s="1">
        <v>2000</v>
      </c>
      <c r="DH11" s="1">
        <v>3500</v>
      </c>
      <c r="DN11" s="1">
        <v>1000</v>
      </c>
      <c r="DQ11" s="1">
        <v>500</v>
      </c>
      <c r="DT11" s="1">
        <v>2500</v>
      </c>
      <c r="EA11" s="1">
        <v>500</v>
      </c>
      <c r="EI11" s="1">
        <v>1000</v>
      </c>
      <c r="EN11" s="1">
        <v>2500</v>
      </c>
      <c r="ET11" s="1">
        <v>600</v>
      </c>
      <c r="FA11" s="1">
        <v>2000</v>
      </c>
      <c r="FU11" s="1">
        <v>3500</v>
      </c>
      <c r="GC11" s="1">
        <v>7700</v>
      </c>
      <c r="GE11" s="1">
        <v>1000</v>
      </c>
      <c r="HC11" s="1">
        <v>5400</v>
      </c>
      <c r="HG11" s="1">
        <v>1000</v>
      </c>
      <c r="HJ11" s="1">
        <v>750</v>
      </c>
      <c r="HL11" s="1">
        <v>2000</v>
      </c>
      <c r="HP11" s="1">
        <v>1000</v>
      </c>
      <c r="HR11" s="1">
        <v>1000</v>
      </c>
      <c r="HU11" s="1">
        <v>500</v>
      </c>
      <c r="IK11" s="1">
        <v>1100</v>
      </c>
    </row>
    <row r="12" spans="1:279">
      <c r="A12" s="1" t="s">
        <v>159</v>
      </c>
      <c r="B12" s="1">
        <f t="shared" si="5"/>
        <v>221463</v>
      </c>
      <c r="C12" s="1">
        <v>5000</v>
      </c>
      <c r="D12" s="1">
        <v>10000</v>
      </c>
      <c r="E12" s="1">
        <v>8500</v>
      </c>
      <c r="F12" s="1">
        <v>3000</v>
      </c>
      <c r="G12" s="1">
        <v>10000</v>
      </c>
      <c r="H12" s="1">
        <v>10000</v>
      </c>
      <c r="I12" s="1">
        <v>7000</v>
      </c>
      <c r="J12" s="1">
        <v>2000</v>
      </c>
      <c r="K12" s="1">
        <v>1000</v>
      </c>
      <c r="L12" s="1">
        <v>1000</v>
      </c>
      <c r="M12" s="1">
        <v>6500</v>
      </c>
      <c r="N12" s="1">
        <v>10000</v>
      </c>
      <c r="P12" s="1">
        <v>2000</v>
      </c>
      <c r="R12" s="1">
        <v>7000</v>
      </c>
      <c r="T12" s="1">
        <v>2500</v>
      </c>
      <c r="U12" s="1">
        <v>4000</v>
      </c>
      <c r="V12" s="1">
        <v>7000</v>
      </c>
      <c r="Y12" s="1">
        <v>10000</v>
      </c>
      <c r="AA12" s="1">
        <v>7000</v>
      </c>
      <c r="AB12" s="1">
        <v>3500</v>
      </c>
      <c r="AC12" s="1">
        <v>1000</v>
      </c>
      <c r="AD12" s="1">
        <v>3000</v>
      </c>
      <c r="AE12" s="1">
        <v>1000</v>
      </c>
      <c r="AF12" s="1">
        <v>7000</v>
      </c>
      <c r="AG12" s="1">
        <v>1000</v>
      </c>
      <c r="AI12" s="1">
        <v>5000</v>
      </c>
      <c r="AK12" s="1">
        <v>2000</v>
      </c>
      <c r="AL12" s="1">
        <v>4963</v>
      </c>
      <c r="AM12" s="1">
        <v>6000</v>
      </c>
      <c r="AP12" s="1">
        <v>10000</v>
      </c>
      <c r="AR12" s="1">
        <v>1000</v>
      </c>
      <c r="AS12" s="1">
        <v>3000</v>
      </c>
      <c r="AT12" s="1">
        <v>2500</v>
      </c>
      <c r="AW12" s="1">
        <v>1000</v>
      </c>
      <c r="AZ12" s="1">
        <v>2000</v>
      </c>
      <c r="BA12" s="1">
        <v>1000</v>
      </c>
      <c r="BC12" s="1">
        <v>3000</v>
      </c>
      <c r="BM12" s="1">
        <v>1000</v>
      </c>
      <c r="BQ12" s="1">
        <v>3000</v>
      </c>
      <c r="BT12" s="1">
        <v>1000</v>
      </c>
      <c r="BW12" s="1">
        <v>2500</v>
      </c>
      <c r="CB12" s="1">
        <v>2000</v>
      </c>
      <c r="CD12" s="1">
        <v>1000</v>
      </c>
      <c r="CQ12" s="1">
        <v>6000</v>
      </c>
      <c r="DV12" s="1">
        <v>10000</v>
      </c>
      <c r="EK12" s="1">
        <v>2000</v>
      </c>
      <c r="EO12" s="1">
        <v>5000</v>
      </c>
      <c r="ES12" s="1">
        <v>4000</v>
      </c>
      <c r="EY12" s="1">
        <v>5000</v>
      </c>
      <c r="FC12" s="1">
        <v>500</v>
      </c>
      <c r="FH12" s="1">
        <v>500</v>
      </c>
      <c r="FR12" s="1">
        <v>1000</v>
      </c>
      <c r="FW12" s="1">
        <v>2500</v>
      </c>
      <c r="HO12" s="1">
        <v>1000</v>
      </c>
      <c r="HR12" s="1">
        <v>1000</v>
      </c>
      <c r="IO12" s="1">
        <v>1000</v>
      </c>
    </row>
    <row r="13" spans="1:279">
      <c r="A13" s="1" t="s">
        <v>118</v>
      </c>
      <c r="B13" s="1">
        <f t="shared" si="5"/>
        <v>211750</v>
      </c>
      <c r="C13" s="1">
        <v>10000</v>
      </c>
      <c r="E13" s="1">
        <v>10000</v>
      </c>
      <c r="F13" s="1">
        <v>2500</v>
      </c>
      <c r="H13" s="1">
        <v>10000</v>
      </c>
      <c r="I13" s="1">
        <v>10000</v>
      </c>
      <c r="K13" s="1">
        <v>10000</v>
      </c>
      <c r="L13" s="1">
        <v>10000</v>
      </c>
      <c r="M13" s="1">
        <v>5000</v>
      </c>
      <c r="N13" s="1">
        <v>10000</v>
      </c>
      <c r="Q13" s="1">
        <v>5000</v>
      </c>
      <c r="S13" s="1">
        <v>7500</v>
      </c>
      <c r="W13" s="1">
        <v>2500</v>
      </c>
      <c r="AD13" s="1">
        <v>10000</v>
      </c>
      <c r="AF13" s="1">
        <v>3500</v>
      </c>
      <c r="AH13" s="1">
        <v>1000</v>
      </c>
      <c r="AI13" s="1">
        <v>2500</v>
      </c>
      <c r="AJ13" s="1">
        <v>5000</v>
      </c>
      <c r="AL13" s="1">
        <v>5000</v>
      </c>
      <c r="AQ13" s="1">
        <v>2000</v>
      </c>
      <c r="AS13" s="1">
        <v>5000</v>
      </c>
      <c r="AT13" s="1">
        <v>2500</v>
      </c>
      <c r="AV13" s="1">
        <v>17000</v>
      </c>
      <c r="BD13" s="1">
        <v>1500</v>
      </c>
      <c r="BF13" s="1">
        <v>5000</v>
      </c>
      <c r="BM13" s="1">
        <v>1000</v>
      </c>
      <c r="BN13" s="1">
        <v>10000</v>
      </c>
      <c r="BS13" s="1">
        <v>2000</v>
      </c>
      <c r="BT13" s="1">
        <v>2500</v>
      </c>
      <c r="BU13" s="1">
        <v>2500</v>
      </c>
      <c r="CB13" s="1">
        <v>5000</v>
      </c>
      <c r="CF13" s="1">
        <v>5000</v>
      </c>
      <c r="CJ13" s="1">
        <v>1250</v>
      </c>
      <c r="CK13" s="1">
        <v>5000</v>
      </c>
      <c r="CM13" s="1">
        <v>1000</v>
      </c>
      <c r="CN13" s="1">
        <v>5000</v>
      </c>
      <c r="CU13" s="1">
        <v>2000</v>
      </c>
      <c r="CZ13" s="1">
        <v>0</v>
      </c>
      <c r="DC13" s="1">
        <v>15000</v>
      </c>
      <c r="DL13" s="1">
        <v>1000</v>
      </c>
      <c r="EK13" s="1">
        <v>1000</v>
      </c>
    </row>
    <row r="14" spans="1:279">
      <c r="A14" s="1" t="s">
        <v>128</v>
      </c>
      <c r="B14" s="1">
        <f t="shared" si="5"/>
        <v>207250</v>
      </c>
      <c r="C14" s="1">
        <v>10000</v>
      </c>
      <c r="D14" s="1">
        <v>10000</v>
      </c>
      <c r="E14" s="1">
        <v>10000</v>
      </c>
      <c r="F14" s="1">
        <v>7000</v>
      </c>
      <c r="G14" s="1">
        <v>2000</v>
      </c>
      <c r="J14" s="1">
        <v>1000</v>
      </c>
      <c r="M14" s="1">
        <v>10000</v>
      </c>
      <c r="N14" s="1">
        <v>10000</v>
      </c>
      <c r="O14" s="1">
        <v>7500</v>
      </c>
      <c r="P14" s="1">
        <v>3000</v>
      </c>
      <c r="R14" s="1">
        <v>7500</v>
      </c>
      <c r="U14" s="1">
        <v>5500</v>
      </c>
      <c r="Y14" s="1">
        <v>10000</v>
      </c>
      <c r="Z14" s="1">
        <v>5000</v>
      </c>
      <c r="AA14" s="1">
        <v>2500</v>
      </c>
      <c r="AB14" s="1">
        <v>7500</v>
      </c>
      <c r="AC14" s="1">
        <v>2000</v>
      </c>
      <c r="AE14" s="1">
        <v>3500</v>
      </c>
      <c r="AF14" s="1">
        <v>9000</v>
      </c>
      <c r="AG14" s="1">
        <v>1000</v>
      </c>
      <c r="AH14" s="1">
        <v>1500</v>
      </c>
      <c r="AK14" s="1">
        <v>1000</v>
      </c>
      <c r="AM14" s="1">
        <v>1000</v>
      </c>
      <c r="AR14" s="1">
        <v>2000</v>
      </c>
      <c r="AS14" s="1">
        <v>4000</v>
      </c>
      <c r="AT14" s="1">
        <v>3500</v>
      </c>
      <c r="AY14" s="1">
        <v>1250</v>
      </c>
      <c r="BA14" s="1">
        <v>1000</v>
      </c>
      <c r="BC14" s="1">
        <v>4500</v>
      </c>
      <c r="BG14" s="1">
        <v>2500</v>
      </c>
      <c r="BK14" s="1">
        <v>1000</v>
      </c>
      <c r="BM14" s="1">
        <v>2000</v>
      </c>
      <c r="BP14" s="1">
        <v>5500</v>
      </c>
      <c r="BV14" s="1">
        <v>1000</v>
      </c>
      <c r="BW14" s="1">
        <v>1000</v>
      </c>
      <c r="BZ14" s="1">
        <v>10000</v>
      </c>
      <c r="CA14" s="1">
        <v>1000</v>
      </c>
      <c r="CD14" s="1">
        <v>1000</v>
      </c>
      <c r="CG14" s="1">
        <v>1000</v>
      </c>
      <c r="CQ14" s="1">
        <v>4500</v>
      </c>
      <c r="CU14" s="1">
        <v>2000</v>
      </c>
      <c r="CY14" s="1">
        <v>2000</v>
      </c>
      <c r="DE14" s="1">
        <v>1000</v>
      </c>
      <c r="DG14" s="1">
        <v>1000</v>
      </c>
      <c r="DP14" s="1">
        <v>2000</v>
      </c>
      <c r="DV14" s="1">
        <v>7500</v>
      </c>
      <c r="EC14" s="1">
        <v>2000</v>
      </c>
      <c r="EJ14" s="1">
        <v>1000</v>
      </c>
      <c r="EK14" s="1">
        <v>1500</v>
      </c>
      <c r="EM14" s="1">
        <v>1000</v>
      </c>
      <c r="EO14" s="1">
        <v>3500</v>
      </c>
      <c r="FD14" s="1">
        <v>4500</v>
      </c>
      <c r="FI14" s="1">
        <v>500</v>
      </c>
      <c r="FW14" s="1">
        <v>2500</v>
      </c>
      <c r="GS14" s="1">
        <v>1000</v>
      </c>
    </row>
    <row r="15" spans="1:279">
      <c r="A15" s="1" t="s">
        <v>98</v>
      </c>
      <c r="B15" s="1">
        <f t="shared" si="5"/>
        <v>202100</v>
      </c>
      <c r="C15" s="1">
        <v>9000</v>
      </c>
      <c r="D15" s="1">
        <v>5000</v>
      </c>
      <c r="E15" s="1">
        <v>10000</v>
      </c>
      <c r="F15" s="1">
        <v>5000</v>
      </c>
      <c r="I15" s="1">
        <v>11000</v>
      </c>
      <c r="M15" s="1">
        <v>2500</v>
      </c>
      <c r="O15" s="1">
        <v>2500</v>
      </c>
      <c r="P15" s="1">
        <v>7000</v>
      </c>
      <c r="S15" s="1">
        <v>5000</v>
      </c>
      <c r="T15" s="1">
        <v>5000</v>
      </c>
      <c r="W15" s="1">
        <v>2000</v>
      </c>
      <c r="Z15" s="1">
        <v>4000</v>
      </c>
      <c r="AA15" s="1">
        <v>5000</v>
      </c>
      <c r="AC15" s="1">
        <v>3000</v>
      </c>
      <c r="AD15" s="1">
        <v>3000</v>
      </c>
      <c r="AE15" s="1">
        <v>1000</v>
      </c>
      <c r="AG15" s="1">
        <v>3000</v>
      </c>
      <c r="AI15" s="1">
        <v>1500</v>
      </c>
      <c r="AK15" s="1">
        <v>2000</v>
      </c>
      <c r="AQ15" s="1">
        <v>1000</v>
      </c>
      <c r="AR15" s="1">
        <v>3000</v>
      </c>
      <c r="AS15" s="1">
        <v>2000</v>
      </c>
      <c r="AT15" s="1">
        <v>6000</v>
      </c>
      <c r="AW15" s="1">
        <v>3000</v>
      </c>
      <c r="AY15" s="1">
        <v>4000</v>
      </c>
      <c r="AZ15" s="1">
        <v>1500</v>
      </c>
      <c r="BA15" s="1">
        <v>3000</v>
      </c>
      <c r="BD15" s="1">
        <v>1000</v>
      </c>
      <c r="BK15" s="1">
        <v>1000</v>
      </c>
      <c r="BL15" s="1">
        <v>2000</v>
      </c>
      <c r="BO15" s="1">
        <v>7500</v>
      </c>
      <c r="BQ15" s="1">
        <v>3500</v>
      </c>
      <c r="BR15" s="1">
        <v>2500</v>
      </c>
      <c r="BS15" s="1">
        <v>2500</v>
      </c>
      <c r="BU15" s="1">
        <v>500</v>
      </c>
      <c r="BV15" s="1">
        <v>7000</v>
      </c>
      <c r="BW15" s="1">
        <v>2000</v>
      </c>
      <c r="CA15" s="1">
        <v>1000</v>
      </c>
      <c r="CF15" s="1">
        <v>8000</v>
      </c>
      <c r="CG15" s="1">
        <v>2000</v>
      </c>
      <c r="CJ15" s="1">
        <v>1000</v>
      </c>
      <c r="CO15" s="1">
        <v>1000</v>
      </c>
      <c r="CQ15" s="1">
        <v>6000</v>
      </c>
      <c r="CR15" s="1">
        <v>7500</v>
      </c>
      <c r="CZ15" s="1">
        <v>2000</v>
      </c>
      <c r="DM15" s="1">
        <v>1000</v>
      </c>
      <c r="DO15" s="1">
        <v>5000</v>
      </c>
      <c r="DQ15" s="1">
        <v>1500</v>
      </c>
      <c r="DR15" s="1">
        <v>1000</v>
      </c>
      <c r="DS15" s="1">
        <v>2000</v>
      </c>
      <c r="DY15" s="1">
        <v>1500</v>
      </c>
      <c r="EI15" s="1">
        <v>4000</v>
      </c>
      <c r="EJ15" s="1">
        <v>1500</v>
      </c>
      <c r="EQ15" s="1">
        <v>1000</v>
      </c>
      <c r="FK15" s="1">
        <v>1000</v>
      </c>
      <c r="FQ15" s="1">
        <v>500</v>
      </c>
      <c r="FV15" s="1">
        <v>1000</v>
      </c>
      <c r="GH15" s="1">
        <v>6000</v>
      </c>
      <c r="GK15" s="1">
        <v>850</v>
      </c>
      <c r="GO15" s="1">
        <v>1000</v>
      </c>
      <c r="GP15" s="1">
        <v>500</v>
      </c>
      <c r="GX15" s="1">
        <v>1000</v>
      </c>
      <c r="GZ15" s="1">
        <v>1750</v>
      </c>
      <c r="HK15" s="1">
        <v>1000</v>
      </c>
      <c r="IG15" s="1">
        <v>1000</v>
      </c>
    </row>
    <row r="16" spans="1:279">
      <c r="A16" s="1" t="s">
        <v>16</v>
      </c>
      <c r="B16" s="1">
        <f t="shared" si="5"/>
        <v>187229</v>
      </c>
      <c r="C16" s="2">
        <v>5000</v>
      </c>
      <c r="E16" s="1">
        <v>10000</v>
      </c>
      <c r="F16" s="1">
        <v>8000</v>
      </c>
      <c r="G16" s="1">
        <v>8500</v>
      </c>
      <c r="I16" s="1">
        <v>10000</v>
      </c>
      <c r="J16" s="1">
        <v>1000</v>
      </c>
      <c r="L16" s="1">
        <v>2500</v>
      </c>
      <c r="M16" s="1">
        <v>2000</v>
      </c>
      <c r="N16" s="2">
        <v>10000</v>
      </c>
      <c r="O16" s="1">
        <v>10000</v>
      </c>
      <c r="Q16" s="1">
        <v>9729</v>
      </c>
      <c r="R16" s="1">
        <v>5000</v>
      </c>
      <c r="S16" s="1">
        <v>10000</v>
      </c>
      <c r="T16" s="1">
        <v>2500</v>
      </c>
      <c r="U16" s="1">
        <v>2500</v>
      </c>
      <c r="W16" s="1">
        <v>9500</v>
      </c>
      <c r="Z16" s="1">
        <v>2500</v>
      </c>
      <c r="AH16" s="1">
        <v>5000</v>
      </c>
      <c r="AI16" s="1">
        <v>2500</v>
      </c>
      <c r="AL16" s="1">
        <v>2500</v>
      </c>
      <c r="AO16" s="1">
        <v>1000</v>
      </c>
      <c r="AQ16" s="1">
        <v>1000</v>
      </c>
      <c r="AS16" s="1">
        <v>2500</v>
      </c>
      <c r="AT16" s="1">
        <v>1000</v>
      </c>
      <c r="AU16" s="2">
        <v>10000</v>
      </c>
      <c r="AV16" s="1">
        <v>2500</v>
      </c>
      <c r="AZ16" s="1">
        <v>1000</v>
      </c>
      <c r="BD16" s="1">
        <v>5000</v>
      </c>
      <c r="BF16" s="1">
        <v>2000</v>
      </c>
      <c r="BG16" s="1">
        <v>2000</v>
      </c>
      <c r="BI16" s="1">
        <v>6000</v>
      </c>
      <c r="BL16" s="1">
        <v>2500</v>
      </c>
      <c r="BM16" s="1">
        <v>1000</v>
      </c>
      <c r="BQ16" s="1">
        <v>1000</v>
      </c>
      <c r="BT16" s="1">
        <v>5000</v>
      </c>
      <c r="CJ16" s="1">
        <v>2500</v>
      </c>
      <c r="CS16" s="1">
        <v>2000</v>
      </c>
      <c r="CU16" s="1">
        <v>2500</v>
      </c>
      <c r="CZ16" s="1">
        <v>1000</v>
      </c>
      <c r="DB16" s="1">
        <v>1000</v>
      </c>
      <c r="DI16" s="1">
        <v>2500</v>
      </c>
      <c r="DS16" s="1">
        <v>2500</v>
      </c>
      <c r="DV16" s="1">
        <v>2000</v>
      </c>
      <c r="EF16" s="1">
        <v>2000</v>
      </c>
      <c r="EX16" s="1">
        <v>2000</v>
      </c>
      <c r="FK16" s="1">
        <v>2500</v>
      </c>
      <c r="FM16" s="1">
        <v>1500</v>
      </c>
      <c r="HI16" s="1">
        <v>1000</v>
      </c>
    </row>
    <row r="17" spans="1:266">
      <c r="A17" s="1" t="s">
        <v>125</v>
      </c>
      <c r="B17" s="1">
        <f t="shared" si="5"/>
        <v>182453</v>
      </c>
      <c r="C17" s="1">
        <v>10000</v>
      </c>
      <c r="E17" s="1">
        <v>10000</v>
      </c>
      <c r="F17" s="1">
        <v>5000</v>
      </c>
      <c r="G17" s="1">
        <v>5000</v>
      </c>
      <c r="H17" s="1">
        <v>10000</v>
      </c>
      <c r="I17" s="1">
        <v>5000</v>
      </c>
      <c r="L17" s="1">
        <v>5000</v>
      </c>
      <c r="M17" s="1">
        <v>10000</v>
      </c>
      <c r="N17" s="1">
        <v>5000</v>
      </c>
      <c r="O17" s="1">
        <v>5000</v>
      </c>
      <c r="R17" s="1">
        <v>10000</v>
      </c>
      <c r="S17" s="1">
        <v>3500</v>
      </c>
      <c r="T17" s="1">
        <v>1000</v>
      </c>
      <c r="U17" s="1">
        <v>8000</v>
      </c>
      <c r="Y17" s="1">
        <v>10000</v>
      </c>
      <c r="Z17" s="1">
        <v>7500</v>
      </c>
      <c r="AA17" s="1">
        <v>1000</v>
      </c>
      <c r="AB17" s="1">
        <v>8500</v>
      </c>
      <c r="AD17" s="1">
        <v>1000</v>
      </c>
      <c r="AH17" s="1">
        <v>1000</v>
      </c>
      <c r="AL17" s="1">
        <v>2000</v>
      </c>
      <c r="AQ17" s="1">
        <v>4000</v>
      </c>
      <c r="AS17" s="1">
        <v>2500</v>
      </c>
      <c r="AW17" s="1">
        <v>1000</v>
      </c>
      <c r="AY17" s="1">
        <v>1000</v>
      </c>
      <c r="BA17" s="1">
        <v>3500</v>
      </c>
      <c r="BC17" s="1">
        <v>10000</v>
      </c>
      <c r="BJ17" s="1">
        <v>1000</v>
      </c>
      <c r="BM17" s="1">
        <v>1000</v>
      </c>
      <c r="BQ17" s="1">
        <v>5000</v>
      </c>
      <c r="BR17" s="1">
        <v>500</v>
      </c>
      <c r="BV17" s="1">
        <v>2500</v>
      </c>
      <c r="BW17" s="1">
        <v>2500</v>
      </c>
      <c r="CC17" s="1">
        <v>5000</v>
      </c>
      <c r="CD17" s="1">
        <v>2000</v>
      </c>
      <c r="DA17" s="1">
        <v>1000</v>
      </c>
      <c r="DG17" s="1">
        <v>3500</v>
      </c>
      <c r="DL17" s="1">
        <v>2000</v>
      </c>
      <c r="DU17" s="1">
        <v>453</v>
      </c>
      <c r="DV17" s="1">
        <v>1000</v>
      </c>
      <c r="DX17" s="1">
        <v>1000</v>
      </c>
      <c r="EJ17" s="1">
        <v>1000</v>
      </c>
      <c r="EQ17" s="1">
        <v>1000</v>
      </c>
      <c r="EU17" s="1">
        <v>500</v>
      </c>
      <c r="EV17" s="1">
        <v>1000</v>
      </c>
      <c r="FH17" s="1">
        <v>1000</v>
      </c>
      <c r="FQ17" s="1">
        <v>1000</v>
      </c>
      <c r="FT17" s="1">
        <v>2500</v>
      </c>
      <c r="HU17" s="1">
        <v>500</v>
      </c>
    </row>
    <row r="18" spans="1:266">
      <c r="A18" s="1" t="s">
        <v>35</v>
      </c>
      <c r="B18" s="1">
        <f t="shared" si="5"/>
        <v>165000</v>
      </c>
      <c r="C18" s="2">
        <v>4000</v>
      </c>
      <c r="D18" s="1">
        <v>10000</v>
      </c>
      <c r="E18" s="1">
        <v>2500</v>
      </c>
      <c r="F18" s="1">
        <v>10000</v>
      </c>
      <c r="I18" s="1">
        <v>4000</v>
      </c>
      <c r="J18" s="1">
        <v>8500</v>
      </c>
      <c r="M18" s="1">
        <v>2500</v>
      </c>
      <c r="N18" s="2">
        <v>1000</v>
      </c>
      <c r="P18" s="1">
        <v>2000</v>
      </c>
      <c r="T18" s="1">
        <v>4500</v>
      </c>
      <c r="U18" s="1">
        <v>6000</v>
      </c>
      <c r="V18" s="1">
        <v>4000</v>
      </c>
      <c r="Z18" s="1">
        <v>3000</v>
      </c>
      <c r="AA18" s="1">
        <v>2000</v>
      </c>
      <c r="AB18" s="1">
        <v>2000</v>
      </c>
      <c r="AC18" s="1">
        <v>1000</v>
      </c>
      <c r="AE18" s="1">
        <v>3000</v>
      </c>
      <c r="AG18" s="1">
        <v>1000</v>
      </c>
      <c r="AH18" s="1">
        <v>10000</v>
      </c>
      <c r="AI18" s="1">
        <v>2000</v>
      </c>
      <c r="AK18" s="1">
        <v>1000</v>
      </c>
      <c r="AL18" s="1">
        <v>1000</v>
      </c>
      <c r="AM18" s="1">
        <v>2500</v>
      </c>
      <c r="AN18" s="1">
        <v>3000</v>
      </c>
      <c r="AO18" s="1">
        <v>2000</v>
      </c>
      <c r="AP18" s="1">
        <v>5000</v>
      </c>
      <c r="AQ18" s="1">
        <v>1000</v>
      </c>
      <c r="AR18" s="1">
        <v>1000</v>
      </c>
      <c r="AS18" s="1">
        <v>1000</v>
      </c>
      <c r="AT18" s="1">
        <v>3000</v>
      </c>
      <c r="AU18" s="2"/>
      <c r="AW18" s="1">
        <v>1000</v>
      </c>
      <c r="AX18" s="1">
        <v>1000</v>
      </c>
      <c r="AY18" s="1">
        <v>1000</v>
      </c>
      <c r="BA18" s="1">
        <v>1000</v>
      </c>
      <c r="BG18" s="1">
        <v>3500</v>
      </c>
      <c r="BH18" s="1">
        <v>5000</v>
      </c>
      <c r="BK18" s="1">
        <v>4000</v>
      </c>
      <c r="BM18" s="1">
        <v>2000</v>
      </c>
      <c r="BP18" s="1">
        <v>10000</v>
      </c>
      <c r="BW18" s="1">
        <v>1000</v>
      </c>
      <c r="BY18" s="1">
        <v>2500</v>
      </c>
      <c r="CA18" s="1">
        <v>1000</v>
      </c>
      <c r="CD18" s="1">
        <v>3000</v>
      </c>
      <c r="CU18" s="1">
        <v>1000</v>
      </c>
      <c r="DE18" s="1">
        <v>2000</v>
      </c>
      <c r="DP18" s="1">
        <v>3000</v>
      </c>
      <c r="DX18" s="1">
        <v>5000</v>
      </c>
      <c r="DY18" s="1">
        <v>1000</v>
      </c>
      <c r="ED18" s="1">
        <v>1000</v>
      </c>
      <c r="EG18" s="1">
        <v>2500</v>
      </c>
      <c r="EX18" s="1">
        <v>1000</v>
      </c>
      <c r="FC18" s="1">
        <v>1000</v>
      </c>
      <c r="FR18" s="1">
        <v>1000</v>
      </c>
      <c r="GD18" s="1">
        <v>2000</v>
      </c>
      <c r="GI18" s="1">
        <v>2000</v>
      </c>
      <c r="HD18" s="1">
        <v>1000</v>
      </c>
      <c r="HF18" s="1">
        <v>1000</v>
      </c>
      <c r="JE18" s="1">
        <v>1000</v>
      </c>
    </row>
    <row r="19" spans="1:266">
      <c r="A19" s="1" t="s">
        <v>122</v>
      </c>
      <c r="B19" s="1">
        <f t="shared" si="5"/>
        <v>164500</v>
      </c>
      <c r="C19" s="1">
        <v>7000</v>
      </c>
      <c r="D19" s="1">
        <v>10000</v>
      </c>
      <c r="E19" s="1">
        <v>9000</v>
      </c>
      <c r="F19" s="1">
        <v>10000</v>
      </c>
      <c r="H19" s="1">
        <v>10000</v>
      </c>
      <c r="J19" s="1">
        <v>8500</v>
      </c>
      <c r="K19" s="1">
        <v>2500</v>
      </c>
      <c r="M19" s="1">
        <v>5000</v>
      </c>
      <c r="P19" s="1">
        <v>3500</v>
      </c>
      <c r="R19" s="1">
        <v>5000</v>
      </c>
      <c r="T19" s="1">
        <v>2500</v>
      </c>
      <c r="V19" s="1">
        <v>1000</v>
      </c>
      <c r="W19" s="1">
        <v>2500</v>
      </c>
      <c r="Z19" s="1">
        <v>5000</v>
      </c>
      <c r="AA19" s="1">
        <v>2000</v>
      </c>
      <c r="AC19" s="1">
        <v>2000</v>
      </c>
      <c r="AF19" s="1">
        <v>1000</v>
      </c>
      <c r="AG19" s="1">
        <v>1000</v>
      </c>
      <c r="AH19" s="1">
        <v>4000</v>
      </c>
      <c r="AI19" s="1">
        <v>6000</v>
      </c>
      <c r="AJ19" s="1">
        <v>2500</v>
      </c>
      <c r="AK19" s="1">
        <v>2000</v>
      </c>
      <c r="AM19" s="1">
        <v>2000</v>
      </c>
      <c r="AN19" s="1">
        <v>1000</v>
      </c>
      <c r="AO19" s="1">
        <v>1000</v>
      </c>
      <c r="AQ19" s="1">
        <v>1000</v>
      </c>
      <c r="AR19" s="1">
        <v>2000</v>
      </c>
      <c r="AW19" s="1">
        <v>1000</v>
      </c>
      <c r="AX19" s="1">
        <v>2000</v>
      </c>
      <c r="AY19" s="1">
        <v>6000</v>
      </c>
      <c r="BB19" s="1">
        <v>4000</v>
      </c>
      <c r="BD19" s="1">
        <v>3500</v>
      </c>
      <c r="BG19" s="1">
        <v>1000</v>
      </c>
      <c r="BH19" s="1">
        <v>2500</v>
      </c>
      <c r="BK19" s="1">
        <v>1000</v>
      </c>
      <c r="BM19" s="1">
        <v>1000</v>
      </c>
      <c r="BP19" s="1">
        <v>1000</v>
      </c>
      <c r="BU19" s="1">
        <v>1000</v>
      </c>
      <c r="BX19" s="1">
        <v>4500</v>
      </c>
      <c r="BY19" s="1">
        <v>4000</v>
      </c>
      <c r="CZ19" s="1">
        <v>2000</v>
      </c>
      <c r="DE19" s="1">
        <v>2000</v>
      </c>
      <c r="DI19" s="1">
        <v>2000</v>
      </c>
      <c r="DJ19" s="1">
        <v>5000</v>
      </c>
      <c r="DK19" s="1">
        <v>4500</v>
      </c>
      <c r="DM19" s="1">
        <v>2000</v>
      </c>
      <c r="EE19" s="1">
        <v>0</v>
      </c>
      <c r="EG19" s="1">
        <v>2500</v>
      </c>
      <c r="FK19" s="1">
        <v>1000</v>
      </c>
      <c r="FW19" s="1">
        <v>1000</v>
      </c>
      <c r="GS19" s="1">
        <v>1000</v>
      </c>
    </row>
    <row r="20" spans="1:266">
      <c r="A20" s="1" t="s">
        <v>112</v>
      </c>
      <c r="B20" s="1">
        <f t="shared" si="5"/>
        <v>148000</v>
      </c>
      <c r="C20" s="1">
        <v>10000</v>
      </c>
      <c r="D20" s="1">
        <v>10000</v>
      </c>
      <c r="E20" s="1">
        <v>3500</v>
      </c>
      <c r="F20" s="1">
        <v>8000</v>
      </c>
      <c r="G20" s="1">
        <v>4500</v>
      </c>
      <c r="I20" s="1">
        <v>10000</v>
      </c>
      <c r="J20" s="1">
        <v>7000</v>
      </c>
      <c r="K20" s="1">
        <v>8500</v>
      </c>
      <c r="L20" s="1">
        <v>5000</v>
      </c>
      <c r="P20" s="1">
        <v>2000</v>
      </c>
      <c r="S20" s="1">
        <v>2000</v>
      </c>
      <c r="V20" s="1">
        <v>5000</v>
      </c>
      <c r="W20" s="1">
        <v>4000</v>
      </c>
      <c r="AC20" s="1">
        <v>1000</v>
      </c>
      <c r="AE20" s="1">
        <v>1000</v>
      </c>
      <c r="AF20" s="1">
        <v>2000</v>
      </c>
      <c r="AG20" s="1">
        <v>3000</v>
      </c>
      <c r="AH20" s="1">
        <v>2000</v>
      </c>
      <c r="AK20" s="1">
        <v>1000</v>
      </c>
      <c r="AN20" s="1">
        <v>9000</v>
      </c>
      <c r="AO20" s="1">
        <v>2000</v>
      </c>
      <c r="AW20" s="1">
        <v>1000</v>
      </c>
      <c r="AX20" s="1">
        <v>1000</v>
      </c>
      <c r="BB20" s="1">
        <v>4000</v>
      </c>
      <c r="BD20" s="1">
        <v>3000</v>
      </c>
      <c r="BG20" s="1">
        <v>1000</v>
      </c>
      <c r="BH20" s="1">
        <v>4000</v>
      </c>
      <c r="BL20" s="1">
        <v>1000</v>
      </c>
      <c r="BT20" s="1">
        <v>1000</v>
      </c>
      <c r="BX20" s="1">
        <v>7000</v>
      </c>
      <c r="BY20" s="1">
        <v>4000</v>
      </c>
      <c r="BZ20" s="1">
        <v>2000</v>
      </c>
      <c r="CJ20" s="1">
        <v>3000</v>
      </c>
      <c r="CP20" s="1">
        <v>2000</v>
      </c>
      <c r="CZ20" s="1">
        <v>1000</v>
      </c>
      <c r="DD20" s="1">
        <v>2500</v>
      </c>
      <c r="DI20" s="1">
        <v>1000</v>
      </c>
      <c r="DK20" s="1">
        <v>2000</v>
      </c>
      <c r="EE20" s="1">
        <v>3000</v>
      </c>
      <c r="EZ20" s="1">
        <v>3000</v>
      </c>
      <c r="FO20" s="1">
        <v>1000</v>
      </c>
    </row>
    <row r="21" spans="1:266">
      <c r="A21" s="1" t="s">
        <v>235</v>
      </c>
      <c r="B21" s="1">
        <f t="shared" si="5"/>
        <v>147300</v>
      </c>
      <c r="C21" s="1">
        <v>7500</v>
      </c>
      <c r="D21" s="1">
        <v>10000</v>
      </c>
      <c r="F21" s="1">
        <v>3500</v>
      </c>
      <c r="G21" s="1">
        <v>5000</v>
      </c>
      <c r="H21" s="1">
        <v>10000</v>
      </c>
      <c r="J21" s="1">
        <v>3000</v>
      </c>
      <c r="K21" s="1">
        <v>1000</v>
      </c>
      <c r="L21" s="1">
        <v>7500</v>
      </c>
      <c r="M21" s="1">
        <v>4000</v>
      </c>
      <c r="P21" s="1">
        <v>2000</v>
      </c>
      <c r="R21" s="1">
        <v>5000</v>
      </c>
      <c r="T21" s="1">
        <v>1000</v>
      </c>
      <c r="U21" s="1">
        <v>2000</v>
      </c>
      <c r="Y21" s="1">
        <v>10000</v>
      </c>
      <c r="Z21" s="1">
        <v>1000</v>
      </c>
      <c r="AA21" s="1">
        <v>2000</v>
      </c>
      <c r="AB21" s="1">
        <v>4500</v>
      </c>
      <c r="AD21" s="1">
        <v>2500</v>
      </c>
      <c r="AE21" s="1">
        <v>1000</v>
      </c>
      <c r="AF21" s="1">
        <v>6000</v>
      </c>
      <c r="AG21" s="1">
        <v>2000</v>
      </c>
      <c r="AI21" s="1">
        <v>2000</v>
      </c>
      <c r="AJ21" s="1">
        <v>1000</v>
      </c>
      <c r="AK21" s="1">
        <v>1000</v>
      </c>
      <c r="AL21" s="1">
        <v>1000</v>
      </c>
      <c r="AM21" s="1">
        <v>3000</v>
      </c>
      <c r="AR21" s="1">
        <v>1000</v>
      </c>
      <c r="AX21" s="1">
        <v>1500</v>
      </c>
      <c r="BC21" s="1">
        <v>3500</v>
      </c>
      <c r="BE21" s="1">
        <v>1800</v>
      </c>
      <c r="BI21" s="1">
        <v>1000</v>
      </c>
      <c r="BK21" s="1">
        <v>4000</v>
      </c>
      <c r="BQ21" s="1">
        <v>2000</v>
      </c>
      <c r="BT21" s="1">
        <v>1000</v>
      </c>
      <c r="BU21" s="1">
        <v>3500</v>
      </c>
      <c r="CA21" s="1">
        <v>500</v>
      </c>
      <c r="CE21" s="1">
        <v>10000</v>
      </c>
      <c r="CF21" s="1">
        <v>1000</v>
      </c>
      <c r="CK21" s="1">
        <v>1000</v>
      </c>
      <c r="CL21" s="1">
        <v>1000</v>
      </c>
      <c r="CX21" s="1">
        <v>7000</v>
      </c>
      <c r="DA21" s="1">
        <v>2000</v>
      </c>
      <c r="DY21" s="1">
        <v>1000</v>
      </c>
      <c r="EA21" s="1">
        <v>500</v>
      </c>
      <c r="EO21" s="1">
        <v>1000</v>
      </c>
      <c r="ET21" s="1">
        <v>500</v>
      </c>
      <c r="GE21" s="1">
        <v>1000</v>
      </c>
      <c r="GN21" s="1">
        <v>1000</v>
      </c>
      <c r="GO21" s="1">
        <v>1000</v>
      </c>
      <c r="HR21" s="1">
        <v>1000</v>
      </c>
    </row>
    <row r="22" spans="1:266">
      <c r="A22" s="1" t="s">
        <v>69</v>
      </c>
      <c r="B22" s="1">
        <f t="shared" si="5"/>
        <v>146600</v>
      </c>
      <c r="C22" s="2">
        <v>9000</v>
      </c>
      <c r="D22" s="1">
        <v>10000</v>
      </c>
      <c r="E22" s="1">
        <v>2500</v>
      </c>
      <c r="F22" s="1">
        <v>3000</v>
      </c>
      <c r="G22" s="1">
        <v>14000</v>
      </c>
      <c r="H22" s="1">
        <v>5000</v>
      </c>
      <c r="I22" s="1">
        <v>3000</v>
      </c>
      <c r="J22" s="1">
        <v>9000</v>
      </c>
      <c r="K22" s="1">
        <v>7500</v>
      </c>
      <c r="L22" s="1">
        <v>10000</v>
      </c>
      <c r="M22" s="1">
        <v>6000</v>
      </c>
      <c r="N22" s="2">
        <v>2500</v>
      </c>
      <c r="P22" s="1">
        <v>2000</v>
      </c>
      <c r="R22" s="1">
        <v>2000</v>
      </c>
      <c r="S22" s="1">
        <v>2000</v>
      </c>
      <c r="T22" s="1">
        <v>5000</v>
      </c>
      <c r="V22" s="1">
        <v>3000</v>
      </c>
      <c r="W22" s="1">
        <v>2000</v>
      </c>
      <c r="Z22" s="1">
        <v>1000</v>
      </c>
      <c r="AC22" s="1">
        <v>1000</v>
      </c>
      <c r="AE22" s="1">
        <v>1000</v>
      </c>
      <c r="AG22" s="1">
        <v>1000</v>
      </c>
      <c r="AH22" s="1">
        <v>1000</v>
      </c>
      <c r="AJ22" s="1">
        <v>2000</v>
      </c>
      <c r="AK22" s="1">
        <v>1000</v>
      </c>
      <c r="AL22" s="1">
        <v>2500</v>
      </c>
      <c r="AM22" s="1">
        <v>1000</v>
      </c>
      <c r="AO22" s="1">
        <v>1000</v>
      </c>
      <c r="AP22" s="1">
        <v>500</v>
      </c>
      <c r="AR22" s="1">
        <v>1000</v>
      </c>
      <c r="AU22" s="2"/>
      <c r="AW22" s="1">
        <v>1000</v>
      </c>
      <c r="AX22" s="1">
        <v>1000</v>
      </c>
      <c r="AY22" s="1">
        <v>1000</v>
      </c>
      <c r="BB22" s="1">
        <v>6550</v>
      </c>
      <c r="BE22" s="1">
        <v>1000</v>
      </c>
      <c r="BK22" s="1">
        <v>1000</v>
      </c>
      <c r="BL22" s="1">
        <v>2500</v>
      </c>
      <c r="BT22" s="1">
        <v>1000</v>
      </c>
      <c r="BW22" s="1">
        <v>1000</v>
      </c>
      <c r="BZ22" s="1">
        <v>1000</v>
      </c>
      <c r="CU22" s="1">
        <v>1000</v>
      </c>
      <c r="CW22" s="1">
        <v>5000</v>
      </c>
      <c r="CY22" s="1">
        <v>500</v>
      </c>
      <c r="DA22" s="1">
        <v>1000</v>
      </c>
      <c r="DP22" s="1">
        <v>5000</v>
      </c>
      <c r="DQ22" s="1">
        <v>500</v>
      </c>
      <c r="EB22" s="1">
        <v>4550</v>
      </c>
      <c r="IN22" s="1">
        <v>500</v>
      </c>
    </row>
    <row r="23" spans="1:266">
      <c r="A23" s="1" t="s">
        <v>99</v>
      </c>
      <c r="B23" s="1">
        <f t="shared" si="5"/>
        <v>144200</v>
      </c>
      <c r="C23" s="1">
        <v>10000</v>
      </c>
      <c r="D23" s="1">
        <v>5000</v>
      </c>
      <c r="E23" s="1">
        <v>2500</v>
      </c>
      <c r="F23" s="1">
        <v>8500</v>
      </c>
      <c r="G23" s="1">
        <v>7500</v>
      </c>
      <c r="H23" s="1">
        <v>10000</v>
      </c>
      <c r="I23" s="1">
        <v>5000</v>
      </c>
      <c r="J23" s="1">
        <v>5500</v>
      </c>
      <c r="L23" s="1">
        <v>5000</v>
      </c>
      <c r="M23" s="1">
        <v>7500</v>
      </c>
      <c r="N23" s="1">
        <v>11000</v>
      </c>
      <c r="O23" s="1">
        <v>5000</v>
      </c>
      <c r="P23" s="1">
        <v>2000</v>
      </c>
      <c r="V23" s="1">
        <v>4500</v>
      </c>
      <c r="Z23" s="1">
        <v>1500</v>
      </c>
      <c r="AA23" s="1">
        <v>3500</v>
      </c>
      <c r="AC23" s="1">
        <v>1000</v>
      </c>
      <c r="AE23" s="1">
        <v>1000</v>
      </c>
      <c r="AF23" s="1">
        <v>1000</v>
      </c>
      <c r="AG23" s="1">
        <v>1000</v>
      </c>
      <c r="AH23" s="1">
        <v>2500</v>
      </c>
      <c r="AI23" s="1">
        <v>2000</v>
      </c>
      <c r="AS23" s="1">
        <v>3500</v>
      </c>
      <c r="AW23" s="1">
        <v>1000</v>
      </c>
      <c r="BJ23" s="1">
        <v>10000</v>
      </c>
      <c r="BN23" s="1">
        <v>2500</v>
      </c>
      <c r="BR23" s="1">
        <v>1000</v>
      </c>
      <c r="CI23" s="1">
        <v>5500</v>
      </c>
      <c r="CM23" s="1">
        <v>1000</v>
      </c>
      <c r="CO23" s="1">
        <v>1000</v>
      </c>
      <c r="DE23" s="1">
        <v>1000</v>
      </c>
      <c r="DH23" s="1">
        <v>5000</v>
      </c>
      <c r="EM23" s="1">
        <v>1000</v>
      </c>
      <c r="EN23" s="1">
        <v>2000</v>
      </c>
      <c r="ET23" s="1">
        <v>500</v>
      </c>
      <c r="FA23" s="1">
        <v>2000</v>
      </c>
      <c r="HG23" s="1">
        <v>1500</v>
      </c>
      <c r="HJ23" s="1">
        <v>1250</v>
      </c>
      <c r="HP23" s="1">
        <v>950</v>
      </c>
      <c r="IM23" s="1">
        <v>1000</v>
      </c>
    </row>
    <row r="24" spans="1:266">
      <c r="A24" s="1" t="s">
        <v>120</v>
      </c>
      <c r="B24" s="1">
        <f t="shared" si="5"/>
        <v>143000</v>
      </c>
      <c r="C24" s="1">
        <v>10000</v>
      </c>
      <c r="D24" s="1">
        <v>10000</v>
      </c>
      <c r="E24" s="1">
        <v>10000</v>
      </c>
      <c r="F24" s="1">
        <v>6000</v>
      </c>
      <c r="G24" s="1">
        <v>10000</v>
      </c>
      <c r="H24" s="1">
        <v>10000</v>
      </c>
      <c r="I24" s="1">
        <v>3500</v>
      </c>
      <c r="J24" s="1">
        <v>1000</v>
      </c>
      <c r="K24" s="1">
        <v>10000</v>
      </c>
      <c r="L24" s="1">
        <v>7500</v>
      </c>
      <c r="M24" s="1">
        <v>2500</v>
      </c>
      <c r="P24" s="1">
        <v>2000</v>
      </c>
      <c r="S24" s="1">
        <v>7500</v>
      </c>
      <c r="W24" s="1">
        <v>5000</v>
      </c>
      <c r="AA24" s="1">
        <v>2500</v>
      </c>
      <c r="AC24" s="1">
        <v>3500</v>
      </c>
      <c r="AI24" s="1">
        <v>2500</v>
      </c>
      <c r="AK24" s="1">
        <v>1500</v>
      </c>
      <c r="AL24" s="1">
        <v>5000</v>
      </c>
      <c r="AO24" s="1">
        <v>2000</v>
      </c>
      <c r="AR24" s="1">
        <v>1000</v>
      </c>
      <c r="AT24" s="1">
        <v>2500</v>
      </c>
      <c r="AU24" s="1">
        <v>1000</v>
      </c>
      <c r="AW24" s="1">
        <v>1000</v>
      </c>
      <c r="AX24" s="1">
        <v>1000</v>
      </c>
      <c r="BD24" s="1">
        <v>2500</v>
      </c>
      <c r="BF24" s="1">
        <v>5000</v>
      </c>
      <c r="BL24" s="1">
        <v>5000</v>
      </c>
      <c r="BT24" s="1">
        <v>2000</v>
      </c>
      <c r="CF24" s="1">
        <v>1000</v>
      </c>
      <c r="CJ24" s="1">
        <v>1500</v>
      </c>
      <c r="CZ24" s="1">
        <v>1000</v>
      </c>
      <c r="EG24" s="1">
        <v>5000</v>
      </c>
      <c r="FJ24" s="1">
        <v>1000</v>
      </c>
      <c r="ID24" s="1">
        <v>500</v>
      </c>
    </row>
    <row r="25" spans="1:266">
      <c r="A25" s="1" t="s">
        <v>257</v>
      </c>
      <c r="B25" s="1">
        <f t="shared" si="5"/>
        <v>142500</v>
      </c>
      <c r="C25" s="1">
        <v>7500</v>
      </c>
      <c r="D25" s="1">
        <v>10000</v>
      </c>
      <c r="F25" s="1">
        <v>8500</v>
      </c>
      <c r="G25" s="1">
        <v>5500</v>
      </c>
      <c r="H25" s="1">
        <v>10000</v>
      </c>
      <c r="J25" s="1">
        <v>3000</v>
      </c>
      <c r="L25" s="1">
        <v>2500</v>
      </c>
      <c r="M25" s="1">
        <v>2500</v>
      </c>
      <c r="P25" s="1">
        <v>2000</v>
      </c>
      <c r="R25" s="1">
        <v>6500</v>
      </c>
      <c r="T25" s="1">
        <v>2500</v>
      </c>
      <c r="U25" s="1">
        <v>8000</v>
      </c>
      <c r="Y25" s="1">
        <v>10000</v>
      </c>
      <c r="AA25" s="1">
        <v>2000</v>
      </c>
      <c r="AB25" s="1">
        <v>3500</v>
      </c>
      <c r="AC25" s="1">
        <v>1000</v>
      </c>
      <c r="AE25" s="1">
        <v>2000</v>
      </c>
      <c r="AF25" s="1">
        <v>1000</v>
      </c>
      <c r="AH25" s="1">
        <v>1000</v>
      </c>
      <c r="AJ25" s="1">
        <v>1000</v>
      </c>
      <c r="AK25" s="1">
        <v>1000</v>
      </c>
      <c r="AM25" s="1">
        <v>7500</v>
      </c>
      <c r="AP25" s="1">
        <v>10000</v>
      </c>
      <c r="AR25" s="1">
        <v>1000</v>
      </c>
      <c r="AS25" s="1">
        <v>3000</v>
      </c>
      <c r="AW25" s="1">
        <v>1000</v>
      </c>
      <c r="AX25" s="1">
        <v>1000</v>
      </c>
      <c r="AZ25" s="1">
        <v>1000</v>
      </c>
      <c r="BG25" s="1">
        <v>5500</v>
      </c>
      <c r="BJ25" s="1">
        <v>500</v>
      </c>
      <c r="BK25" s="1">
        <v>1000</v>
      </c>
      <c r="BM25" s="1">
        <v>1000</v>
      </c>
      <c r="BS25" s="1">
        <v>3500</v>
      </c>
      <c r="CP25" s="1">
        <v>1000</v>
      </c>
      <c r="CU25" s="1">
        <v>1000</v>
      </c>
      <c r="CY25" s="1">
        <v>500</v>
      </c>
      <c r="DG25" s="1">
        <v>1500</v>
      </c>
      <c r="DN25" s="1">
        <v>1000</v>
      </c>
      <c r="DQ25" s="1">
        <v>500</v>
      </c>
      <c r="DV25" s="1">
        <v>2000</v>
      </c>
      <c r="DY25" s="1">
        <v>1000</v>
      </c>
      <c r="EC25" s="1">
        <v>2000</v>
      </c>
      <c r="FC25" s="1">
        <v>1000</v>
      </c>
      <c r="FT25" s="1">
        <v>2500</v>
      </c>
      <c r="GU25" s="1">
        <v>500</v>
      </c>
      <c r="JF25" s="1">
        <v>1000</v>
      </c>
    </row>
    <row r="26" spans="1:266">
      <c r="A26" s="1" t="s">
        <v>147</v>
      </c>
      <c r="B26" s="1">
        <f t="shared" si="5"/>
        <v>136500</v>
      </c>
      <c r="C26" s="1">
        <v>10000</v>
      </c>
      <c r="D26" s="1">
        <v>10000</v>
      </c>
      <c r="E26" s="1">
        <v>-5000</v>
      </c>
      <c r="F26" s="1">
        <v>3000</v>
      </c>
      <c r="G26" s="1">
        <v>2000</v>
      </c>
      <c r="H26" s="1">
        <v>10000</v>
      </c>
      <c r="I26" s="1">
        <v>5000</v>
      </c>
      <c r="M26" s="1">
        <v>3500</v>
      </c>
      <c r="N26" s="1">
        <v>6000</v>
      </c>
      <c r="O26" s="1">
        <v>6500</v>
      </c>
      <c r="P26" s="1">
        <v>2000</v>
      </c>
      <c r="S26" s="1">
        <v>10000</v>
      </c>
      <c r="T26" s="1">
        <v>1000</v>
      </c>
      <c r="W26" s="1">
        <v>4000</v>
      </c>
      <c r="AC26" s="1">
        <v>1000</v>
      </c>
      <c r="AG26" s="1">
        <v>1000</v>
      </c>
      <c r="AK26" s="1">
        <v>1000</v>
      </c>
      <c r="AO26" s="1">
        <v>4000</v>
      </c>
      <c r="AR26" s="1">
        <v>1000</v>
      </c>
      <c r="AS26" s="1">
        <v>1000</v>
      </c>
      <c r="AT26" s="1">
        <v>5000</v>
      </c>
      <c r="AV26" s="1">
        <v>5000</v>
      </c>
      <c r="AW26" s="1">
        <v>1000</v>
      </c>
      <c r="AY26" s="1">
        <v>4500</v>
      </c>
      <c r="BA26" s="1">
        <v>1000</v>
      </c>
      <c r="BD26" s="1">
        <v>2500</v>
      </c>
      <c r="BE26" s="1">
        <v>1000</v>
      </c>
      <c r="BM26" s="1">
        <v>1000</v>
      </c>
      <c r="BQ26" s="1">
        <v>1000</v>
      </c>
      <c r="BV26" s="1">
        <v>2500</v>
      </c>
      <c r="CG26" s="1">
        <v>1000</v>
      </c>
      <c r="CJ26" s="1">
        <v>1000</v>
      </c>
      <c r="CO26" s="1">
        <v>2500</v>
      </c>
      <c r="CQ26" s="1">
        <v>4000</v>
      </c>
      <c r="DA26" s="1">
        <v>1000</v>
      </c>
      <c r="DO26" s="1">
        <v>5000</v>
      </c>
      <c r="DR26" s="1">
        <v>5000</v>
      </c>
      <c r="DS26" s="1">
        <v>8000</v>
      </c>
      <c r="DY26" s="1">
        <v>1000</v>
      </c>
      <c r="EI26" s="1">
        <v>1000</v>
      </c>
      <c r="FV26" s="1">
        <v>1000</v>
      </c>
      <c r="HL26" s="1">
        <v>2500</v>
      </c>
      <c r="IR26" s="1">
        <v>1000</v>
      </c>
      <c r="JD26" s="1">
        <v>1000</v>
      </c>
    </row>
    <row r="27" spans="1:266">
      <c r="A27" s="1" t="s">
        <v>143</v>
      </c>
      <c r="B27" s="1">
        <f t="shared" si="5"/>
        <v>131500</v>
      </c>
      <c r="C27" s="1">
        <v>10000</v>
      </c>
      <c r="E27" s="1">
        <v>10000</v>
      </c>
      <c r="F27" s="1">
        <v>4000</v>
      </c>
      <c r="G27" s="1">
        <v>10000</v>
      </c>
      <c r="H27" s="1">
        <v>5000</v>
      </c>
      <c r="I27" s="1">
        <v>2500</v>
      </c>
      <c r="M27" s="1">
        <v>3500</v>
      </c>
      <c r="N27" s="1">
        <v>2500</v>
      </c>
      <c r="O27" s="1">
        <v>10000</v>
      </c>
      <c r="S27" s="1">
        <v>5000</v>
      </c>
      <c r="T27" s="1">
        <v>3500</v>
      </c>
      <c r="U27" s="1">
        <v>2500</v>
      </c>
      <c r="V27" s="1">
        <v>2500</v>
      </c>
      <c r="Y27" s="1">
        <v>5000</v>
      </c>
      <c r="Z27" s="1">
        <v>1000</v>
      </c>
      <c r="AA27" s="1">
        <v>2500</v>
      </c>
      <c r="AD27" s="1">
        <v>7500</v>
      </c>
      <c r="AF27" s="1">
        <v>2000</v>
      </c>
      <c r="AJ27" s="1">
        <v>2500</v>
      </c>
      <c r="AL27" s="1">
        <v>3000</v>
      </c>
      <c r="AO27" s="1">
        <v>1000</v>
      </c>
      <c r="AT27" s="1">
        <v>1000</v>
      </c>
      <c r="AY27" s="1">
        <v>1000</v>
      </c>
      <c r="BC27" s="1">
        <v>1000</v>
      </c>
      <c r="BE27" s="1">
        <v>1500</v>
      </c>
      <c r="BL27" s="1">
        <v>2500</v>
      </c>
      <c r="BM27" s="1">
        <v>1000</v>
      </c>
      <c r="BQ27" s="1">
        <v>5000</v>
      </c>
      <c r="BZ27" s="1">
        <v>1000</v>
      </c>
      <c r="CM27" s="1">
        <v>2500</v>
      </c>
      <c r="CR27" s="1">
        <v>2500</v>
      </c>
      <c r="CU27" s="1">
        <v>1000</v>
      </c>
      <c r="CV27" s="1">
        <v>5000</v>
      </c>
      <c r="CX27" s="1">
        <v>5000</v>
      </c>
      <c r="DL27" s="1">
        <v>1000</v>
      </c>
      <c r="EI27" s="1">
        <v>1000</v>
      </c>
      <c r="EP27" s="1">
        <v>2500</v>
      </c>
      <c r="EU27" s="1">
        <v>1500</v>
      </c>
    </row>
    <row r="28" spans="1:266">
      <c r="A28" s="1" t="s">
        <v>129</v>
      </c>
      <c r="B28" s="1">
        <f t="shared" si="5"/>
        <v>130400</v>
      </c>
      <c r="C28" s="1">
        <v>8500</v>
      </c>
      <c r="D28" s="1">
        <v>10000</v>
      </c>
      <c r="E28" s="1">
        <v>5000</v>
      </c>
      <c r="F28" s="1">
        <v>2000</v>
      </c>
      <c r="G28" s="1">
        <v>5000</v>
      </c>
      <c r="I28" s="1">
        <v>2000</v>
      </c>
      <c r="J28" s="1">
        <v>10000</v>
      </c>
      <c r="M28" s="1">
        <v>5000</v>
      </c>
      <c r="N28" s="1">
        <v>5000</v>
      </c>
      <c r="O28" s="1">
        <v>5000</v>
      </c>
      <c r="P28" s="1">
        <v>2000</v>
      </c>
      <c r="R28" s="1">
        <v>2000</v>
      </c>
      <c r="T28" s="1">
        <v>1000</v>
      </c>
      <c r="U28" s="1">
        <v>6000</v>
      </c>
      <c r="Y28" s="1">
        <v>5000</v>
      </c>
      <c r="Z28" s="1">
        <v>3500</v>
      </c>
      <c r="AB28" s="1">
        <v>3500</v>
      </c>
      <c r="AC28" s="1">
        <v>1000</v>
      </c>
      <c r="AE28" s="1">
        <v>2000</v>
      </c>
      <c r="AF28" s="1">
        <v>1000</v>
      </c>
      <c r="AG28" s="1">
        <v>2000</v>
      </c>
      <c r="AH28" s="1">
        <v>6000</v>
      </c>
      <c r="AK28" s="1">
        <v>1000</v>
      </c>
      <c r="AO28" s="1">
        <v>1000</v>
      </c>
      <c r="AQ28" s="1">
        <v>1000</v>
      </c>
      <c r="AW28" s="1">
        <v>1000</v>
      </c>
      <c r="AX28" s="1">
        <v>1000</v>
      </c>
      <c r="BC28" s="1">
        <v>1000</v>
      </c>
      <c r="BJ28" s="1">
        <v>500</v>
      </c>
      <c r="CA28" s="1">
        <v>1000</v>
      </c>
      <c r="CD28" s="1">
        <v>2000</v>
      </c>
      <c r="CM28" s="1">
        <v>1000</v>
      </c>
      <c r="CY28" s="1">
        <v>500</v>
      </c>
      <c r="DK28" s="1">
        <v>2500</v>
      </c>
      <c r="DN28" s="1">
        <v>1000</v>
      </c>
      <c r="DQ28" s="1">
        <v>500</v>
      </c>
      <c r="DX28" s="1">
        <v>2000</v>
      </c>
      <c r="ED28" s="1">
        <v>1000</v>
      </c>
      <c r="EK28" s="1">
        <v>1000</v>
      </c>
      <c r="EM28" s="1">
        <v>1000</v>
      </c>
      <c r="ER28" s="1">
        <v>2700</v>
      </c>
      <c r="EW28" s="1">
        <v>5000</v>
      </c>
      <c r="FI28" s="1">
        <v>500</v>
      </c>
      <c r="FS28" s="1">
        <v>1000</v>
      </c>
      <c r="FT28" s="1">
        <v>1000</v>
      </c>
      <c r="FZ28" s="1">
        <v>1000</v>
      </c>
      <c r="GI28" s="1">
        <v>1000</v>
      </c>
      <c r="GQ28" s="1">
        <v>1000</v>
      </c>
      <c r="GT28" s="1">
        <v>1000</v>
      </c>
      <c r="HD28" s="1">
        <v>1000</v>
      </c>
      <c r="HZ28" s="1">
        <v>2700</v>
      </c>
    </row>
    <row r="29" spans="1:266">
      <c r="A29" s="1" t="s">
        <v>149</v>
      </c>
      <c r="B29" s="1">
        <f t="shared" si="5"/>
        <v>130300</v>
      </c>
      <c r="C29" s="1">
        <v>3000</v>
      </c>
      <c r="E29" s="1">
        <v>10000</v>
      </c>
      <c r="F29" s="1">
        <v>6500</v>
      </c>
      <c r="H29" s="1">
        <v>2500</v>
      </c>
      <c r="I29" s="1">
        <v>4000</v>
      </c>
      <c r="J29" s="1">
        <v>500</v>
      </c>
      <c r="L29" s="1">
        <v>2500</v>
      </c>
      <c r="M29" s="1">
        <v>5000</v>
      </c>
      <c r="N29" s="1">
        <v>1000</v>
      </c>
      <c r="R29" s="1">
        <v>1000</v>
      </c>
      <c r="T29" s="1">
        <v>3500</v>
      </c>
      <c r="U29" s="1">
        <v>4000</v>
      </c>
      <c r="Y29" s="1">
        <v>10000</v>
      </c>
      <c r="AA29" s="1">
        <v>5200</v>
      </c>
      <c r="AB29" s="1">
        <v>2500</v>
      </c>
      <c r="AE29" s="1">
        <v>2500</v>
      </c>
      <c r="AI29" s="1">
        <v>5000</v>
      </c>
      <c r="AJ29" s="1">
        <v>5000</v>
      </c>
      <c r="AL29" s="1">
        <v>2000</v>
      </c>
      <c r="AM29" s="1">
        <v>2700</v>
      </c>
      <c r="AO29" s="1">
        <v>3000</v>
      </c>
      <c r="AP29" s="1">
        <v>5000</v>
      </c>
      <c r="AT29" s="1">
        <v>4500</v>
      </c>
      <c r="AX29" s="1">
        <v>1000</v>
      </c>
      <c r="AZ29" s="1">
        <v>4000</v>
      </c>
      <c r="BA29" s="1">
        <v>1000</v>
      </c>
      <c r="BC29" s="1">
        <v>1000</v>
      </c>
      <c r="BL29" s="1">
        <v>4500</v>
      </c>
      <c r="BM29" s="1">
        <v>1000</v>
      </c>
      <c r="BQ29" s="1">
        <v>2000</v>
      </c>
      <c r="BR29" s="1">
        <v>1000</v>
      </c>
      <c r="BU29" s="1">
        <v>1500</v>
      </c>
      <c r="BW29" s="1">
        <v>1000</v>
      </c>
      <c r="CF29" s="1">
        <v>3000</v>
      </c>
      <c r="CK29" s="1">
        <v>3500</v>
      </c>
      <c r="CL29" s="1">
        <v>2700</v>
      </c>
      <c r="CU29" s="1">
        <v>1000</v>
      </c>
      <c r="DM29" s="1">
        <v>3700</v>
      </c>
      <c r="DW29" s="1">
        <v>3000</v>
      </c>
      <c r="EA29" s="1">
        <v>2000</v>
      </c>
      <c r="FR29" s="1">
        <v>1000</v>
      </c>
      <c r="GS29" s="1">
        <v>500</v>
      </c>
      <c r="GY29" s="1">
        <v>1000</v>
      </c>
    </row>
    <row r="30" spans="1:266">
      <c r="A30" s="1" t="s">
        <v>77</v>
      </c>
      <c r="B30" s="1">
        <f t="shared" si="5"/>
        <v>129060</v>
      </c>
      <c r="C30" s="2">
        <v>10000</v>
      </c>
      <c r="D30" s="1">
        <v>10000</v>
      </c>
      <c r="E30" s="1">
        <v>1000</v>
      </c>
      <c r="F30" s="1">
        <v>2500</v>
      </c>
      <c r="G30" s="1">
        <v>6000</v>
      </c>
      <c r="H30" s="1">
        <v>10000</v>
      </c>
      <c r="J30" s="1">
        <v>2000</v>
      </c>
      <c r="L30" s="1">
        <v>2500</v>
      </c>
      <c r="M30" s="1">
        <v>3500</v>
      </c>
      <c r="N30" s="2"/>
      <c r="P30" s="1">
        <v>3000</v>
      </c>
      <c r="R30" s="1">
        <v>4000</v>
      </c>
      <c r="U30" s="1">
        <v>4000</v>
      </c>
      <c r="Y30" s="1">
        <v>5000</v>
      </c>
      <c r="Z30" s="1">
        <v>2500</v>
      </c>
      <c r="AB30" s="1">
        <v>5000</v>
      </c>
      <c r="AC30" s="1">
        <v>2000</v>
      </c>
      <c r="AD30" s="1">
        <v>10000</v>
      </c>
      <c r="AE30" s="1">
        <v>2000</v>
      </c>
      <c r="AG30" s="1">
        <v>1000</v>
      </c>
      <c r="AI30" s="1">
        <v>2000</v>
      </c>
      <c r="AK30" s="1">
        <v>1000</v>
      </c>
      <c r="AL30" s="1">
        <v>1000</v>
      </c>
      <c r="AQ30" s="1">
        <v>1000</v>
      </c>
      <c r="AR30" s="1">
        <v>2000</v>
      </c>
      <c r="AS30" s="1">
        <v>2000</v>
      </c>
      <c r="AU30" s="2"/>
      <c r="AW30" s="1">
        <v>2000</v>
      </c>
      <c r="AX30" s="1">
        <v>1000</v>
      </c>
      <c r="BC30" s="1">
        <v>3500</v>
      </c>
      <c r="BE30" s="1">
        <v>1000</v>
      </c>
      <c r="BK30" s="1">
        <v>1000</v>
      </c>
      <c r="BL30" s="1">
        <v>1000</v>
      </c>
      <c r="CC30" s="1">
        <v>10000</v>
      </c>
      <c r="CG30" s="1">
        <v>1000</v>
      </c>
      <c r="CL30" s="1">
        <v>1000</v>
      </c>
      <c r="CX30" s="1">
        <v>1000</v>
      </c>
      <c r="DL30" s="1">
        <v>2000</v>
      </c>
      <c r="DN30" s="1">
        <v>1000</v>
      </c>
      <c r="DU30" s="1">
        <v>3560</v>
      </c>
      <c r="EJ30" s="1">
        <v>1000</v>
      </c>
      <c r="EL30" s="1">
        <v>3500</v>
      </c>
      <c r="FT30" s="1">
        <v>500</v>
      </c>
    </row>
    <row r="31" spans="1:266">
      <c r="A31" s="1" t="s">
        <v>80</v>
      </c>
      <c r="B31" s="1">
        <f t="shared" si="5"/>
        <v>127806</v>
      </c>
      <c r="C31" s="2">
        <v>4500</v>
      </c>
      <c r="D31" s="1">
        <v>10000</v>
      </c>
      <c r="E31" s="1">
        <v>10000</v>
      </c>
      <c r="F31" s="1">
        <v>10000</v>
      </c>
      <c r="J31" s="1">
        <v>7000</v>
      </c>
      <c r="M31" s="1">
        <v>2500</v>
      </c>
      <c r="N31" s="2">
        <v>2500</v>
      </c>
      <c r="O31" s="1">
        <v>10000</v>
      </c>
      <c r="P31" s="1">
        <v>2000</v>
      </c>
      <c r="T31" s="1">
        <v>2500</v>
      </c>
      <c r="AA31" s="1">
        <v>2000</v>
      </c>
      <c r="AC31" s="1">
        <v>1000</v>
      </c>
      <c r="AE31" s="1">
        <v>2000</v>
      </c>
      <c r="AG31" s="1">
        <v>2000</v>
      </c>
      <c r="AH31" s="1">
        <v>5000</v>
      </c>
      <c r="AK31" s="1">
        <v>1000</v>
      </c>
      <c r="AP31" s="1">
        <v>2000</v>
      </c>
      <c r="AR31" s="1">
        <v>1000</v>
      </c>
      <c r="AT31" s="1">
        <v>2500</v>
      </c>
      <c r="AU31" s="2"/>
      <c r="AW31" s="1">
        <v>1000</v>
      </c>
      <c r="BJ31" s="1">
        <v>10000</v>
      </c>
      <c r="BK31" s="1">
        <v>1000</v>
      </c>
      <c r="BN31" s="1">
        <v>5706</v>
      </c>
      <c r="BO31" s="1">
        <v>1000</v>
      </c>
      <c r="BP31" s="1">
        <v>3000</v>
      </c>
      <c r="BW31" s="1">
        <v>1000</v>
      </c>
      <c r="CA31" s="1">
        <v>1000</v>
      </c>
      <c r="CO31" s="1">
        <v>5000</v>
      </c>
      <c r="DR31" s="1">
        <v>2000</v>
      </c>
      <c r="DX31" s="1">
        <v>1000</v>
      </c>
      <c r="ED31" s="1">
        <v>10000</v>
      </c>
      <c r="ET31" s="1">
        <v>200</v>
      </c>
      <c r="EX31" s="1">
        <v>1000</v>
      </c>
      <c r="GE31" s="1">
        <v>1000</v>
      </c>
      <c r="GI31" s="1">
        <v>1000</v>
      </c>
      <c r="GQ31" s="1">
        <v>1000</v>
      </c>
      <c r="GT31" s="1">
        <v>1000</v>
      </c>
      <c r="GX31" s="1">
        <v>1000</v>
      </c>
      <c r="HJ31" s="1">
        <v>400</v>
      </c>
    </row>
    <row r="32" spans="1:266">
      <c r="A32" s="1" t="s">
        <v>79</v>
      </c>
      <c r="B32" s="1">
        <f t="shared" si="5"/>
        <v>127443</v>
      </c>
      <c r="C32" s="2">
        <v>6000</v>
      </c>
      <c r="D32" s="1">
        <v>10000</v>
      </c>
      <c r="E32" s="1">
        <v>7000</v>
      </c>
      <c r="F32" s="1">
        <v>11000</v>
      </c>
      <c r="G32" s="1">
        <v>1000</v>
      </c>
      <c r="H32" s="1">
        <v>20000</v>
      </c>
      <c r="I32" s="1">
        <v>1000</v>
      </c>
      <c r="M32" s="1">
        <v>5000</v>
      </c>
      <c r="N32" s="2">
        <v>6000</v>
      </c>
      <c r="P32" s="1">
        <v>3000</v>
      </c>
      <c r="R32" s="1">
        <v>7300</v>
      </c>
      <c r="U32" s="1">
        <v>3000</v>
      </c>
      <c r="Y32" s="1">
        <v>1000</v>
      </c>
      <c r="Z32" s="1">
        <v>2500</v>
      </c>
      <c r="AB32" s="1">
        <v>3500</v>
      </c>
      <c r="AC32" s="1">
        <v>1000</v>
      </c>
      <c r="AG32" s="1">
        <v>1000</v>
      </c>
      <c r="AK32" s="1">
        <v>1000</v>
      </c>
      <c r="AL32" s="1">
        <v>48</v>
      </c>
      <c r="AP32" s="1">
        <v>1000</v>
      </c>
      <c r="AQ32" s="1">
        <v>4500</v>
      </c>
      <c r="AR32" s="1">
        <v>1000</v>
      </c>
      <c r="AS32" s="1">
        <v>2000</v>
      </c>
      <c r="AU32" s="2"/>
      <c r="AW32" s="1">
        <v>1000</v>
      </c>
      <c r="AX32" s="1">
        <v>1500</v>
      </c>
      <c r="BA32" s="1">
        <v>2500</v>
      </c>
      <c r="BC32" s="1">
        <v>2000</v>
      </c>
      <c r="BW32" s="1">
        <v>1000</v>
      </c>
      <c r="BZ32" s="1">
        <v>1000</v>
      </c>
      <c r="CA32" s="1">
        <v>1000</v>
      </c>
      <c r="CB32" s="1">
        <v>5000</v>
      </c>
      <c r="CC32" s="1">
        <v>5000</v>
      </c>
      <c r="CD32" s="1">
        <v>1000</v>
      </c>
      <c r="CG32" s="1">
        <v>1000</v>
      </c>
      <c r="CO32" s="1">
        <v>2500</v>
      </c>
      <c r="DU32" s="1">
        <v>345</v>
      </c>
      <c r="EL32" s="1">
        <v>2500</v>
      </c>
      <c r="GO32" s="1">
        <v>1000</v>
      </c>
      <c r="IE32" s="1">
        <v>250</v>
      </c>
    </row>
    <row r="33" spans="1:269">
      <c r="A33" s="1" t="s">
        <v>115</v>
      </c>
      <c r="B33" s="1">
        <f t="shared" si="5"/>
        <v>125000</v>
      </c>
      <c r="C33" s="1">
        <v>9500</v>
      </c>
      <c r="D33" s="1">
        <v>10000</v>
      </c>
      <c r="E33" s="1">
        <v>1000</v>
      </c>
      <c r="F33" s="1">
        <v>10000</v>
      </c>
      <c r="I33" s="1">
        <v>2000</v>
      </c>
      <c r="J33" s="1">
        <v>10000</v>
      </c>
      <c r="K33" s="1">
        <v>3500</v>
      </c>
      <c r="P33" s="1">
        <v>4000</v>
      </c>
      <c r="V33" s="1">
        <v>2500</v>
      </c>
      <c r="W33" s="1">
        <v>1000</v>
      </c>
      <c r="AA33" s="1">
        <v>1000</v>
      </c>
      <c r="AC33" s="1">
        <v>3000</v>
      </c>
      <c r="AE33" s="1">
        <v>3500</v>
      </c>
      <c r="AF33" s="1">
        <v>1000</v>
      </c>
      <c r="AG33" s="1">
        <v>3000</v>
      </c>
      <c r="AH33" s="1">
        <v>4500</v>
      </c>
      <c r="AK33" s="1">
        <v>2000</v>
      </c>
      <c r="AM33" s="1">
        <v>3500</v>
      </c>
      <c r="AN33" s="1">
        <v>10000</v>
      </c>
      <c r="AR33" s="1">
        <v>2000</v>
      </c>
      <c r="AW33" s="1">
        <v>3000</v>
      </c>
      <c r="AX33" s="1">
        <v>1500</v>
      </c>
      <c r="BA33" s="1">
        <v>1000</v>
      </c>
      <c r="BB33" s="1">
        <v>4500</v>
      </c>
      <c r="BD33" s="1">
        <v>3000</v>
      </c>
      <c r="BH33" s="1">
        <v>5500</v>
      </c>
      <c r="BK33" s="1">
        <v>1000</v>
      </c>
      <c r="BX33" s="1">
        <v>4500</v>
      </c>
      <c r="BY33" s="1">
        <v>2000</v>
      </c>
      <c r="CJ33" s="1">
        <v>1000</v>
      </c>
      <c r="CL33" s="1">
        <v>1000</v>
      </c>
      <c r="CS33" s="1">
        <v>2000</v>
      </c>
      <c r="CY33" s="1">
        <v>500</v>
      </c>
      <c r="CZ33" s="1">
        <v>1000</v>
      </c>
      <c r="DN33" s="1">
        <v>1000</v>
      </c>
      <c r="DQ33" s="1">
        <v>500</v>
      </c>
      <c r="DX33" s="1">
        <v>1000</v>
      </c>
      <c r="EE33" s="1">
        <v>2000</v>
      </c>
      <c r="EZ33" s="1">
        <v>2000</v>
      </c>
    </row>
    <row r="34" spans="1:269">
      <c r="A34" s="1" t="s">
        <v>185</v>
      </c>
      <c r="B34" s="1">
        <f t="shared" si="5"/>
        <v>123421</v>
      </c>
      <c r="C34" s="2">
        <v>10000</v>
      </c>
      <c r="D34" s="1">
        <v>10000</v>
      </c>
      <c r="F34" s="1">
        <v>5000</v>
      </c>
      <c r="J34" s="1">
        <v>1000</v>
      </c>
      <c r="L34" s="1">
        <v>5000</v>
      </c>
      <c r="M34" s="1">
        <v>5000</v>
      </c>
      <c r="N34" s="2">
        <v>2000</v>
      </c>
      <c r="P34" s="1">
        <v>4500</v>
      </c>
      <c r="R34" s="1">
        <v>3000</v>
      </c>
      <c r="T34" s="1">
        <v>1000</v>
      </c>
      <c r="U34" s="1">
        <v>4000</v>
      </c>
      <c r="Y34" s="1">
        <v>5000</v>
      </c>
      <c r="Z34" s="1">
        <v>500</v>
      </c>
      <c r="AA34" s="1">
        <v>1000</v>
      </c>
      <c r="AB34" s="1">
        <v>4500</v>
      </c>
      <c r="AC34" s="1">
        <v>3000</v>
      </c>
      <c r="AD34" s="1">
        <v>2500</v>
      </c>
      <c r="AG34" s="1">
        <v>2000</v>
      </c>
      <c r="AI34" s="1">
        <v>3500</v>
      </c>
      <c r="AJ34" s="1">
        <v>1000</v>
      </c>
      <c r="AK34" s="1">
        <v>3000</v>
      </c>
      <c r="AO34" s="1">
        <v>2000</v>
      </c>
      <c r="AQ34" s="1">
        <v>2500</v>
      </c>
      <c r="AR34" s="1">
        <v>2000</v>
      </c>
      <c r="AS34" s="1">
        <v>2000</v>
      </c>
      <c r="AU34" s="2"/>
      <c r="AX34" s="1">
        <v>1000</v>
      </c>
      <c r="AY34" s="1">
        <v>1000</v>
      </c>
      <c r="BA34" s="1">
        <v>4500</v>
      </c>
      <c r="BC34" s="1">
        <v>1000</v>
      </c>
      <c r="BE34" s="1">
        <v>1221</v>
      </c>
      <c r="BL34" s="1">
        <v>1500</v>
      </c>
      <c r="BT34" s="1">
        <v>1000</v>
      </c>
      <c r="BU34" s="1">
        <v>1500</v>
      </c>
      <c r="BW34" s="1">
        <v>2000</v>
      </c>
      <c r="CA34" s="1">
        <v>500</v>
      </c>
      <c r="CD34" s="1">
        <v>2000</v>
      </c>
      <c r="CE34" s="1">
        <v>1500</v>
      </c>
      <c r="CP34" s="1">
        <v>1000</v>
      </c>
      <c r="DP34" s="1">
        <v>10000</v>
      </c>
      <c r="EJ34" s="1">
        <v>1000</v>
      </c>
      <c r="EK34" s="1">
        <v>500</v>
      </c>
      <c r="EL34" s="1">
        <v>1000</v>
      </c>
      <c r="ER34" s="1">
        <v>2700</v>
      </c>
      <c r="EW34" s="1">
        <v>1500</v>
      </c>
      <c r="FS34" s="1">
        <v>1500</v>
      </c>
      <c r="GS34" s="1">
        <v>500</v>
      </c>
    </row>
    <row r="35" spans="1:269">
      <c r="A35" s="1" t="s">
        <v>55</v>
      </c>
      <c r="B35" s="1">
        <f t="shared" si="5"/>
        <v>123000</v>
      </c>
      <c r="C35" s="2">
        <v>10000</v>
      </c>
      <c r="D35" s="1">
        <v>5000</v>
      </c>
      <c r="E35" s="1">
        <v>7500</v>
      </c>
      <c r="F35" s="1">
        <v>10000</v>
      </c>
      <c r="I35" s="1">
        <v>4500</v>
      </c>
      <c r="N35" s="2">
        <v>7500</v>
      </c>
      <c r="P35" s="1">
        <v>2000</v>
      </c>
      <c r="R35" s="1">
        <v>3000</v>
      </c>
      <c r="T35" s="1">
        <v>4500</v>
      </c>
      <c r="U35" s="1">
        <v>7000</v>
      </c>
      <c r="AA35" s="1">
        <v>1000</v>
      </c>
      <c r="AB35" s="1">
        <v>7500</v>
      </c>
      <c r="AC35" s="1">
        <v>3000</v>
      </c>
      <c r="AG35" s="1">
        <v>1000</v>
      </c>
      <c r="AK35" s="1">
        <v>1000</v>
      </c>
      <c r="AM35" s="1">
        <v>3000</v>
      </c>
      <c r="AO35" s="1">
        <v>2000</v>
      </c>
      <c r="AS35" s="1">
        <v>2000</v>
      </c>
      <c r="AU35" s="2"/>
      <c r="AW35" s="1">
        <v>1000</v>
      </c>
      <c r="AX35" s="1">
        <v>1000</v>
      </c>
      <c r="AY35" s="1">
        <v>1000</v>
      </c>
      <c r="AZ35" s="1">
        <v>1000</v>
      </c>
      <c r="BA35" s="1">
        <v>6000</v>
      </c>
      <c r="BC35" s="1">
        <v>3500</v>
      </c>
      <c r="BG35" s="1">
        <v>1000</v>
      </c>
      <c r="BV35" s="1">
        <v>2000</v>
      </c>
      <c r="BW35" s="1">
        <v>1000</v>
      </c>
      <c r="CH35" s="1">
        <v>7500</v>
      </c>
      <c r="DB35" s="1">
        <v>1000</v>
      </c>
      <c r="DE35" s="1">
        <v>2000</v>
      </c>
      <c r="DJ35" s="1">
        <v>5000</v>
      </c>
      <c r="DW35" s="1">
        <v>1000</v>
      </c>
      <c r="DY35" s="1">
        <v>1000</v>
      </c>
      <c r="EP35" s="1">
        <v>2000</v>
      </c>
      <c r="GF35" s="1">
        <v>1000</v>
      </c>
      <c r="GV35" s="1">
        <v>1000</v>
      </c>
      <c r="GW35" s="1">
        <v>1500</v>
      </c>
      <c r="IH35" s="1">
        <v>500</v>
      </c>
      <c r="IL35" s="1">
        <v>500</v>
      </c>
    </row>
    <row r="36" spans="1:269">
      <c r="A36" s="1" t="s">
        <v>34</v>
      </c>
      <c r="B36" s="1">
        <f t="shared" si="5"/>
        <v>120000</v>
      </c>
      <c r="C36" s="2">
        <v>6000</v>
      </c>
      <c r="D36" s="1">
        <v>10000</v>
      </c>
      <c r="E36" s="1">
        <v>6000</v>
      </c>
      <c r="F36" s="1">
        <v>10000</v>
      </c>
      <c r="H36" s="1">
        <v>10000</v>
      </c>
      <c r="J36" s="1">
        <v>3000</v>
      </c>
      <c r="M36" s="1">
        <v>2500</v>
      </c>
      <c r="N36" s="2"/>
      <c r="P36" s="1">
        <v>2000</v>
      </c>
      <c r="R36" s="1">
        <v>6000</v>
      </c>
      <c r="U36" s="1">
        <v>5000</v>
      </c>
      <c r="Y36" s="1">
        <v>10000</v>
      </c>
      <c r="Z36" s="1">
        <v>5000</v>
      </c>
      <c r="AA36" s="1">
        <v>1000</v>
      </c>
      <c r="AB36" s="1">
        <v>1000</v>
      </c>
      <c r="AC36" s="1">
        <v>3000</v>
      </c>
      <c r="AE36" s="1">
        <v>2000</v>
      </c>
      <c r="AG36" s="1">
        <v>1000</v>
      </c>
      <c r="AH36" s="1">
        <v>1000</v>
      </c>
      <c r="AK36" s="1">
        <v>1000</v>
      </c>
      <c r="AM36" s="1">
        <v>6000</v>
      </c>
      <c r="AP36" s="1">
        <v>500</v>
      </c>
      <c r="AQ36" s="1">
        <v>1000</v>
      </c>
      <c r="AR36" s="1">
        <v>1000</v>
      </c>
      <c r="AS36" s="1">
        <v>3500</v>
      </c>
      <c r="AU36" s="2"/>
      <c r="AW36" s="1">
        <v>1000</v>
      </c>
      <c r="AX36" s="1">
        <v>1000</v>
      </c>
      <c r="BC36" s="1">
        <v>2000</v>
      </c>
      <c r="BK36" s="1">
        <v>2000</v>
      </c>
      <c r="BT36" s="1">
        <v>1000</v>
      </c>
      <c r="BV36" s="1">
        <v>1000</v>
      </c>
      <c r="CA36" s="1">
        <v>1000</v>
      </c>
      <c r="CB36" s="1">
        <v>5000</v>
      </c>
      <c r="CL36" s="1">
        <v>1500</v>
      </c>
      <c r="CQ36" s="1">
        <v>2000</v>
      </c>
      <c r="CY36" s="1">
        <v>500</v>
      </c>
      <c r="DQ36" s="1">
        <v>500</v>
      </c>
      <c r="DY36" s="1">
        <v>1000</v>
      </c>
      <c r="EJ36" s="1">
        <v>1000</v>
      </c>
      <c r="GU36" s="1">
        <v>2000</v>
      </c>
    </row>
    <row r="37" spans="1:269">
      <c r="A37" s="1" t="s">
        <v>21</v>
      </c>
      <c r="B37" s="1">
        <f t="shared" si="5"/>
        <v>119000</v>
      </c>
      <c r="C37" s="2">
        <v>9500</v>
      </c>
      <c r="D37" s="1">
        <v>10000</v>
      </c>
      <c r="E37" s="1">
        <v>8000</v>
      </c>
      <c r="F37" s="1">
        <v>5500</v>
      </c>
      <c r="G37" s="1">
        <v>2500</v>
      </c>
      <c r="I37" s="1">
        <v>5000</v>
      </c>
      <c r="J37" s="1">
        <v>5500</v>
      </c>
      <c r="K37" s="1">
        <v>2000</v>
      </c>
      <c r="N37" s="2">
        <v>1000</v>
      </c>
      <c r="P37" s="1">
        <v>3500</v>
      </c>
      <c r="S37" s="1">
        <v>2000</v>
      </c>
      <c r="V37" s="1">
        <v>1000</v>
      </c>
      <c r="W37" s="1">
        <v>2500</v>
      </c>
      <c r="X37" s="1">
        <v>10000</v>
      </c>
      <c r="AC37" s="1">
        <v>1000</v>
      </c>
      <c r="AE37" s="1">
        <v>2000</v>
      </c>
      <c r="AG37" s="1">
        <v>2000</v>
      </c>
      <c r="AH37" s="1">
        <v>1000</v>
      </c>
      <c r="AI37" s="1">
        <v>1000</v>
      </c>
      <c r="AK37" s="1">
        <v>1000</v>
      </c>
      <c r="AN37" s="1">
        <v>10000</v>
      </c>
      <c r="AO37" s="1">
        <v>3000</v>
      </c>
      <c r="AQ37" s="1">
        <v>1000</v>
      </c>
      <c r="AR37" s="1">
        <v>1000</v>
      </c>
      <c r="AT37" s="1">
        <v>1000</v>
      </c>
      <c r="AU37" s="2"/>
      <c r="AW37" s="1">
        <v>1000</v>
      </c>
      <c r="AX37" s="1">
        <v>1000</v>
      </c>
      <c r="BB37" s="1">
        <v>1500</v>
      </c>
      <c r="BD37" s="1">
        <v>3000</v>
      </c>
      <c r="BG37" s="1">
        <v>2000</v>
      </c>
      <c r="BH37" s="1">
        <v>4000</v>
      </c>
      <c r="BL37" s="1">
        <v>2000</v>
      </c>
      <c r="BX37" s="1">
        <v>7000</v>
      </c>
      <c r="BY37" s="1">
        <v>1000</v>
      </c>
      <c r="DD37" s="1">
        <v>1000</v>
      </c>
      <c r="EE37" s="1">
        <v>1500</v>
      </c>
      <c r="EZ37" s="1">
        <v>2000</v>
      </c>
    </row>
    <row r="38" spans="1:269">
      <c r="A38" s="1" t="s">
        <v>15</v>
      </c>
      <c r="B38" s="1">
        <f t="shared" si="5"/>
        <v>118560</v>
      </c>
      <c r="C38" s="2">
        <v>5000</v>
      </c>
      <c r="D38" s="1">
        <v>5000</v>
      </c>
      <c r="E38" s="1">
        <v>7500</v>
      </c>
      <c r="F38" s="1">
        <v>9000</v>
      </c>
      <c r="H38" s="1">
        <v>10000</v>
      </c>
      <c r="I38" s="1">
        <v>1000</v>
      </c>
      <c r="J38" s="1">
        <v>2000</v>
      </c>
      <c r="M38" s="1">
        <v>2500</v>
      </c>
      <c r="N38" s="2">
        <v>5000</v>
      </c>
      <c r="P38" s="1">
        <v>3000</v>
      </c>
      <c r="R38" s="1">
        <v>4000</v>
      </c>
      <c r="U38" s="1">
        <v>2000</v>
      </c>
      <c r="X38" s="1">
        <v>5000</v>
      </c>
      <c r="Z38" s="1">
        <v>2000</v>
      </c>
      <c r="AA38" s="1">
        <v>2000</v>
      </c>
      <c r="AB38" s="1">
        <v>4500</v>
      </c>
      <c r="AC38" s="1">
        <v>2000</v>
      </c>
      <c r="AE38" s="1">
        <v>2000</v>
      </c>
      <c r="AF38" s="1">
        <v>3000</v>
      </c>
      <c r="AG38" s="1">
        <v>1000</v>
      </c>
      <c r="AH38" s="1">
        <v>2500</v>
      </c>
      <c r="AK38" s="1">
        <v>2000</v>
      </c>
      <c r="AM38" s="1">
        <v>2000</v>
      </c>
      <c r="AP38" s="1">
        <v>2000</v>
      </c>
      <c r="AQ38" s="1">
        <v>1000</v>
      </c>
      <c r="AR38" s="1">
        <v>1000</v>
      </c>
      <c r="AS38" s="1">
        <v>1000</v>
      </c>
      <c r="AU38" s="2"/>
      <c r="AW38" s="1">
        <v>3000</v>
      </c>
      <c r="AX38" s="1">
        <v>1000</v>
      </c>
      <c r="AZ38" s="1">
        <v>223</v>
      </c>
      <c r="BA38" s="1">
        <v>3000</v>
      </c>
      <c r="BU38" s="1">
        <v>1500</v>
      </c>
      <c r="BW38" s="1">
        <v>3500</v>
      </c>
      <c r="CC38" s="1">
        <v>7500</v>
      </c>
      <c r="CD38" s="1">
        <v>2000</v>
      </c>
      <c r="CG38" s="1">
        <v>1000</v>
      </c>
      <c r="CM38" s="1">
        <v>2000</v>
      </c>
      <c r="DN38" s="1">
        <v>1000</v>
      </c>
      <c r="DU38" s="1">
        <v>837</v>
      </c>
      <c r="EL38" s="1">
        <v>1000</v>
      </c>
      <c r="FC38" s="1">
        <v>1000</v>
      </c>
      <c r="IE38" s="1">
        <v>1000</v>
      </c>
    </row>
    <row r="39" spans="1:269">
      <c r="A39" s="1" t="s">
        <v>336</v>
      </c>
      <c r="B39" s="1">
        <f t="shared" si="5"/>
        <v>116500</v>
      </c>
      <c r="C39" s="1">
        <v>4000</v>
      </c>
      <c r="D39" s="1">
        <v>10000</v>
      </c>
      <c r="F39" s="1">
        <v>5000</v>
      </c>
      <c r="H39" s="1">
        <v>10000</v>
      </c>
      <c r="I39" s="1">
        <v>3000</v>
      </c>
      <c r="K39" s="1">
        <v>1000</v>
      </c>
      <c r="M39" s="1">
        <v>7500</v>
      </c>
      <c r="O39" s="1">
        <v>2500</v>
      </c>
      <c r="P39" s="1">
        <v>2000</v>
      </c>
      <c r="R39" s="1">
        <v>2000</v>
      </c>
      <c r="W39" s="1">
        <v>1000</v>
      </c>
      <c r="AA39" s="1">
        <v>5000</v>
      </c>
      <c r="AC39" s="1">
        <v>5000</v>
      </c>
      <c r="AD39" s="1">
        <v>10000</v>
      </c>
      <c r="AG39" s="1">
        <v>1000</v>
      </c>
      <c r="AK39" s="1">
        <v>10000</v>
      </c>
      <c r="AR39" s="1">
        <v>1000</v>
      </c>
      <c r="AS39" s="1">
        <v>5000</v>
      </c>
      <c r="AV39" s="1">
        <v>2500</v>
      </c>
      <c r="AW39" s="1">
        <v>1000</v>
      </c>
      <c r="AX39" s="1">
        <v>1000</v>
      </c>
      <c r="BD39" s="1">
        <v>1000</v>
      </c>
      <c r="BM39" s="1">
        <v>6000</v>
      </c>
      <c r="BS39" s="1">
        <v>10000</v>
      </c>
      <c r="BT39" s="1">
        <v>2000</v>
      </c>
      <c r="CA39" s="1">
        <v>1000</v>
      </c>
      <c r="CG39" s="1">
        <v>1000</v>
      </c>
      <c r="CJ39" s="1">
        <v>4000</v>
      </c>
      <c r="FQ39" s="1">
        <v>2000</v>
      </c>
    </row>
    <row r="40" spans="1:269">
      <c r="A40" s="1" t="s">
        <v>65</v>
      </c>
      <c r="B40" s="1">
        <f t="shared" si="5"/>
        <v>116200</v>
      </c>
      <c r="C40" s="2">
        <v>5000</v>
      </c>
      <c r="D40" s="1">
        <v>10000</v>
      </c>
      <c r="E40" s="1">
        <v>2500</v>
      </c>
      <c r="F40" s="1">
        <v>10000</v>
      </c>
      <c r="H40" s="1">
        <v>5000</v>
      </c>
      <c r="J40" s="1">
        <v>4500</v>
      </c>
      <c r="M40" s="1">
        <v>4000</v>
      </c>
      <c r="N40" s="2">
        <v>8500</v>
      </c>
      <c r="P40" s="1">
        <v>2000</v>
      </c>
      <c r="R40" s="1">
        <v>4000</v>
      </c>
      <c r="T40" s="1">
        <v>5000</v>
      </c>
      <c r="U40" s="1">
        <v>4000</v>
      </c>
      <c r="Y40" s="1">
        <v>-2500</v>
      </c>
      <c r="AA40" s="1">
        <v>1000</v>
      </c>
      <c r="AB40" s="1">
        <v>5000</v>
      </c>
      <c r="AC40" s="1">
        <v>1000</v>
      </c>
      <c r="AG40" s="1">
        <v>1000</v>
      </c>
      <c r="AH40" s="1">
        <v>3500</v>
      </c>
      <c r="AI40" s="1">
        <v>1000</v>
      </c>
      <c r="AJ40" s="1">
        <v>1000</v>
      </c>
      <c r="AK40" s="1">
        <v>1000</v>
      </c>
      <c r="AM40" s="1">
        <v>2000</v>
      </c>
      <c r="AN40" s="1">
        <v>2500</v>
      </c>
      <c r="AP40" s="1">
        <v>2000</v>
      </c>
      <c r="AQ40" s="1">
        <v>3500</v>
      </c>
      <c r="AR40" s="1">
        <v>1000</v>
      </c>
      <c r="AT40" s="1">
        <v>1000</v>
      </c>
      <c r="AU40" s="2"/>
      <c r="AW40" s="1">
        <v>1000</v>
      </c>
      <c r="AX40" s="1">
        <v>1000</v>
      </c>
      <c r="AY40" s="1">
        <v>1000</v>
      </c>
      <c r="BK40" s="1">
        <v>2000</v>
      </c>
      <c r="BM40" s="1">
        <v>1000</v>
      </c>
      <c r="BU40" s="1">
        <v>3500</v>
      </c>
      <c r="BW40" s="1">
        <v>1000</v>
      </c>
      <c r="CA40" s="1">
        <v>1000</v>
      </c>
      <c r="CB40" s="1">
        <v>5000</v>
      </c>
      <c r="CF40" s="1">
        <v>1000</v>
      </c>
      <c r="DM40" s="1">
        <v>1000</v>
      </c>
      <c r="EK40" s="1">
        <v>500</v>
      </c>
      <c r="EO40" s="1">
        <v>1000</v>
      </c>
      <c r="ER40" s="1">
        <v>2700</v>
      </c>
      <c r="EW40" s="1">
        <v>2500</v>
      </c>
      <c r="FS40" s="1">
        <v>2500</v>
      </c>
    </row>
    <row r="41" spans="1:269">
      <c r="A41" s="1" t="s">
        <v>95</v>
      </c>
      <c r="B41" s="1">
        <f t="shared" si="5"/>
        <v>115276</v>
      </c>
      <c r="C41" s="1">
        <v>7000</v>
      </c>
      <c r="D41" s="1">
        <v>5000</v>
      </c>
      <c r="E41" s="1">
        <v>8000</v>
      </c>
      <c r="F41" s="1">
        <v>4500</v>
      </c>
      <c r="G41" s="1">
        <v>1000</v>
      </c>
      <c r="J41" s="1">
        <v>2000</v>
      </c>
      <c r="M41" s="1">
        <v>2500</v>
      </c>
      <c r="P41" s="1">
        <v>8250</v>
      </c>
      <c r="R41" s="1">
        <v>2000</v>
      </c>
      <c r="T41" s="1">
        <v>2000</v>
      </c>
      <c r="U41" s="1">
        <v>3000</v>
      </c>
      <c r="V41" s="1">
        <v>1000</v>
      </c>
      <c r="Y41" s="1">
        <v>1000</v>
      </c>
      <c r="Z41" s="1">
        <v>8000</v>
      </c>
      <c r="AA41" s="1">
        <v>2500</v>
      </c>
      <c r="AB41" s="1">
        <v>3500</v>
      </c>
      <c r="AC41" s="1">
        <v>2000</v>
      </c>
      <c r="AD41" s="1">
        <v>5000</v>
      </c>
      <c r="AE41" s="1">
        <v>2000</v>
      </c>
      <c r="AG41" s="1">
        <v>1000</v>
      </c>
      <c r="AI41" s="1">
        <v>2000</v>
      </c>
      <c r="AK41" s="1">
        <v>2000</v>
      </c>
      <c r="AM41" s="1">
        <v>2000</v>
      </c>
      <c r="AP41" s="1">
        <v>4000</v>
      </c>
      <c r="AQ41" s="1">
        <v>3000</v>
      </c>
      <c r="AT41" s="1">
        <v>1000</v>
      </c>
      <c r="AW41" s="1">
        <v>1000</v>
      </c>
      <c r="AX41" s="1">
        <v>1000</v>
      </c>
      <c r="AZ41" s="1">
        <v>1026</v>
      </c>
      <c r="BG41" s="1">
        <v>2000</v>
      </c>
      <c r="BR41" s="1">
        <v>1000</v>
      </c>
      <c r="BU41" s="1">
        <v>500</v>
      </c>
      <c r="CA41" s="1">
        <v>1000</v>
      </c>
      <c r="CG41" s="1">
        <v>2000</v>
      </c>
      <c r="CL41" s="1">
        <v>1000</v>
      </c>
      <c r="CR41" s="1">
        <v>1500</v>
      </c>
      <c r="CV41" s="1">
        <v>6000</v>
      </c>
      <c r="CY41" s="1">
        <v>500</v>
      </c>
      <c r="DM41" s="1">
        <v>1000</v>
      </c>
      <c r="DN41" s="1">
        <v>1000</v>
      </c>
      <c r="DQ41" s="1">
        <v>2000</v>
      </c>
      <c r="EU41" s="1">
        <v>6000</v>
      </c>
      <c r="IU41" s="1">
        <v>1500</v>
      </c>
    </row>
    <row r="42" spans="1:269">
      <c r="A42" s="1" t="s">
        <v>127</v>
      </c>
      <c r="B42" s="1">
        <f t="shared" si="5"/>
        <v>113350</v>
      </c>
      <c r="C42" s="1">
        <v>9000</v>
      </c>
      <c r="D42" s="1">
        <v>10000</v>
      </c>
      <c r="E42" s="1">
        <v>5000</v>
      </c>
      <c r="F42" s="1">
        <v>1000</v>
      </c>
      <c r="M42" s="1">
        <v>10000</v>
      </c>
      <c r="O42" s="1">
        <v>10000</v>
      </c>
      <c r="S42" s="1">
        <v>2500</v>
      </c>
      <c r="V42" s="1">
        <v>1000</v>
      </c>
      <c r="W42" s="1">
        <v>2500</v>
      </c>
      <c r="AA42" s="1">
        <v>2500</v>
      </c>
      <c r="AC42" s="1">
        <v>1000</v>
      </c>
      <c r="AF42" s="1">
        <v>2000</v>
      </c>
      <c r="AG42" s="1">
        <v>3000</v>
      </c>
      <c r="AI42" s="1">
        <v>1000</v>
      </c>
      <c r="AQ42" s="1">
        <v>2500</v>
      </c>
      <c r="AW42" s="1">
        <v>2000</v>
      </c>
      <c r="AX42" s="1">
        <v>1000</v>
      </c>
      <c r="AY42" s="1">
        <v>1000</v>
      </c>
      <c r="BD42" s="1">
        <v>2500</v>
      </c>
      <c r="BR42" s="1">
        <v>1000</v>
      </c>
      <c r="BT42" s="1">
        <v>1500</v>
      </c>
      <c r="BV42" s="1">
        <v>1000</v>
      </c>
      <c r="BW42" s="1">
        <v>1000</v>
      </c>
      <c r="CF42" s="1">
        <v>2500</v>
      </c>
      <c r="CG42" s="1">
        <v>1000</v>
      </c>
      <c r="CH42" s="1">
        <v>500</v>
      </c>
      <c r="CJ42" s="1">
        <v>5000</v>
      </c>
      <c r="CO42" s="1">
        <v>2500</v>
      </c>
      <c r="CP42" s="1">
        <v>2000</v>
      </c>
      <c r="CR42" s="1">
        <v>2500</v>
      </c>
      <c r="CZ42" s="1">
        <v>1000</v>
      </c>
      <c r="DD42" s="1">
        <v>2500</v>
      </c>
      <c r="DN42" s="1">
        <v>1000</v>
      </c>
      <c r="DO42" s="1">
        <v>7500</v>
      </c>
      <c r="DR42" s="1">
        <v>2000</v>
      </c>
      <c r="DY42" s="1">
        <v>1000</v>
      </c>
      <c r="EI42" s="1">
        <v>1000</v>
      </c>
      <c r="FV42" s="1">
        <v>2000</v>
      </c>
      <c r="GA42" s="1">
        <v>5000</v>
      </c>
      <c r="JI42" s="1">
        <v>350</v>
      </c>
    </row>
    <row r="43" spans="1:269">
      <c r="A43" s="1" t="s">
        <v>113</v>
      </c>
      <c r="B43" s="1">
        <f t="shared" si="5"/>
        <v>112963</v>
      </c>
      <c r="C43" s="1">
        <v>2500</v>
      </c>
      <c r="E43" s="1">
        <v>5000</v>
      </c>
      <c r="F43" s="1">
        <v>10000</v>
      </c>
      <c r="H43" s="1">
        <v>10000</v>
      </c>
      <c r="I43" s="1">
        <v>5000</v>
      </c>
      <c r="K43" s="1">
        <v>5000</v>
      </c>
      <c r="L43" s="1">
        <v>2500</v>
      </c>
      <c r="P43" s="1">
        <v>1500</v>
      </c>
      <c r="S43" s="1">
        <v>10000</v>
      </c>
      <c r="W43" s="1">
        <v>7500</v>
      </c>
      <c r="AF43" s="1">
        <v>1000</v>
      </c>
      <c r="AL43" s="1">
        <v>3000</v>
      </c>
      <c r="AN43" s="1">
        <v>2500</v>
      </c>
      <c r="AO43" s="1">
        <v>2000</v>
      </c>
      <c r="AQ43" s="1">
        <v>1000</v>
      </c>
      <c r="AR43" s="1">
        <v>1000</v>
      </c>
      <c r="AS43" s="1">
        <v>1000</v>
      </c>
      <c r="AU43" s="1">
        <v>1500</v>
      </c>
      <c r="AW43" s="1">
        <v>1000</v>
      </c>
      <c r="AX43" s="1">
        <v>1000</v>
      </c>
      <c r="BD43" s="1">
        <v>2500</v>
      </c>
      <c r="BF43" s="1">
        <v>3500</v>
      </c>
      <c r="BO43" s="1">
        <v>2000</v>
      </c>
      <c r="BT43" s="1">
        <v>2213</v>
      </c>
      <c r="BW43" s="1">
        <v>500</v>
      </c>
      <c r="CF43" s="1">
        <v>2500</v>
      </c>
      <c r="CJ43" s="1">
        <v>10000</v>
      </c>
      <c r="CO43" s="1">
        <v>1500</v>
      </c>
      <c r="DD43" s="1">
        <v>2500</v>
      </c>
      <c r="DO43" s="1">
        <v>-2500</v>
      </c>
      <c r="DR43" s="1">
        <v>2000</v>
      </c>
      <c r="DS43" s="1">
        <v>3500</v>
      </c>
      <c r="EE43" s="1">
        <v>1000</v>
      </c>
      <c r="FV43" s="1">
        <v>2500</v>
      </c>
      <c r="GH43" s="1">
        <v>500</v>
      </c>
      <c r="GP43" s="1">
        <v>2000</v>
      </c>
      <c r="GZ43" s="1">
        <v>2000</v>
      </c>
      <c r="IV43" s="1">
        <v>750</v>
      </c>
    </row>
    <row r="44" spans="1:269">
      <c r="A44" s="1" t="s">
        <v>70</v>
      </c>
      <c r="B44" s="1">
        <f t="shared" si="5"/>
        <v>108807</v>
      </c>
      <c r="C44" s="2">
        <v>4500</v>
      </c>
      <c r="D44" s="1">
        <v>10000</v>
      </c>
      <c r="E44" s="1">
        <v>15000</v>
      </c>
      <c r="F44" s="1">
        <v>2500</v>
      </c>
      <c r="G44" s="1">
        <v>8000</v>
      </c>
      <c r="I44" s="1">
        <v>2000</v>
      </c>
      <c r="J44" s="1">
        <v>5500</v>
      </c>
      <c r="K44" s="1">
        <v>2500</v>
      </c>
      <c r="L44" s="1">
        <v>3500</v>
      </c>
      <c r="N44" s="2"/>
      <c r="P44" s="1">
        <v>1500</v>
      </c>
      <c r="Q44" s="1">
        <v>9629</v>
      </c>
      <c r="T44" s="1">
        <v>3500</v>
      </c>
      <c r="X44" s="1">
        <v>5000</v>
      </c>
      <c r="AC44" s="1">
        <v>1000</v>
      </c>
      <c r="AE44" s="1">
        <v>2000</v>
      </c>
      <c r="AG44" s="1">
        <v>1000</v>
      </c>
      <c r="AH44" s="1">
        <v>2500</v>
      </c>
      <c r="AK44" s="1">
        <v>1000</v>
      </c>
      <c r="AQ44" s="1">
        <v>2000</v>
      </c>
      <c r="AU44" s="2">
        <v>7500</v>
      </c>
      <c r="AW44" s="1">
        <v>1000</v>
      </c>
      <c r="BE44" s="1">
        <v>178</v>
      </c>
      <c r="BI44" s="1">
        <v>7500</v>
      </c>
      <c r="BT44" s="1">
        <v>2000</v>
      </c>
      <c r="CA44" s="1">
        <v>1000</v>
      </c>
      <c r="CY44" s="1">
        <v>1000</v>
      </c>
      <c r="DF44" s="1">
        <v>3000</v>
      </c>
      <c r="DQ44" s="1">
        <v>1000</v>
      </c>
      <c r="FZ44" s="1">
        <v>1000</v>
      </c>
      <c r="IQ44" s="1">
        <v>1000</v>
      </c>
    </row>
    <row r="45" spans="1:269">
      <c r="A45" s="1" t="s">
        <v>43</v>
      </c>
      <c r="B45" s="1">
        <f t="shared" si="5"/>
        <v>108000</v>
      </c>
      <c r="C45" s="2">
        <v>6000</v>
      </c>
      <c r="D45" s="1">
        <v>5000</v>
      </c>
      <c r="E45" s="1">
        <v>5000</v>
      </c>
      <c r="F45" s="1">
        <v>7000</v>
      </c>
      <c r="J45" s="1">
        <v>1000</v>
      </c>
      <c r="L45" s="1">
        <v>2500</v>
      </c>
      <c r="M45" s="1">
        <v>2500</v>
      </c>
      <c r="N45" s="2">
        <v>2000</v>
      </c>
      <c r="P45" s="1">
        <v>3000</v>
      </c>
      <c r="R45" s="1">
        <v>3000</v>
      </c>
      <c r="U45" s="1">
        <v>2500</v>
      </c>
      <c r="AA45" s="1">
        <v>8500</v>
      </c>
      <c r="AB45" s="1">
        <v>1000</v>
      </c>
      <c r="AC45" s="1">
        <v>2000</v>
      </c>
      <c r="AD45" s="1">
        <v>9000</v>
      </c>
      <c r="AE45" s="1">
        <v>1000</v>
      </c>
      <c r="AG45" s="1">
        <v>1000</v>
      </c>
      <c r="AJ45" s="1">
        <v>2000</v>
      </c>
      <c r="AK45" s="1">
        <v>10000</v>
      </c>
      <c r="AM45" s="1">
        <v>1000</v>
      </c>
      <c r="AR45" s="1">
        <v>1000</v>
      </c>
      <c r="AS45" s="1">
        <v>4500</v>
      </c>
      <c r="AU45" s="2"/>
      <c r="AW45" s="1">
        <v>2000</v>
      </c>
      <c r="AX45" s="1">
        <v>1000</v>
      </c>
      <c r="AY45" s="1">
        <v>1000</v>
      </c>
      <c r="BA45" s="1">
        <v>2500</v>
      </c>
      <c r="BE45" s="1">
        <v>1000</v>
      </c>
      <c r="BL45" s="1">
        <v>1000</v>
      </c>
      <c r="BM45" s="1">
        <v>3000</v>
      </c>
      <c r="BS45" s="1">
        <v>3000</v>
      </c>
      <c r="CA45" s="1">
        <v>500</v>
      </c>
      <c r="CG45" s="1">
        <v>2000</v>
      </c>
      <c r="DE45" s="1">
        <v>1000</v>
      </c>
      <c r="EC45" s="1">
        <v>5000</v>
      </c>
      <c r="EL45" s="1">
        <v>1000</v>
      </c>
      <c r="FX45" s="1">
        <v>2500</v>
      </c>
      <c r="IP45" s="1">
        <v>1000</v>
      </c>
    </row>
    <row r="46" spans="1:269">
      <c r="A46" s="1" t="s">
        <v>86</v>
      </c>
      <c r="B46" s="1">
        <f t="shared" si="5"/>
        <v>108000</v>
      </c>
      <c r="C46" s="1">
        <v>2500</v>
      </c>
      <c r="D46" s="1">
        <v>10000</v>
      </c>
      <c r="E46" s="1">
        <v>10000</v>
      </c>
      <c r="F46" s="1">
        <v>5000</v>
      </c>
      <c r="G46" s="1">
        <v>1000</v>
      </c>
      <c r="J46" s="1">
        <v>3000</v>
      </c>
      <c r="L46" s="1">
        <v>2500</v>
      </c>
      <c r="N46" s="1">
        <v>5000</v>
      </c>
      <c r="P46" s="1">
        <v>2000</v>
      </c>
      <c r="R46" s="1">
        <v>4000</v>
      </c>
      <c r="T46" s="1">
        <v>1000</v>
      </c>
      <c r="Y46" s="1">
        <v>5000</v>
      </c>
      <c r="Z46" s="1">
        <v>1000</v>
      </c>
      <c r="AA46" s="1">
        <v>2500</v>
      </c>
      <c r="AB46" s="1">
        <v>2500</v>
      </c>
      <c r="AE46" s="1">
        <v>1000</v>
      </c>
      <c r="AG46" s="1">
        <v>2000</v>
      </c>
      <c r="AJ46" s="1">
        <v>1000</v>
      </c>
      <c r="AK46" s="1">
        <v>1000</v>
      </c>
      <c r="AL46" s="1">
        <v>1000</v>
      </c>
      <c r="AN46" s="1">
        <v>5000</v>
      </c>
      <c r="AQ46" s="1">
        <v>2500</v>
      </c>
      <c r="AT46" s="1">
        <v>5000</v>
      </c>
      <c r="AX46" s="1">
        <v>1500</v>
      </c>
      <c r="BA46" s="1">
        <v>1000</v>
      </c>
      <c r="BC46" s="1">
        <v>6000</v>
      </c>
      <c r="BK46" s="1">
        <v>2000</v>
      </c>
      <c r="BM46" s="1">
        <v>2000</v>
      </c>
      <c r="BR46" s="1">
        <v>1000</v>
      </c>
      <c r="BS46" s="1">
        <v>5000</v>
      </c>
      <c r="BU46" s="1">
        <v>1000</v>
      </c>
      <c r="BW46" s="1">
        <v>1000</v>
      </c>
      <c r="BZ46" s="1">
        <v>1000</v>
      </c>
      <c r="CG46" s="1">
        <v>1000</v>
      </c>
      <c r="CL46" s="1">
        <v>1000</v>
      </c>
      <c r="CY46" s="1">
        <v>500</v>
      </c>
      <c r="DQ46" s="1">
        <v>500</v>
      </c>
      <c r="DY46" s="1">
        <v>500</v>
      </c>
      <c r="FR46" s="1">
        <v>1000</v>
      </c>
      <c r="GE46" s="1">
        <v>2500</v>
      </c>
      <c r="GN46" s="1">
        <v>2500</v>
      </c>
      <c r="GO46" s="1">
        <v>500</v>
      </c>
      <c r="HR46" s="1">
        <v>1000</v>
      </c>
    </row>
    <row r="47" spans="1:269">
      <c r="A47" s="1" t="s">
        <v>2</v>
      </c>
      <c r="B47" s="1">
        <f t="shared" si="5"/>
        <v>106527</v>
      </c>
      <c r="C47" s="1">
        <v>4000</v>
      </c>
      <c r="D47" s="1">
        <v>5000</v>
      </c>
      <c r="E47" s="1">
        <v>5000</v>
      </c>
      <c r="F47" s="1">
        <v>5000</v>
      </c>
      <c r="H47" s="1">
        <v>5000</v>
      </c>
      <c r="I47" s="1">
        <v>7500</v>
      </c>
      <c r="J47" s="1">
        <v>5000</v>
      </c>
      <c r="K47" s="1">
        <v>2500</v>
      </c>
      <c r="P47" s="1">
        <v>2000</v>
      </c>
      <c r="S47" s="1">
        <v>1000</v>
      </c>
      <c r="V47" s="1">
        <v>3000</v>
      </c>
      <c r="W47" s="1">
        <v>1500</v>
      </c>
      <c r="Z47" s="1">
        <v>3000</v>
      </c>
      <c r="AA47" s="1">
        <v>1000</v>
      </c>
      <c r="AC47" s="1">
        <v>3000</v>
      </c>
      <c r="AE47" s="1">
        <v>3000</v>
      </c>
      <c r="AG47" s="1">
        <v>1000</v>
      </c>
      <c r="AH47" s="1">
        <v>1000</v>
      </c>
      <c r="AI47" s="1">
        <v>3500</v>
      </c>
      <c r="AK47" s="1">
        <v>2000</v>
      </c>
      <c r="AM47" s="1">
        <v>1000</v>
      </c>
      <c r="AN47" s="1">
        <v>1000</v>
      </c>
      <c r="AP47" s="1">
        <v>2000</v>
      </c>
      <c r="AQ47" s="1">
        <v>1000</v>
      </c>
      <c r="AR47" s="1">
        <v>1000</v>
      </c>
      <c r="AW47" s="1">
        <v>2000</v>
      </c>
      <c r="AX47" s="1">
        <v>1000</v>
      </c>
      <c r="AZ47" s="1">
        <v>27</v>
      </c>
      <c r="BB47" s="1">
        <v>2000</v>
      </c>
      <c r="BH47" s="1">
        <v>7000</v>
      </c>
      <c r="BK47" s="1">
        <v>1000</v>
      </c>
      <c r="BV47" s="1">
        <v>1000</v>
      </c>
      <c r="BX47" s="1">
        <v>1000</v>
      </c>
      <c r="BY47" s="1">
        <v>4500</v>
      </c>
      <c r="BZ47" s="1">
        <v>4000</v>
      </c>
      <c r="CA47" s="1">
        <v>1000</v>
      </c>
      <c r="CF47" s="1">
        <v>1000</v>
      </c>
      <c r="CG47" s="1">
        <v>1000</v>
      </c>
      <c r="CS47" s="1">
        <v>3500</v>
      </c>
      <c r="CX47" s="1">
        <v>1000</v>
      </c>
      <c r="DK47" s="1">
        <v>4500</v>
      </c>
      <c r="FO47" s="1">
        <v>1000</v>
      </c>
    </row>
    <row r="48" spans="1:269">
      <c r="A48" s="1" t="s">
        <v>107</v>
      </c>
      <c r="B48" s="1">
        <f t="shared" si="5"/>
        <v>102750</v>
      </c>
      <c r="E48" s="1">
        <v>2000</v>
      </c>
      <c r="G48" s="1">
        <v>1000</v>
      </c>
      <c r="J48" s="1">
        <v>2000</v>
      </c>
      <c r="M48" s="1">
        <v>5000</v>
      </c>
      <c r="N48" s="1">
        <v>1000</v>
      </c>
      <c r="O48" s="1">
        <v>7500</v>
      </c>
      <c r="R48" s="1">
        <v>2000</v>
      </c>
      <c r="T48" s="1">
        <v>2000</v>
      </c>
      <c r="U48" s="1">
        <v>5000</v>
      </c>
      <c r="V48" s="1">
        <v>1000</v>
      </c>
      <c r="Z48" s="1">
        <v>1000</v>
      </c>
      <c r="AA48" s="1">
        <v>4500</v>
      </c>
      <c r="AD48" s="1">
        <v>10000</v>
      </c>
      <c r="AJ48" s="1">
        <v>5000</v>
      </c>
      <c r="AL48" s="1">
        <v>2000</v>
      </c>
      <c r="AS48" s="1">
        <v>1000</v>
      </c>
      <c r="AT48" s="1">
        <v>500</v>
      </c>
      <c r="AZ48" s="1">
        <v>1000</v>
      </c>
      <c r="BE48" s="1">
        <v>1000</v>
      </c>
      <c r="BL48" s="1">
        <v>2000</v>
      </c>
      <c r="BM48" s="1">
        <v>7500</v>
      </c>
      <c r="BQ48" s="1">
        <v>6000</v>
      </c>
      <c r="BR48" s="1">
        <v>2000</v>
      </c>
      <c r="BS48" s="1">
        <v>2000</v>
      </c>
      <c r="BV48" s="1">
        <v>1000</v>
      </c>
      <c r="BW48" s="1">
        <v>1000</v>
      </c>
      <c r="CB48" s="1">
        <v>5000</v>
      </c>
      <c r="CE48" s="1">
        <v>3750</v>
      </c>
      <c r="CF48" s="1">
        <v>1000</v>
      </c>
      <c r="CK48" s="1">
        <v>2500</v>
      </c>
      <c r="CM48" s="1">
        <v>1000</v>
      </c>
      <c r="CR48" s="1">
        <v>2000</v>
      </c>
      <c r="DE48" s="1">
        <v>1000</v>
      </c>
      <c r="DL48" s="1">
        <v>2000</v>
      </c>
      <c r="DM48" s="1">
        <v>1000</v>
      </c>
      <c r="DY48" s="1">
        <v>1000</v>
      </c>
      <c r="EA48" s="1">
        <v>3500</v>
      </c>
      <c r="EP48" s="1">
        <v>1000</v>
      </c>
      <c r="EV48" s="1">
        <v>1000</v>
      </c>
      <c r="GN48" s="1">
        <v>1000</v>
      </c>
    </row>
    <row r="49" spans="1:267">
      <c r="A49" s="1" t="s">
        <v>139</v>
      </c>
      <c r="B49" s="1">
        <f t="shared" si="5"/>
        <v>101400</v>
      </c>
      <c r="C49" s="1">
        <v>10000</v>
      </c>
      <c r="E49" s="1">
        <v>6500</v>
      </c>
      <c r="F49" s="1">
        <v>4500</v>
      </c>
      <c r="G49" s="1">
        <v>10000</v>
      </c>
      <c r="H49" s="1">
        <v>5000</v>
      </c>
      <c r="I49" s="1">
        <v>5000</v>
      </c>
      <c r="L49" s="1">
        <v>5000</v>
      </c>
      <c r="M49" s="1">
        <v>2000</v>
      </c>
      <c r="N49" s="1">
        <v>6500</v>
      </c>
      <c r="O49" s="1">
        <v>5000</v>
      </c>
      <c r="R49" s="1">
        <v>2000</v>
      </c>
      <c r="U49" s="1">
        <v>3000</v>
      </c>
      <c r="W49" s="1">
        <v>2000</v>
      </c>
      <c r="Z49" s="1">
        <v>2500</v>
      </c>
      <c r="AB49" s="1">
        <v>3500</v>
      </c>
      <c r="AF49" s="1">
        <v>1000</v>
      </c>
      <c r="AS49" s="1">
        <v>2000</v>
      </c>
      <c r="AV49" s="1">
        <v>2500</v>
      </c>
      <c r="AZ49" s="1">
        <v>1000</v>
      </c>
      <c r="BM49" s="1">
        <v>2000</v>
      </c>
      <c r="BR49" s="1">
        <v>2000</v>
      </c>
      <c r="BT49" s="1">
        <v>1500</v>
      </c>
      <c r="CH49" s="1">
        <v>3500</v>
      </c>
      <c r="CM49" s="1">
        <v>3000</v>
      </c>
      <c r="CU49" s="1">
        <v>3000</v>
      </c>
      <c r="CX49" s="1">
        <v>1500</v>
      </c>
      <c r="DB49" s="1">
        <v>2000</v>
      </c>
      <c r="DE49" s="1">
        <v>1000</v>
      </c>
      <c r="EK49" s="1">
        <v>500</v>
      </c>
      <c r="ET49" s="1">
        <v>300</v>
      </c>
      <c r="GW49" s="1">
        <v>1000</v>
      </c>
      <c r="IH49" s="1">
        <v>500</v>
      </c>
      <c r="IL49" s="1">
        <v>600</v>
      </c>
    </row>
    <row r="50" spans="1:267">
      <c r="A50" s="1" t="s">
        <v>137</v>
      </c>
      <c r="B50" s="1">
        <f t="shared" si="5"/>
        <v>99850</v>
      </c>
      <c r="C50" s="1">
        <v>10000</v>
      </c>
      <c r="D50" s="1">
        <v>5000</v>
      </c>
      <c r="E50" s="1">
        <v>7000</v>
      </c>
      <c r="F50" s="1">
        <v>10000</v>
      </c>
      <c r="I50" s="1">
        <v>5000</v>
      </c>
      <c r="J50" s="1">
        <v>2000</v>
      </c>
      <c r="M50" s="1">
        <v>5000</v>
      </c>
      <c r="S50" s="1">
        <v>2500</v>
      </c>
      <c r="W50" s="1">
        <v>2000</v>
      </c>
      <c r="AA50" s="1">
        <v>4000</v>
      </c>
      <c r="AB50" s="1">
        <v>1500</v>
      </c>
      <c r="AE50" s="1">
        <v>1000</v>
      </c>
      <c r="AF50" s="1">
        <v>1000</v>
      </c>
      <c r="AH50" s="1">
        <v>1000</v>
      </c>
      <c r="AJ50" s="1">
        <v>1000</v>
      </c>
      <c r="AM50" s="1">
        <v>5000</v>
      </c>
      <c r="AO50" s="1">
        <v>5000</v>
      </c>
      <c r="AP50" s="1">
        <v>5000</v>
      </c>
      <c r="AQ50" s="1">
        <v>500</v>
      </c>
      <c r="AZ50" s="1">
        <v>7000</v>
      </c>
      <c r="BD50" s="1">
        <v>1000</v>
      </c>
      <c r="BE50" s="1">
        <v>1000</v>
      </c>
      <c r="BK50" s="1">
        <v>1000</v>
      </c>
      <c r="BR50" s="1">
        <v>4500</v>
      </c>
      <c r="CK50" s="1">
        <v>1000</v>
      </c>
      <c r="CL50" s="1">
        <v>1000</v>
      </c>
      <c r="CY50" s="1">
        <v>500</v>
      </c>
      <c r="DD50" s="1">
        <v>5000</v>
      </c>
      <c r="DI50" s="1">
        <v>1000</v>
      </c>
      <c r="DQ50" s="1">
        <v>500</v>
      </c>
      <c r="GK50" s="1">
        <v>350</v>
      </c>
      <c r="GL50" s="1">
        <v>1000</v>
      </c>
      <c r="GU50" s="1">
        <v>500</v>
      </c>
      <c r="IG50" s="1">
        <v>1000</v>
      </c>
    </row>
    <row r="51" spans="1:267">
      <c r="A51" s="1" t="s">
        <v>126</v>
      </c>
      <c r="B51" s="1">
        <f t="shared" si="5"/>
        <v>99200</v>
      </c>
      <c r="C51" s="1">
        <v>5500</v>
      </c>
      <c r="E51" s="1">
        <v>2500</v>
      </c>
      <c r="F51" s="1">
        <v>4500</v>
      </c>
      <c r="G51" s="1">
        <v>3000</v>
      </c>
      <c r="H51" s="1">
        <v>10000</v>
      </c>
      <c r="I51" s="1">
        <v>5000</v>
      </c>
      <c r="J51" s="1">
        <v>1000</v>
      </c>
      <c r="L51" s="1">
        <v>5000</v>
      </c>
      <c r="N51" s="1">
        <v>1000</v>
      </c>
      <c r="R51" s="1">
        <v>6000</v>
      </c>
      <c r="S51" s="1">
        <v>4000</v>
      </c>
      <c r="U51" s="1">
        <v>3000</v>
      </c>
      <c r="X51" s="1">
        <v>10000</v>
      </c>
      <c r="AA51" s="1">
        <v>1000</v>
      </c>
      <c r="AD51" s="1">
        <v>1000</v>
      </c>
      <c r="AE51" s="1">
        <v>1000</v>
      </c>
      <c r="AH51" s="1">
        <v>1000</v>
      </c>
      <c r="AL51" s="1">
        <v>2000</v>
      </c>
      <c r="AO51" s="1">
        <v>2000</v>
      </c>
      <c r="AQ51" s="1">
        <v>2000</v>
      </c>
      <c r="AS51" s="1">
        <v>4500</v>
      </c>
      <c r="AZ51" s="1">
        <v>1000</v>
      </c>
      <c r="BA51" s="1">
        <v>1000</v>
      </c>
      <c r="BK51" s="1">
        <v>1000</v>
      </c>
      <c r="BM51" s="1">
        <v>1000</v>
      </c>
      <c r="BV51" s="1">
        <v>4000</v>
      </c>
      <c r="CS51" s="1">
        <v>1000</v>
      </c>
      <c r="DE51" s="1">
        <v>2000</v>
      </c>
      <c r="DY51" s="1">
        <v>1000</v>
      </c>
      <c r="EJ51" s="1">
        <v>1000</v>
      </c>
      <c r="FJ51" s="1">
        <v>1500</v>
      </c>
      <c r="FN51" s="1">
        <v>9700</v>
      </c>
    </row>
    <row r="52" spans="1:267">
      <c r="A52" s="1" t="s">
        <v>96</v>
      </c>
      <c r="B52" s="1">
        <f t="shared" si="5"/>
        <v>97000</v>
      </c>
      <c r="C52" s="1">
        <v>7500</v>
      </c>
      <c r="D52" s="1">
        <v>10000</v>
      </c>
      <c r="E52" s="1">
        <v>5000</v>
      </c>
      <c r="F52" s="1">
        <v>3000</v>
      </c>
      <c r="G52" s="1">
        <v>2000</v>
      </c>
      <c r="I52" s="1">
        <v>7500</v>
      </c>
      <c r="J52" s="1">
        <v>4500</v>
      </c>
      <c r="P52" s="1">
        <v>2000</v>
      </c>
      <c r="S52" s="1">
        <v>5000</v>
      </c>
      <c r="T52" s="1">
        <v>2500</v>
      </c>
      <c r="V52" s="1">
        <v>2000</v>
      </c>
      <c r="W52" s="1">
        <v>5000</v>
      </c>
      <c r="AC52" s="1">
        <v>1000</v>
      </c>
      <c r="AE52" s="1">
        <v>3500</v>
      </c>
      <c r="AF52" s="1">
        <v>3000</v>
      </c>
      <c r="AG52" s="1">
        <v>3000</v>
      </c>
      <c r="AQ52" s="1">
        <v>1000</v>
      </c>
      <c r="AS52" s="1">
        <v>1000</v>
      </c>
      <c r="AX52" s="1">
        <v>1000</v>
      </c>
      <c r="BG52" s="1">
        <v>5000</v>
      </c>
      <c r="BK52" s="1">
        <v>2000</v>
      </c>
      <c r="BS52" s="1">
        <v>5000</v>
      </c>
      <c r="BT52" s="1">
        <v>1000</v>
      </c>
      <c r="BV52" s="1">
        <v>4000</v>
      </c>
      <c r="CA52" s="1">
        <v>1000</v>
      </c>
      <c r="CL52" s="1">
        <v>1000</v>
      </c>
      <c r="CP52" s="1">
        <v>2500</v>
      </c>
      <c r="CY52" s="1">
        <v>1500</v>
      </c>
      <c r="DI52" s="1">
        <v>1000</v>
      </c>
      <c r="DN52" s="1">
        <v>1000</v>
      </c>
      <c r="DQ52" s="1">
        <v>1500</v>
      </c>
      <c r="EJ52" s="1">
        <v>1000</v>
      </c>
    </row>
    <row r="53" spans="1:267">
      <c r="A53" s="1" t="s">
        <v>310</v>
      </c>
      <c r="B53" s="1">
        <f t="shared" si="5"/>
        <v>95750</v>
      </c>
      <c r="C53" s="2">
        <v>5000</v>
      </c>
      <c r="D53" s="1">
        <v>10000</v>
      </c>
      <c r="H53" s="1">
        <v>3000</v>
      </c>
      <c r="I53" s="1">
        <v>3000</v>
      </c>
      <c r="M53" s="1">
        <v>5000</v>
      </c>
      <c r="N53" s="2"/>
      <c r="P53" s="1">
        <v>1500</v>
      </c>
      <c r="R53" s="1">
        <v>10000</v>
      </c>
      <c r="U53" s="1">
        <v>1000</v>
      </c>
      <c r="Y53" s="1">
        <v>5000</v>
      </c>
      <c r="Z53" s="1">
        <v>7500</v>
      </c>
      <c r="AA53" s="1">
        <v>2000</v>
      </c>
      <c r="AB53" s="1">
        <v>7500</v>
      </c>
      <c r="AC53" s="1">
        <v>1000</v>
      </c>
      <c r="AF53" s="1">
        <v>1000</v>
      </c>
      <c r="AI53" s="1">
        <v>1000</v>
      </c>
      <c r="AK53" s="1">
        <v>1000</v>
      </c>
      <c r="AL53" s="1">
        <v>2500</v>
      </c>
      <c r="AP53" s="1">
        <v>3000</v>
      </c>
      <c r="AQ53" s="1">
        <v>500</v>
      </c>
      <c r="AR53" s="1">
        <v>0</v>
      </c>
      <c r="AS53" s="1">
        <v>1000</v>
      </c>
      <c r="AU53" s="2"/>
      <c r="AX53" s="1">
        <v>1000</v>
      </c>
      <c r="AY53" s="1">
        <v>1000</v>
      </c>
      <c r="BC53" s="1">
        <v>8000</v>
      </c>
      <c r="BV53" s="1">
        <v>1000</v>
      </c>
      <c r="BZ53" s="1">
        <v>1000</v>
      </c>
      <c r="CM53" s="1">
        <v>1000</v>
      </c>
      <c r="EK53" s="1">
        <v>750</v>
      </c>
      <c r="EL53" s="1">
        <v>2500</v>
      </c>
      <c r="EO53" s="1">
        <v>2500</v>
      </c>
      <c r="ES53" s="1">
        <v>3000</v>
      </c>
      <c r="GF53" s="1">
        <v>1000</v>
      </c>
      <c r="HK53" s="1">
        <v>1500</v>
      </c>
    </row>
    <row r="54" spans="1:267">
      <c r="A54" s="1" t="s">
        <v>56</v>
      </c>
      <c r="B54" s="1">
        <f t="shared" si="5"/>
        <v>95200</v>
      </c>
      <c r="C54" s="2">
        <v>3000</v>
      </c>
      <c r="E54" s="1">
        <v>10000</v>
      </c>
      <c r="F54" s="1">
        <v>10000</v>
      </c>
      <c r="G54" s="1">
        <v>4000</v>
      </c>
      <c r="I54" s="1">
        <v>1000</v>
      </c>
      <c r="N54" s="2">
        <v>2500</v>
      </c>
      <c r="O54" s="1">
        <v>10000</v>
      </c>
      <c r="Q54" s="1">
        <v>2500</v>
      </c>
      <c r="T54" s="1">
        <v>7500</v>
      </c>
      <c r="V54" s="1">
        <v>5000</v>
      </c>
      <c r="AJ54" s="1">
        <v>5000</v>
      </c>
      <c r="AO54" s="1">
        <v>2000</v>
      </c>
      <c r="AT54" s="1">
        <v>5000</v>
      </c>
      <c r="AU54" s="2"/>
      <c r="AZ54" s="1">
        <v>1000</v>
      </c>
      <c r="BM54" s="1">
        <v>2500</v>
      </c>
      <c r="BQ54" s="1">
        <v>1000</v>
      </c>
      <c r="BS54" s="1">
        <v>1000</v>
      </c>
      <c r="BT54" s="1">
        <v>1000</v>
      </c>
      <c r="BW54" s="1">
        <v>1000</v>
      </c>
      <c r="BZ54" s="1">
        <v>1000</v>
      </c>
      <c r="CK54" s="1">
        <v>1500</v>
      </c>
      <c r="CP54" s="1">
        <v>2500</v>
      </c>
      <c r="CU54" s="1">
        <v>3000</v>
      </c>
      <c r="EG54" s="1">
        <v>2500</v>
      </c>
      <c r="GB54" s="1">
        <v>7700</v>
      </c>
      <c r="HF54" s="1">
        <v>1000</v>
      </c>
      <c r="HV54" s="1">
        <v>500</v>
      </c>
      <c r="IN54" s="1">
        <v>500</v>
      </c>
    </row>
    <row r="55" spans="1:267">
      <c r="A55" s="1" t="s">
        <v>67</v>
      </c>
      <c r="B55" s="1">
        <f t="shared" si="5"/>
        <v>95150</v>
      </c>
      <c r="C55" s="2">
        <v>8000</v>
      </c>
      <c r="E55" s="1">
        <v>7500</v>
      </c>
      <c r="F55" s="1">
        <v>5500</v>
      </c>
      <c r="G55" s="1">
        <v>7500</v>
      </c>
      <c r="J55" s="1">
        <v>4500</v>
      </c>
      <c r="K55" s="1">
        <v>2500</v>
      </c>
      <c r="L55" s="1">
        <v>10000</v>
      </c>
      <c r="N55" s="2">
        <v>5000</v>
      </c>
      <c r="O55" s="1">
        <v>1000</v>
      </c>
      <c r="T55" s="1">
        <v>3000</v>
      </c>
      <c r="W55" s="1">
        <v>2500</v>
      </c>
      <c r="Z55" s="1">
        <v>1000</v>
      </c>
      <c r="AE55" s="1">
        <v>1000</v>
      </c>
      <c r="AJ55" s="1">
        <v>2000</v>
      </c>
      <c r="AU55" s="2"/>
      <c r="AV55" s="1">
        <v>7500</v>
      </c>
      <c r="BB55" s="1">
        <v>3000</v>
      </c>
      <c r="BE55" s="1">
        <v>4650</v>
      </c>
      <c r="BW55" s="1">
        <v>1000</v>
      </c>
      <c r="CE55" s="1">
        <v>1000</v>
      </c>
      <c r="CW55" s="1">
        <v>5000</v>
      </c>
      <c r="DG55" s="1">
        <v>5000</v>
      </c>
      <c r="EB55" s="1">
        <v>500</v>
      </c>
      <c r="ET55" s="1">
        <v>1500</v>
      </c>
      <c r="FI55" s="1">
        <v>2000</v>
      </c>
      <c r="FY55" s="1">
        <v>2000</v>
      </c>
      <c r="HV55" s="1">
        <v>1000</v>
      </c>
    </row>
    <row r="56" spans="1:267">
      <c r="A56" s="1" t="s">
        <v>158</v>
      </c>
      <c r="B56" s="1">
        <f t="shared" si="5"/>
        <v>94350</v>
      </c>
      <c r="C56" s="1">
        <v>6000</v>
      </c>
      <c r="D56" s="1">
        <v>10000</v>
      </c>
      <c r="E56" s="1">
        <v>10000</v>
      </c>
      <c r="F56" s="1">
        <v>11500</v>
      </c>
      <c r="J56" s="1">
        <v>2000</v>
      </c>
      <c r="K56" s="1">
        <v>2500</v>
      </c>
      <c r="P56" s="1">
        <v>2000</v>
      </c>
      <c r="V56" s="1">
        <v>2000</v>
      </c>
      <c r="W56" s="1">
        <v>1000</v>
      </c>
      <c r="Z56" s="1">
        <v>2500</v>
      </c>
      <c r="AC56" s="1">
        <v>2000</v>
      </c>
      <c r="AE56" s="1">
        <v>1000</v>
      </c>
      <c r="AF56" s="1">
        <v>7500</v>
      </c>
      <c r="AG56" s="1">
        <v>1000</v>
      </c>
      <c r="AH56" s="1">
        <v>1000</v>
      </c>
      <c r="AI56" s="1">
        <v>1000</v>
      </c>
      <c r="AK56" s="1">
        <v>1000</v>
      </c>
      <c r="AN56" s="1">
        <v>2000</v>
      </c>
      <c r="AR56" s="1">
        <v>1000</v>
      </c>
      <c r="AT56" s="1">
        <v>1000</v>
      </c>
      <c r="AX56" s="1">
        <v>2000</v>
      </c>
      <c r="BH56" s="1">
        <v>5000</v>
      </c>
      <c r="BQ56" s="1">
        <v>1000</v>
      </c>
      <c r="BU56" s="1">
        <v>1000</v>
      </c>
      <c r="BW56" s="1">
        <v>1000</v>
      </c>
      <c r="BX56" s="1">
        <v>2000</v>
      </c>
      <c r="BY56" s="1">
        <v>2500</v>
      </c>
      <c r="BZ56" s="1">
        <v>1000</v>
      </c>
      <c r="CA56" s="1">
        <v>1000</v>
      </c>
      <c r="EH56" s="1">
        <v>3000</v>
      </c>
      <c r="FF56" s="1">
        <v>2000</v>
      </c>
      <c r="GR56" s="1">
        <v>350</v>
      </c>
      <c r="HH56" s="1">
        <v>2500</v>
      </c>
      <c r="HQ56" s="1">
        <v>1000</v>
      </c>
      <c r="IX56" s="1">
        <v>1000</v>
      </c>
    </row>
    <row r="57" spans="1:267">
      <c r="A57" s="1" t="s">
        <v>116</v>
      </c>
      <c r="B57" s="1">
        <f t="shared" si="5"/>
        <v>94136</v>
      </c>
      <c r="C57" s="1">
        <v>7000</v>
      </c>
      <c r="D57" s="1">
        <v>10000</v>
      </c>
      <c r="E57" s="1">
        <v>9000</v>
      </c>
      <c r="F57" s="1">
        <v>4000</v>
      </c>
      <c r="G57" s="1">
        <v>2500</v>
      </c>
      <c r="K57" s="1">
        <v>10000</v>
      </c>
      <c r="L57" s="1">
        <v>7500</v>
      </c>
      <c r="P57" s="1">
        <v>2000</v>
      </c>
      <c r="V57" s="1">
        <v>2500</v>
      </c>
      <c r="Z57" s="1">
        <v>1000</v>
      </c>
      <c r="AC57" s="1">
        <v>1000</v>
      </c>
      <c r="AF57" s="1">
        <v>4000</v>
      </c>
      <c r="AG57" s="1">
        <v>1000</v>
      </c>
      <c r="AK57" s="1">
        <v>1000</v>
      </c>
      <c r="AL57" s="1">
        <v>1000</v>
      </c>
      <c r="BA57" s="1">
        <v>1000</v>
      </c>
      <c r="BE57" s="1">
        <v>436</v>
      </c>
      <c r="BK57" s="1">
        <v>1000</v>
      </c>
      <c r="BO57" s="1">
        <v>5000</v>
      </c>
      <c r="BV57" s="1">
        <v>1000</v>
      </c>
      <c r="CA57" s="1">
        <v>1000</v>
      </c>
      <c r="CQ57" s="1">
        <v>1000</v>
      </c>
      <c r="CT57" s="1">
        <v>5000</v>
      </c>
      <c r="DA57" s="1">
        <v>1000</v>
      </c>
      <c r="EH57" s="1">
        <v>2000</v>
      </c>
      <c r="EN57" s="1">
        <v>2000</v>
      </c>
      <c r="FF57" s="1">
        <v>1000</v>
      </c>
      <c r="FP57" s="1">
        <v>1000</v>
      </c>
      <c r="FQ57" s="1">
        <v>2700</v>
      </c>
      <c r="HH57" s="1">
        <v>1500</v>
      </c>
      <c r="HQ57" s="1">
        <v>2000</v>
      </c>
      <c r="HS57" s="1">
        <v>2000</v>
      </c>
    </row>
    <row r="58" spans="1:267">
      <c r="A58" s="1" t="s">
        <v>31</v>
      </c>
      <c r="B58" s="1">
        <f t="shared" si="5"/>
        <v>92036</v>
      </c>
      <c r="C58" s="2">
        <v>2500</v>
      </c>
      <c r="D58" s="1">
        <v>10000</v>
      </c>
      <c r="E58" s="1">
        <v>10000</v>
      </c>
      <c r="F58" s="1">
        <v>5000</v>
      </c>
      <c r="G58" s="1">
        <v>10000</v>
      </c>
      <c r="H58" s="1">
        <v>5000</v>
      </c>
      <c r="I58" s="1">
        <v>4000</v>
      </c>
      <c r="J58" s="1">
        <v>1000</v>
      </c>
      <c r="L58" s="1">
        <v>2500</v>
      </c>
      <c r="N58" s="2"/>
      <c r="P58" s="1">
        <v>1500</v>
      </c>
      <c r="S58" s="1">
        <v>1000</v>
      </c>
      <c r="AA58" s="1">
        <v>1000</v>
      </c>
      <c r="AC58" s="1">
        <v>1000</v>
      </c>
      <c r="AE58" s="1">
        <v>2000</v>
      </c>
      <c r="AG58" s="1">
        <v>1000</v>
      </c>
      <c r="AK58" s="1">
        <v>2000</v>
      </c>
      <c r="AL58" s="1">
        <v>4000</v>
      </c>
      <c r="AM58" s="1">
        <v>3000</v>
      </c>
      <c r="AQ58" s="1">
        <v>2000</v>
      </c>
      <c r="AR58" s="1">
        <v>1000</v>
      </c>
      <c r="AU58" s="2"/>
      <c r="AW58" s="1">
        <v>1000</v>
      </c>
      <c r="AX58" s="1">
        <v>1500</v>
      </c>
      <c r="AY58" s="1">
        <v>3500</v>
      </c>
      <c r="AZ58" s="1">
        <v>2536</v>
      </c>
      <c r="BT58" s="1">
        <v>1000</v>
      </c>
      <c r="BW58" s="1">
        <v>2000</v>
      </c>
      <c r="CG58" s="1">
        <v>4000</v>
      </c>
      <c r="CL58" s="1">
        <v>1000</v>
      </c>
      <c r="CU58" s="1">
        <v>1000</v>
      </c>
      <c r="EI58" s="1">
        <v>1000</v>
      </c>
      <c r="GK58" s="1">
        <v>4000</v>
      </c>
    </row>
    <row r="59" spans="1:267">
      <c r="A59" s="1" t="s">
        <v>4</v>
      </c>
      <c r="B59" s="1">
        <f t="shared" si="5"/>
        <v>91810</v>
      </c>
      <c r="C59" s="1">
        <v>2500</v>
      </c>
      <c r="D59" s="1">
        <v>5000</v>
      </c>
      <c r="E59" s="1">
        <v>10000</v>
      </c>
      <c r="F59" s="1">
        <v>2500</v>
      </c>
      <c r="J59" s="1">
        <v>10000</v>
      </c>
      <c r="Q59" s="1">
        <v>12110</v>
      </c>
      <c r="R59" s="1">
        <v>2000</v>
      </c>
      <c r="AA59" s="1">
        <v>1000</v>
      </c>
      <c r="AG59" s="1">
        <v>1000</v>
      </c>
      <c r="AH59" s="1">
        <v>2500</v>
      </c>
      <c r="AJ59" s="1">
        <v>1000</v>
      </c>
      <c r="AL59" s="1">
        <v>1000</v>
      </c>
      <c r="AP59" s="1">
        <v>1000</v>
      </c>
      <c r="AU59" s="1">
        <v>7500</v>
      </c>
      <c r="AW59" s="1">
        <v>1000</v>
      </c>
      <c r="BA59" s="1">
        <v>1000</v>
      </c>
      <c r="BI59" s="1">
        <v>7500</v>
      </c>
      <c r="BK59" s="1">
        <v>1000</v>
      </c>
      <c r="BL59" s="1">
        <v>1000</v>
      </c>
      <c r="BR59" s="1">
        <v>1000</v>
      </c>
      <c r="BU59" s="1">
        <v>1000</v>
      </c>
      <c r="CL59" s="1">
        <v>5000</v>
      </c>
      <c r="CY59" s="1">
        <v>2500</v>
      </c>
      <c r="DF59" s="1">
        <v>1000</v>
      </c>
      <c r="DK59" s="1">
        <v>1000</v>
      </c>
      <c r="DN59" s="1">
        <v>1000</v>
      </c>
      <c r="FZ59" s="1">
        <v>2500</v>
      </c>
      <c r="GO59" s="1">
        <v>1000</v>
      </c>
      <c r="HA59" s="1">
        <v>2700</v>
      </c>
      <c r="II59" s="1">
        <v>2500</v>
      </c>
    </row>
    <row r="60" spans="1:267">
      <c r="A60" s="1" t="s">
        <v>91</v>
      </c>
      <c r="B60" s="1">
        <f t="shared" si="5"/>
        <v>91262</v>
      </c>
      <c r="C60" s="1">
        <v>8000</v>
      </c>
      <c r="E60" s="1">
        <v>10000</v>
      </c>
      <c r="F60" s="1">
        <v>6500</v>
      </c>
      <c r="G60" s="1">
        <v>5000</v>
      </c>
      <c r="I60" s="1">
        <v>2500</v>
      </c>
      <c r="J60" s="1">
        <v>5000</v>
      </c>
      <c r="K60" s="1">
        <v>5000</v>
      </c>
      <c r="L60" s="1">
        <v>7500</v>
      </c>
      <c r="N60" s="1">
        <v>10000</v>
      </c>
      <c r="S60" s="1">
        <v>5000</v>
      </c>
      <c r="T60" s="1">
        <v>2500</v>
      </c>
      <c r="W60" s="1">
        <v>1500</v>
      </c>
      <c r="AL60" s="1">
        <v>2000</v>
      </c>
      <c r="AT60" s="1">
        <v>1000</v>
      </c>
      <c r="BA60" s="1">
        <v>1000</v>
      </c>
      <c r="BE60" s="1">
        <v>1000</v>
      </c>
      <c r="CW60" s="1">
        <v>6000</v>
      </c>
      <c r="DC60" s="1">
        <v>5000</v>
      </c>
      <c r="EB60" s="1">
        <v>2500</v>
      </c>
      <c r="ET60" s="1">
        <v>500</v>
      </c>
      <c r="FG60" s="1">
        <v>1762</v>
      </c>
      <c r="IN60" s="1">
        <v>500</v>
      </c>
      <c r="IS60" s="1">
        <v>1500</v>
      </c>
    </row>
    <row r="61" spans="1:267">
      <c r="A61" s="1" t="s">
        <v>156</v>
      </c>
      <c r="B61" s="1">
        <f t="shared" si="5"/>
        <v>90000</v>
      </c>
      <c r="C61" s="1">
        <v>10000</v>
      </c>
      <c r="E61" s="1">
        <v>9000</v>
      </c>
      <c r="F61" s="1">
        <v>2000</v>
      </c>
      <c r="G61" s="1">
        <v>3500</v>
      </c>
      <c r="I61" s="1">
        <v>5000</v>
      </c>
      <c r="J61" s="1">
        <v>3000</v>
      </c>
      <c r="M61" s="1">
        <v>2500</v>
      </c>
      <c r="N61" s="1">
        <v>2000</v>
      </c>
      <c r="T61" s="1">
        <v>8500</v>
      </c>
      <c r="V61" s="1">
        <v>10000</v>
      </c>
      <c r="AD61" s="1">
        <v>2000</v>
      </c>
      <c r="AE61" s="1">
        <v>1000</v>
      </c>
      <c r="AH61" s="1">
        <v>3000</v>
      </c>
      <c r="AI61" s="1">
        <v>3000</v>
      </c>
      <c r="AJ61" s="1">
        <v>1000</v>
      </c>
      <c r="AO61" s="1">
        <v>1000</v>
      </c>
      <c r="AT61" s="1">
        <v>2000</v>
      </c>
      <c r="BE61" s="1">
        <v>1000</v>
      </c>
      <c r="BG61" s="1">
        <v>10000</v>
      </c>
      <c r="CQ61" s="1">
        <v>3000</v>
      </c>
      <c r="DX61" s="1">
        <v>2500</v>
      </c>
      <c r="GI61" s="1">
        <v>1000</v>
      </c>
      <c r="GQ61" s="1">
        <v>1000</v>
      </c>
      <c r="GT61" s="1">
        <v>1000</v>
      </c>
      <c r="HD61" s="1">
        <v>1000</v>
      </c>
      <c r="JG61" s="1">
        <v>1000</v>
      </c>
    </row>
    <row r="62" spans="1:267">
      <c r="A62" s="1" t="s">
        <v>153</v>
      </c>
      <c r="B62" s="1">
        <f t="shared" si="5"/>
        <v>88500</v>
      </c>
      <c r="C62" s="1">
        <v>3500</v>
      </c>
      <c r="E62" s="1">
        <v>2000</v>
      </c>
      <c r="F62" s="1">
        <v>5000</v>
      </c>
      <c r="I62" s="1">
        <v>3000</v>
      </c>
      <c r="J62" s="1">
        <v>3000</v>
      </c>
      <c r="S62" s="1">
        <v>5000</v>
      </c>
      <c r="T62" s="1">
        <v>5000</v>
      </c>
      <c r="U62" s="1">
        <v>1000</v>
      </c>
      <c r="V62" s="1">
        <v>2000</v>
      </c>
      <c r="W62" s="1">
        <v>8000</v>
      </c>
      <c r="AH62" s="1">
        <v>2000</v>
      </c>
      <c r="AI62" s="1">
        <v>2500</v>
      </c>
      <c r="AJ62" s="1">
        <v>1000</v>
      </c>
      <c r="AO62" s="1">
        <v>5000</v>
      </c>
      <c r="AQ62" s="1">
        <v>1000</v>
      </c>
      <c r="BD62" s="1">
        <v>8500</v>
      </c>
      <c r="BG62" s="1">
        <v>2500</v>
      </c>
      <c r="BV62" s="1">
        <v>1000</v>
      </c>
      <c r="BW62" s="1">
        <v>1000</v>
      </c>
      <c r="CD62" s="1">
        <v>1000</v>
      </c>
      <c r="CJ62" s="1">
        <v>6000</v>
      </c>
      <c r="CZ62" s="1">
        <v>2000</v>
      </c>
      <c r="DD62" s="1">
        <v>5000</v>
      </c>
      <c r="DI62" s="1">
        <v>3000</v>
      </c>
      <c r="DR62" s="1">
        <v>1000</v>
      </c>
      <c r="DS62" s="1">
        <v>1000</v>
      </c>
      <c r="DX62" s="1">
        <v>2500</v>
      </c>
      <c r="EE62" s="1">
        <v>3500</v>
      </c>
      <c r="HD62" s="1">
        <v>1000</v>
      </c>
      <c r="IV62" s="1">
        <v>500</v>
      </c>
    </row>
    <row r="63" spans="1:267">
      <c r="A63" s="1" t="s">
        <v>27</v>
      </c>
      <c r="B63" s="1">
        <f t="shared" si="5"/>
        <v>88448</v>
      </c>
      <c r="C63" s="2">
        <v>3300</v>
      </c>
      <c r="D63" s="1">
        <v>10000</v>
      </c>
      <c r="E63" s="1">
        <v>7000</v>
      </c>
      <c r="F63" s="1">
        <v>1000</v>
      </c>
      <c r="G63" s="1">
        <v>10000</v>
      </c>
      <c r="J63" s="1">
        <v>2000</v>
      </c>
      <c r="L63" s="1">
        <v>5000</v>
      </c>
      <c r="N63" s="2"/>
      <c r="O63" s="1">
        <v>5000</v>
      </c>
      <c r="P63" s="1">
        <v>4000</v>
      </c>
      <c r="V63" s="1">
        <v>2500</v>
      </c>
      <c r="W63" s="1">
        <v>2000</v>
      </c>
      <c r="AC63" s="1">
        <v>2000</v>
      </c>
      <c r="AE63" s="1">
        <v>2000</v>
      </c>
      <c r="AG63" s="1">
        <v>1000</v>
      </c>
      <c r="AJ63" s="1">
        <v>2000</v>
      </c>
      <c r="AK63" s="1">
        <v>1000</v>
      </c>
      <c r="AR63" s="1">
        <v>3000</v>
      </c>
      <c r="AU63" s="2">
        <v>1500</v>
      </c>
      <c r="AV63" s="1">
        <v>2500</v>
      </c>
      <c r="AW63" s="1">
        <v>1000</v>
      </c>
      <c r="BE63" s="1">
        <v>1948</v>
      </c>
      <c r="BI63" s="1">
        <v>1000</v>
      </c>
      <c r="BK63" s="1">
        <v>2000</v>
      </c>
      <c r="BT63" s="1">
        <v>1000</v>
      </c>
      <c r="CG63" s="1">
        <v>1000</v>
      </c>
      <c r="CU63" s="1">
        <v>1000</v>
      </c>
      <c r="DA63" s="1">
        <v>2000</v>
      </c>
      <c r="DN63" s="1">
        <v>1000</v>
      </c>
      <c r="EF63" s="1">
        <v>1000</v>
      </c>
      <c r="EM63" s="1">
        <v>3500</v>
      </c>
      <c r="ET63" s="1">
        <v>700</v>
      </c>
      <c r="FG63" s="1">
        <v>1000</v>
      </c>
      <c r="FI63" s="1">
        <v>2500</v>
      </c>
      <c r="FL63" s="1">
        <v>1000</v>
      </c>
    </row>
    <row r="64" spans="1:267">
      <c r="A64" s="1" t="s">
        <v>132</v>
      </c>
      <c r="B64" s="1">
        <f t="shared" si="5"/>
        <v>87716</v>
      </c>
      <c r="C64" s="1">
        <v>2000</v>
      </c>
      <c r="D64" s="1">
        <v>5000</v>
      </c>
      <c r="E64" s="1">
        <v>10000</v>
      </c>
      <c r="F64" s="1">
        <v>6000</v>
      </c>
      <c r="G64" s="1">
        <v>2000</v>
      </c>
      <c r="H64" s="1">
        <v>5000</v>
      </c>
      <c r="I64" s="1">
        <v>10000</v>
      </c>
      <c r="L64" s="1">
        <v>2500</v>
      </c>
      <c r="O64" s="1">
        <v>3500</v>
      </c>
      <c r="P64" s="1">
        <v>3500</v>
      </c>
      <c r="S64" s="1">
        <v>5000</v>
      </c>
      <c r="W64" s="1">
        <v>1000</v>
      </c>
      <c r="AA64" s="1">
        <v>1000</v>
      </c>
      <c r="AB64" s="1">
        <v>1000</v>
      </c>
      <c r="AC64" s="1">
        <v>1000</v>
      </c>
      <c r="AF64" s="1">
        <v>1000</v>
      </c>
      <c r="AG64" s="1">
        <v>1000</v>
      </c>
      <c r="AJ64" s="1">
        <v>1000</v>
      </c>
      <c r="AK64" s="1">
        <v>1000</v>
      </c>
      <c r="AL64" s="1">
        <v>2000</v>
      </c>
      <c r="AO64" s="1">
        <v>3000</v>
      </c>
      <c r="AQ64" s="1">
        <v>1000</v>
      </c>
      <c r="AR64" s="1">
        <v>2000</v>
      </c>
      <c r="AW64" s="1">
        <v>1000</v>
      </c>
      <c r="AX64" s="1">
        <v>1000</v>
      </c>
      <c r="AZ64" s="1">
        <v>3616</v>
      </c>
      <c r="BA64" s="1">
        <v>2000</v>
      </c>
      <c r="BF64" s="1">
        <v>1000</v>
      </c>
      <c r="BO64" s="1">
        <v>1000</v>
      </c>
      <c r="BR64" s="1">
        <v>2500</v>
      </c>
      <c r="BT64" s="1">
        <v>1000</v>
      </c>
      <c r="CS64" s="1">
        <v>1000</v>
      </c>
      <c r="GL64" s="1">
        <v>2100</v>
      </c>
      <c r="HM64" s="1">
        <v>1000</v>
      </c>
    </row>
    <row r="65" spans="1:270">
      <c r="A65" s="1" t="s">
        <v>0</v>
      </c>
      <c r="B65" s="1">
        <f t="shared" si="5"/>
        <v>87500</v>
      </c>
      <c r="C65" s="1">
        <v>2000</v>
      </c>
      <c r="D65" s="1">
        <v>5000</v>
      </c>
      <c r="E65" s="1">
        <v>3000</v>
      </c>
      <c r="F65" s="1">
        <v>8000</v>
      </c>
      <c r="I65" s="1">
        <v>3000</v>
      </c>
      <c r="J65" s="1">
        <v>4000</v>
      </c>
      <c r="M65" s="1">
        <v>2000</v>
      </c>
      <c r="U65" s="1">
        <v>5000</v>
      </c>
      <c r="W65" s="1">
        <v>5000</v>
      </c>
      <c r="AC65" s="1">
        <v>2000</v>
      </c>
      <c r="AE65" s="1">
        <v>2000</v>
      </c>
      <c r="AF65" s="1">
        <v>3000</v>
      </c>
      <c r="AG65" s="1">
        <v>5000</v>
      </c>
      <c r="AH65" s="1">
        <v>3000</v>
      </c>
      <c r="AK65" s="1">
        <v>2000</v>
      </c>
      <c r="AM65" s="1">
        <v>4000</v>
      </c>
      <c r="AN65" s="1">
        <v>1000</v>
      </c>
      <c r="AP65" s="1">
        <v>1000</v>
      </c>
      <c r="AR65" s="1">
        <v>1000</v>
      </c>
      <c r="AS65" s="1">
        <v>1000</v>
      </c>
      <c r="AW65" s="1">
        <v>2000</v>
      </c>
      <c r="AX65" s="1">
        <v>1000</v>
      </c>
      <c r="AY65" s="1">
        <v>2000</v>
      </c>
      <c r="BK65" s="1">
        <v>1000</v>
      </c>
      <c r="BU65" s="1">
        <v>1500</v>
      </c>
      <c r="BW65" s="1">
        <v>1000</v>
      </c>
      <c r="CA65" s="1">
        <v>500</v>
      </c>
      <c r="CD65" s="1">
        <v>2000</v>
      </c>
      <c r="CG65" s="1">
        <v>1000</v>
      </c>
      <c r="CY65" s="1">
        <v>1500</v>
      </c>
      <c r="DM65" s="1">
        <v>1000</v>
      </c>
      <c r="DX65" s="1">
        <v>1000</v>
      </c>
      <c r="ED65" s="1">
        <v>1000</v>
      </c>
      <c r="EX65" s="1">
        <v>2000</v>
      </c>
      <c r="GI65" s="1">
        <v>1000</v>
      </c>
      <c r="GQ65" s="1">
        <v>1000</v>
      </c>
      <c r="GT65" s="1">
        <v>2000</v>
      </c>
      <c r="HD65" s="1">
        <v>1000</v>
      </c>
      <c r="ID65" s="1">
        <v>2000</v>
      </c>
    </row>
    <row r="66" spans="1:270">
      <c r="A66" s="1" t="s">
        <v>23</v>
      </c>
      <c r="B66" s="1">
        <f t="shared" si="5"/>
        <v>87500</v>
      </c>
      <c r="C66" s="2">
        <v>2000</v>
      </c>
      <c r="D66" s="1">
        <v>5000</v>
      </c>
      <c r="E66" s="1">
        <v>2000</v>
      </c>
      <c r="G66" s="1">
        <v>3000</v>
      </c>
      <c r="I66" s="1">
        <v>7500</v>
      </c>
      <c r="J66" s="1">
        <v>6000</v>
      </c>
      <c r="K66" s="1">
        <v>2500</v>
      </c>
      <c r="N66" s="2"/>
      <c r="P66" s="1">
        <v>1500</v>
      </c>
      <c r="S66" s="1">
        <v>6000</v>
      </c>
      <c r="V66" s="1">
        <v>2000</v>
      </c>
      <c r="W66" s="1">
        <v>2500</v>
      </c>
      <c r="Z66" s="1">
        <v>2500</v>
      </c>
      <c r="AC66" s="1">
        <v>1000</v>
      </c>
      <c r="AF66" s="1">
        <v>3000</v>
      </c>
      <c r="AH66" s="1">
        <v>2500</v>
      </c>
      <c r="AI66" s="1">
        <v>1000</v>
      </c>
      <c r="AQ66" s="1">
        <v>1500</v>
      </c>
      <c r="AR66" s="1">
        <v>1000</v>
      </c>
      <c r="AU66" s="2"/>
      <c r="BB66" s="1">
        <v>3500</v>
      </c>
      <c r="BD66" s="1">
        <v>3500</v>
      </c>
      <c r="BH66" s="1">
        <v>7500</v>
      </c>
      <c r="BO66" s="1">
        <v>2000</v>
      </c>
      <c r="BY66" s="1">
        <v>2500</v>
      </c>
      <c r="CS66" s="1">
        <v>1000</v>
      </c>
      <c r="CZ66" s="1">
        <v>2500</v>
      </c>
      <c r="DI66" s="1">
        <v>3000</v>
      </c>
      <c r="DK66" s="1">
        <v>2500</v>
      </c>
      <c r="EE66" s="1">
        <v>2000</v>
      </c>
      <c r="EG66" s="1">
        <v>2500</v>
      </c>
      <c r="FJ66" s="1">
        <v>2500</v>
      </c>
    </row>
    <row r="67" spans="1:270">
      <c r="A67" s="1" t="s">
        <v>22</v>
      </c>
      <c r="B67" s="1">
        <f t="shared" si="5"/>
        <v>87456</v>
      </c>
      <c r="C67" s="2">
        <v>10000</v>
      </c>
      <c r="D67" s="1">
        <v>5000</v>
      </c>
      <c r="E67" s="1">
        <v>10000</v>
      </c>
      <c r="F67" s="1">
        <v>2000</v>
      </c>
      <c r="M67" s="1">
        <v>5000</v>
      </c>
      <c r="N67" s="2"/>
      <c r="O67" s="1">
        <v>5000</v>
      </c>
      <c r="T67" s="1">
        <v>2000</v>
      </c>
      <c r="V67" s="1">
        <v>3500</v>
      </c>
      <c r="W67" s="1">
        <v>2000</v>
      </c>
      <c r="AC67" s="1">
        <v>1000</v>
      </c>
      <c r="AG67" s="1">
        <v>2000</v>
      </c>
      <c r="AI67" s="1">
        <v>1000</v>
      </c>
      <c r="AU67" s="2"/>
      <c r="AY67" s="1">
        <v>1000</v>
      </c>
      <c r="BD67" s="1">
        <v>5000</v>
      </c>
      <c r="BE67" s="1">
        <v>3106</v>
      </c>
      <c r="BK67" s="1">
        <v>1000</v>
      </c>
      <c r="BN67" s="1">
        <v>2000</v>
      </c>
      <c r="BP67" s="1">
        <v>1000</v>
      </c>
      <c r="BT67" s="1">
        <v>1000</v>
      </c>
      <c r="BV67" s="1">
        <v>2000</v>
      </c>
      <c r="CI67" s="1">
        <v>2000</v>
      </c>
      <c r="CJ67" s="1">
        <v>1500</v>
      </c>
      <c r="CP67" s="1">
        <v>2000</v>
      </c>
      <c r="CZ67" s="1">
        <v>1000</v>
      </c>
      <c r="DA67" s="1">
        <v>1000</v>
      </c>
      <c r="DD67" s="1">
        <v>2500</v>
      </c>
      <c r="DH67" s="1">
        <v>5400</v>
      </c>
      <c r="DS67" s="1">
        <v>1000</v>
      </c>
      <c r="ED67" s="1">
        <v>1000</v>
      </c>
      <c r="EN67" s="1">
        <v>3450</v>
      </c>
      <c r="GO67" s="1">
        <v>1000</v>
      </c>
      <c r="HJ67" s="1">
        <v>1000</v>
      </c>
    </row>
    <row r="68" spans="1:270">
      <c r="A68" s="1" t="s">
        <v>76</v>
      </c>
      <c r="B68" s="1">
        <f t="shared" ref="B68:B131" si="6">SUM(C68:JS68)</f>
        <v>86500</v>
      </c>
      <c r="C68" s="2">
        <v>2500</v>
      </c>
      <c r="D68" s="1">
        <v>5000</v>
      </c>
      <c r="E68" s="1">
        <v>10000</v>
      </c>
      <c r="F68" s="1">
        <v>2500</v>
      </c>
      <c r="M68" s="1">
        <v>1000</v>
      </c>
      <c r="N68" s="2">
        <v>3500</v>
      </c>
      <c r="P68" s="1">
        <v>4000</v>
      </c>
      <c r="T68" s="1">
        <v>2500</v>
      </c>
      <c r="U68" s="1">
        <v>5000</v>
      </c>
      <c r="AA68" s="1">
        <v>1000</v>
      </c>
      <c r="AB68" s="1">
        <v>2000</v>
      </c>
      <c r="AC68" s="1">
        <v>1000</v>
      </c>
      <c r="AE68" s="1">
        <v>1000</v>
      </c>
      <c r="AF68" s="1">
        <v>2000</v>
      </c>
      <c r="AI68" s="1">
        <v>2000</v>
      </c>
      <c r="AK68" s="1">
        <v>1000</v>
      </c>
      <c r="AM68" s="1">
        <v>2000</v>
      </c>
      <c r="AP68" s="1">
        <v>7000</v>
      </c>
      <c r="AR68" s="1">
        <v>1000</v>
      </c>
      <c r="AS68" s="1">
        <v>1000</v>
      </c>
      <c r="AT68" s="1">
        <v>2000</v>
      </c>
      <c r="AU68" s="2"/>
      <c r="AW68" s="1">
        <v>1000</v>
      </c>
      <c r="AX68" s="1">
        <v>1000</v>
      </c>
      <c r="AZ68" s="1">
        <v>1000</v>
      </c>
      <c r="BC68" s="1">
        <v>1000</v>
      </c>
      <c r="BG68" s="1">
        <v>2000</v>
      </c>
      <c r="BK68" s="1">
        <v>1000</v>
      </c>
      <c r="BQ68" s="1">
        <v>1000</v>
      </c>
      <c r="BU68" s="1">
        <v>1000</v>
      </c>
      <c r="BV68" s="1">
        <v>1000</v>
      </c>
      <c r="CA68" s="1">
        <v>500</v>
      </c>
      <c r="CP68" s="1">
        <v>1500</v>
      </c>
      <c r="CQ68" s="1">
        <v>1500</v>
      </c>
      <c r="CU68" s="1">
        <v>2000</v>
      </c>
      <c r="EJ68" s="1">
        <v>1000</v>
      </c>
      <c r="EK68" s="1">
        <v>1000</v>
      </c>
      <c r="EL68" s="1">
        <v>1000</v>
      </c>
      <c r="ES68" s="1">
        <v>4000</v>
      </c>
      <c r="EY68" s="1">
        <v>3500</v>
      </c>
      <c r="HO68" s="1">
        <v>500</v>
      </c>
      <c r="IO68" s="1">
        <v>1000</v>
      </c>
    </row>
    <row r="69" spans="1:270">
      <c r="A69" s="1" t="s">
        <v>302</v>
      </c>
      <c r="B69" s="1">
        <f t="shared" si="6"/>
        <v>86400</v>
      </c>
      <c r="C69" s="2">
        <v>7000</v>
      </c>
      <c r="D69" s="1">
        <v>10000</v>
      </c>
      <c r="F69" s="1">
        <v>10000</v>
      </c>
      <c r="J69" s="1">
        <v>5000</v>
      </c>
      <c r="M69" s="1">
        <v>5000</v>
      </c>
      <c r="N69" s="2"/>
      <c r="P69" s="1">
        <v>1500</v>
      </c>
      <c r="R69" s="1">
        <v>2000</v>
      </c>
      <c r="U69" s="1">
        <v>3000</v>
      </c>
      <c r="V69" s="1">
        <v>2500</v>
      </c>
      <c r="Y69" s="1">
        <v>5000</v>
      </c>
      <c r="Z69" s="1">
        <v>2500</v>
      </c>
      <c r="AA69" s="1">
        <v>2000</v>
      </c>
      <c r="AB69" s="1">
        <v>5000</v>
      </c>
      <c r="AE69" s="1">
        <v>1000</v>
      </c>
      <c r="AH69" s="1">
        <v>3500</v>
      </c>
      <c r="AO69" s="1">
        <v>3000</v>
      </c>
      <c r="AU69" s="2"/>
      <c r="AW69" s="1">
        <v>1000</v>
      </c>
      <c r="AX69" s="1">
        <v>1000</v>
      </c>
      <c r="BA69" s="1">
        <v>2000</v>
      </c>
      <c r="BE69" s="1">
        <v>1000</v>
      </c>
      <c r="EK69" s="1">
        <v>500</v>
      </c>
      <c r="ER69" s="1">
        <v>2700</v>
      </c>
      <c r="EW69" s="1">
        <v>2500</v>
      </c>
      <c r="FS69" s="1">
        <v>2000</v>
      </c>
      <c r="FT69" s="1">
        <v>3000</v>
      </c>
      <c r="HY69" s="1">
        <v>2700</v>
      </c>
    </row>
    <row r="70" spans="1:270">
      <c r="A70" s="1" t="s">
        <v>14</v>
      </c>
      <c r="B70" s="1">
        <f t="shared" si="6"/>
        <v>85512</v>
      </c>
      <c r="C70" s="2">
        <v>2000</v>
      </c>
      <c r="E70" s="1">
        <v>10000</v>
      </c>
      <c r="I70" s="1">
        <v>7000</v>
      </c>
      <c r="N70" s="2">
        <v>3500</v>
      </c>
      <c r="R70" s="1">
        <v>4000</v>
      </c>
      <c r="T70" s="1">
        <v>1000</v>
      </c>
      <c r="U70" s="1">
        <v>4000</v>
      </c>
      <c r="V70" s="1">
        <v>1000</v>
      </c>
      <c r="Y70" s="1">
        <v>5000</v>
      </c>
      <c r="Z70" s="1">
        <v>2500</v>
      </c>
      <c r="AA70" s="1">
        <v>5000</v>
      </c>
      <c r="AD70" s="1">
        <v>3000</v>
      </c>
      <c r="AG70" s="1">
        <v>1000</v>
      </c>
      <c r="AK70" s="1">
        <v>1000</v>
      </c>
      <c r="AL70" s="1">
        <v>12</v>
      </c>
      <c r="AP70" s="1">
        <v>1000</v>
      </c>
      <c r="AQ70" s="1">
        <v>1000</v>
      </c>
      <c r="AS70" s="1">
        <v>2000</v>
      </c>
      <c r="AT70" s="1">
        <v>1000</v>
      </c>
      <c r="AU70" s="2"/>
      <c r="BA70" s="1">
        <v>2000</v>
      </c>
      <c r="BC70" s="1">
        <v>1500</v>
      </c>
      <c r="BG70" s="1">
        <v>1000</v>
      </c>
      <c r="BW70" s="1">
        <v>1000</v>
      </c>
      <c r="BZ70" s="1">
        <v>3000</v>
      </c>
      <c r="CD70" s="1">
        <v>2000</v>
      </c>
      <c r="CG70" s="1">
        <v>1000</v>
      </c>
      <c r="CM70" s="1">
        <v>1000</v>
      </c>
      <c r="CU70" s="1">
        <v>1000</v>
      </c>
      <c r="DE70" s="1">
        <v>2500</v>
      </c>
      <c r="DM70" s="1">
        <v>1000</v>
      </c>
      <c r="EL70" s="1">
        <v>1000</v>
      </c>
      <c r="EO70" s="1">
        <v>2000</v>
      </c>
      <c r="ES70" s="1">
        <v>5000</v>
      </c>
      <c r="EY70" s="1">
        <v>5000</v>
      </c>
      <c r="FH70" s="1">
        <v>500</v>
      </c>
    </row>
    <row r="71" spans="1:270">
      <c r="A71" s="1" t="s">
        <v>446</v>
      </c>
      <c r="B71" s="1">
        <f t="shared" si="6"/>
        <v>85000</v>
      </c>
      <c r="C71" s="1">
        <v>2500</v>
      </c>
      <c r="D71" s="1">
        <v>7500</v>
      </c>
      <c r="F71" s="1">
        <v>1000</v>
      </c>
      <c r="G71" s="1">
        <v>5000</v>
      </c>
      <c r="I71" s="1">
        <v>10000</v>
      </c>
      <c r="P71" s="1">
        <v>4500</v>
      </c>
      <c r="S71" s="1">
        <v>10000</v>
      </c>
      <c r="W71" s="1">
        <v>2000</v>
      </c>
      <c r="X71" s="1">
        <v>5000</v>
      </c>
      <c r="AC71" s="1">
        <v>3000</v>
      </c>
      <c r="AG71" s="1">
        <v>1000</v>
      </c>
      <c r="AJ71" s="1">
        <v>3000</v>
      </c>
      <c r="AK71" s="1">
        <v>2000</v>
      </c>
      <c r="AL71" s="1">
        <v>1000</v>
      </c>
      <c r="AO71" s="1">
        <v>2000</v>
      </c>
      <c r="AR71" s="1">
        <v>1000</v>
      </c>
      <c r="AV71" s="1">
        <v>1000</v>
      </c>
      <c r="AW71" s="1">
        <v>1000</v>
      </c>
      <c r="AX71" s="1">
        <v>1000</v>
      </c>
      <c r="BD71" s="1">
        <v>2500</v>
      </c>
      <c r="CA71" s="1">
        <v>1000</v>
      </c>
      <c r="CF71" s="1">
        <v>2500</v>
      </c>
      <c r="CG71" s="1">
        <v>3000</v>
      </c>
      <c r="CR71" s="1">
        <v>2500</v>
      </c>
      <c r="CS71" s="1">
        <v>2000</v>
      </c>
      <c r="CZ71" s="1">
        <v>1000</v>
      </c>
      <c r="EV71" s="1">
        <v>4000</v>
      </c>
      <c r="HX71" s="1">
        <v>3000</v>
      </c>
    </row>
    <row r="72" spans="1:270">
      <c r="A72" s="1" t="s">
        <v>231</v>
      </c>
      <c r="B72" s="1">
        <f t="shared" si="6"/>
        <v>84200</v>
      </c>
      <c r="C72" s="2">
        <v>7500</v>
      </c>
      <c r="D72" s="1">
        <v>10000</v>
      </c>
      <c r="G72" s="1">
        <v>5000</v>
      </c>
      <c r="H72" s="1">
        <v>10000</v>
      </c>
      <c r="J72" s="1">
        <v>2000</v>
      </c>
      <c r="M72" s="1">
        <v>5000</v>
      </c>
      <c r="N72" s="2"/>
      <c r="P72" s="1">
        <v>2000</v>
      </c>
      <c r="T72" s="1">
        <v>2500</v>
      </c>
      <c r="AC72" s="1">
        <v>2000</v>
      </c>
      <c r="AD72" s="1">
        <v>10000</v>
      </c>
      <c r="AE72" s="1">
        <v>1000</v>
      </c>
      <c r="AF72" s="1">
        <v>1000</v>
      </c>
      <c r="AG72" s="1">
        <v>1000</v>
      </c>
      <c r="AH72" s="1">
        <v>1000</v>
      </c>
      <c r="AK72" s="1">
        <v>1000</v>
      </c>
      <c r="AO72" s="1">
        <v>1000</v>
      </c>
      <c r="AQ72" s="1">
        <v>10000</v>
      </c>
      <c r="AR72" s="1">
        <v>1000</v>
      </c>
      <c r="AU72" s="2"/>
      <c r="AW72" s="1">
        <v>1000</v>
      </c>
      <c r="AX72" s="1">
        <v>1000</v>
      </c>
      <c r="BG72" s="1">
        <v>1000</v>
      </c>
      <c r="BR72" s="1">
        <v>1000</v>
      </c>
      <c r="BU72" s="1">
        <v>1500</v>
      </c>
      <c r="CG72" s="1">
        <v>1000</v>
      </c>
      <c r="DN72" s="1">
        <v>1000</v>
      </c>
      <c r="EK72" s="1">
        <v>500</v>
      </c>
      <c r="ER72" s="1">
        <v>2700</v>
      </c>
      <c r="FS72" s="1">
        <v>500</v>
      </c>
    </row>
    <row r="73" spans="1:270">
      <c r="A73" s="1" t="s">
        <v>64</v>
      </c>
      <c r="B73" s="1">
        <f t="shared" si="6"/>
        <v>80807</v>
      </c>
      <c r="C73" s="2">
        <v>4000</v>
      </c>
      <c r="E73" s="1">
        <v>5000</v>
      </c>
      <c r="F73" s="1">
        <v>2500</v>
      </c>
      <c r="G73" s="1">
        <v>9000</v>
      </c>
      <c r="L73" s="1">
        <v>5000</v>
      </c>
      <c r="N73" s="2"/>
      <c r="T73" s="1">
        <v>2500</v>
      </c>
      <c r="V73" s="1">
        <v>10000</v>
      </c>
      <c r="AA73" s="1">
        <v>1000</v>
      </c>
      <c r="AF73" s="1">
        <v>3000</v>
      </c>
      <c r="AJ73" s="1">
        <v>5000</v>
      </c>
      <c r="AL73" s="1">
        <v>1000</v>
      </c>
      <c r="AT73" s="1">
        <v>2500</v>
      </c>
      <c r="AU73" s="2"/>
      <c r="AZ73" s="1">
        <v>1000</v>
      </c>
      <c r="BE73" s="1">
        <v>2907</v>
      </c>
      <c r="BF73" s="1">
        <v>2500</v>
      </c>
      <c r="BG73" s="1">
        <v>2000</v>
      </c>
      <c r="BQ73" s="1">
        <v>1000</v>
      </c>
      <c r="BT73" s="1">
        <v>1000</v>
      </c>
      <c r="BW73" s="1">
        <v>1000</v>
      </c>
      <c r="CF73" s="1">
        <v>1000</v>
      </c>
      <c r="CP73" s="1">
        <v>1500</v>
      </c>
      <c r="CQ73" s="1">
        <v>5000</v>
      </c>
      <c r="DA73" s="1">
        <v>1000</v>
      </c>
      <c r="EA73" s="1">
        <v>3500</v>
      </c>
      <c r="ET73" s="1">
        <v>2900</v>
      </c>
      <c r="FE73" s="1">
        <v>3000</v>
      </c>
      <c r="FH73" s="1">
        <v>1000</v>
      </c>
    </row>
    <row r="74" spans="1:270">
      <c r="A74" s="1" t="s">
        <v>71</v>
      </c>
      <c r="B74" s="1">
        <f t="shared" si="6"/>
        <v>80321</v>
      </c>
      <c r="C74" s="2">
        <v>7750</v>
      </c>
      <c r="E74" s="1">
        <v>7500</v>
      </c>
      <c r="F74" s="1">
        <v>3500</v>
      </c>
      <c r="G74" s="1">
        <v>3000</v>
      </c>
      <c r="H74" s="1">
        <v>10000</v>
      </c>
      <c r="I74" s="1">
        <v>1000</v>
      </c>
      <c r="J74" s="1">
        <v>1000</v>
      </c>
      <c r="K74" s="1">
        <v>2500</v>
      </c>
      <c r="M74" s="1">
        <v>2500</v>
      </c>
      <c r="N74" s="2"/>
      <c r="R74" s="1">
        <v>2000</v>
      </c>
      <c r="U74" s="1">
        <v>4000</v>
      </c>
      <c r="Z74" s="1">
        <v>5000</v>
      </c>
      <c r="AB74" s="1">
        <v>5000</v>
      </c>
      <c r="AF74" s="1">
        <v>1000</v>
      </c>
      <c r="AJ74" s="1">
        <v>1000</v>
      </c>
      <c r="AK74" s="1">
        <v>1000</v>
      </c>
      <c r="AL74" s="1">
        <v>2571</v>
      </c>
      <c r="AS74" s="1">
        <v>2000</v>
      </c>
      <c r="AU74" s="2"/>
      <c r="BL74" s="1">
        <v>1000</v>
      </c>
      <c r="BM74" s="1">
        <v>2000</v>
      </c>
      <c r="BU74" s="1">
        <v>2500</v>
      </c>
      <c r="BV74" s="1">
        <v>1000</v>
      </c>
      <c r="CD74" s="1">
        <v>2000</v>
      </c>
      <c r="CE74" s="1">
        <v>4000</v>
      </c>
      <c r="DE74" s="1">
        <v>1000</v>
      </c>
      <c r="DG74" s="1">
        <v>1500</v>
      </c>
      <c r="DY74" s="1">
        <v>1000</v>
      </c>
      <c r="EL74" s="1">
        <v>1000</v>
      </c>
      <c r="GN74" s="1">
        <v>1000</v>
      </c>
    </row>
    <row r="75" spans="1:270">
      <c r="A75" s="1" t="s">
        <v>258</v>
      </c>
      <c r="B75" s="1">
        <f t="shared" si="6"/>
        <v>79000</v>
      </c>
      <c r="C75" s="1">
        <v>4000</v>
      </c>
      <c r="D75" s="1">
        <v>10000</v>
      </c>
      <c r="F75" s="1">
        <v>6500</v>
      </c>
      <c r="G75" s="1">
        <v>2000</v>
      </c>
      <c r="J75" s="1">
        <v>5000</v>
      </c>
      <c r="P75" s="1">
        <v>2000</v>
      </c>
      <c r="T75" s="1">
        <v>1500</v>
      </c>
      <c r="V75" s="1">
        <v>3000</v>
      </c>
      <c r="W75" s="1">
        <v>5000</v>
      </c>
      <c r="AC75" s="1">
        <v>1000</v>
      </c>
      <c r="AE75" s="1">
        <v>3500</v>
      </c>
      <c r="AF75" s="1">
        <v>3000</v>
      </c>
      <c r="AG75" s="1">
        <v>2500</v>
      </c>
      <c r="AH75" s="1">
        <v>3500</v>
      </c>
      <c r="AI75" s="1">
        <v>5000</v>
      </c>
      <c r="AK75" s="1">
        <v>1000</v>
      </c>
      <c r="AM75" s="1">
        <v>2000</v>
      </c>
      <c r="AN75" s="1">
        <v>1500</v>
      </c>
      <c r="AO75" s="1">
        <v>2000</v>
      </c>
      <c r="AQ75" s="1">
        <v>2500</v>
      </c>
      <c r="AX75" s="1">
        <v>1000</v>
      </c>
      <c r="BK75" s="1">
        <v>1000</v>
      </c>
      <c r="CA75" s="1">
        <v>1000</v>
      </c>
      <c r="CG75" s="1">
        <v>1000</v>
      </c>
      <c r="CL75" s="1">
        <v>1000</v>
      </c>
      <c r="CP75" s="1">
        <v>1500</v>
      </c>
      <c r="CY75" s="1">
        <v>500</v>
      </c>
      <c r="DI75" s="1">
        <v>1000</v>
      </c>
      <c r="DQ75" s="1">
        <v>500</v>
      </c>
      <c r="FE75" s="1">
        <v>4000</v>
      </c>
    </row>
    <row r="76" spans="1:270">
      <c r="A76" s="1" t="s">
        <v>141</v>
      </c>
      <c r="B76" s="1">
        <f t="shared" si="6"/>
        <v>76500</v>
      </c>
      <c r="D76" s="1">
        <v>5000</v>
      </c>
      <c r="E76" s="1">
        <v>5000</v>
      </c>
      <c r="F76" s="1">
        <v>2500</v>
      </c>
      <c r="H76" s="1">
        <v>5000</v>
      </c>
      <c r="M76" s="1">
        <v>5000</v>
      </c>
      <c r="N76" s="1">
        <v>2500</v>
      </c>
      <c r="P76" s="1">
        <v>1000</v>
      </c>
      <c r="R76" s="1">
        <v>2000</v>
      </c>
      <c r="U76" s="1">
        <v>1000</v>
      </c>
      <c r="Y76" s="1">
        <v>5000</v>
      </c>
      <c r="Z76" s="1">
        <v>4000</v>
      </c>
      <c r="AA76" s="1">
        <v>1000</v>
      </c>
      <c r="AB76" s="1">
        <v>2500</v>
      </c>
      <c r="AH76" s="1">
        <v>1000</v>
      </c>
      <c r="AI76" s="1">
        <v>1000</v>
      </c>
      <c r="AR76" s="1">
        <v>1000</v>
      </c>
      <c r="AS76" s="1">
        <v>2500</v>
      </c>
      <c r="AX76" s="1">
        <v>1000</v>
      </c>
      <c r="AY76" s="1">
        <v>5000</v>
      </c>
      <c r="BA76" s="1">
        <v>2000</v>
      </c>
      <c r="BC76" s="1">
        <v>5000</v>
      </c>
      <c r="BI76" s="1">
        <v>500</v>
      </c>
      <c r="BM76" s="1">
        <v>2000</v>
      </c>
      <c r="CB76" s="1">
        <v>2500</v>
      </c>
      <c r="CG76" s="1">
        <v>2000</v>
      </c>
      <c r="DB76" s="1">
        <v>0</v>
      </c>
      <c r="DE76" s="1">
        <v>1000</v>
      </c>
      <c r="DM76" s="1">
        <v>2500</v>
      </c>
      <c r="DP76" s="1">
        <v>3000</v>
      </c>
      <c r="EW76" s="1">
        <v>500</v>
      </c>
      <c r="FC76" s="1">
        <v>1000</v>
      </c>
      <c r="FP76" s="1">
        <v>500</v>
      </c>
      <c r="GO76" s="1">
        <v>1000</v>
      </c>
    </row>
    <row r="77" spans="1:270">
      <c r="A77" s="1" t="s">
        <v>138</v>
      </c>
      <c r="B77" s="1">
        <f t="shared" si="6"/>
        <v>76410</v>
      </c>
      <c r="C77" s="1">
        <v>8500</v>
      </c>
      <c r="D77" s="1">
        <v>5000</v>
      </c>
      <c r="E77" s="1">
        <v>10000</v>
      </c>
      <c r="F77" s="1">
        <v>3000</v>
      </c>
      <c r="J77" s="1">
        <v>7000</v>
      </c>
      <c r="N77" s="1">
        <v>2500</v>
      </c>
      <c r="P77" s="1">
        <v>2000</v>
      </c>
      <c r="Q77" s="1">
        <v>4810</v>
      </c>
      <c r="T77" s="1">
        <v>2500</v>
      </c>
      <c r="AC77" s="1">
        <v>1000</v>
      </c>
      <c r="AE77" s="1">
        <v>2500</v>
      </c>
      <c r="AG77" s="1">
        <v>3000</v>
      </c>
      <c r="AK77" s="1">
        <v>1000</v>
      </c>
      <c r="AR77" s="1">
        <v>1000</v>
      </c>
      <c r="AT77" s="1">
        <v>1000</v>
      </c>
      <c r="AU77" s="1">
        <v>2500</v>
      </c>
      <c r="AW77" s="1">
        <v>1000</v>
      </c>
      <c r="BI77" s="1">
        <v>2600</v>
      </c>
      <c r="BK77" s="1">
        <v>1000</v>
      </c>
      <c r="BM77" s="1">
        <v>2000</v>
      </c>
      <c r="BZ77" s="1">
        <v>5000</v>
      </c>
      <c r="CL77" s="1">
        <v>1000</v>
      </c>
      <c r="CY77" s="1">
        <v>1000</v>
      </c>
      <c r="DF77" s="1">
        <v>2500</v>
      </c>
      <c r="DN77" s="1">
        <v>1000</v>
      </c>
      <c r="DQ77" s="1">
        <v>1000</v>
      </c>
      <c r="EF77" s="1">
        <v>1000</v>
      </c>
    </row>
    <row r="78" spans="1:270">
      <c r="A78" s="1" t="s">
        <v>74</v>
      </c>
      <c r="B78" s="1">
        <f t="shared" si="6"/>
        <v>75800</v>
      </c>
      <c r="C78" s="2">
        <v>3000</v>
      </c>
      <c r="D78" s="1">
        <v>10000</v>
      </c>
      <c r="E78" s="1">
        <v>2000</v>
      </c>
      <c r="F78" s="1">
        <v>8000</v>
      </c>
      <c r="I78" s="1">
        <v>1000</v>
      </c>
      <c r="J78" s="1">
        <v>9000</v>
      </c>
      <c r="M78" s="1">
        <v>1500</v>
      </c>
      <c r="N78" s="2"/>
      <c r="P78" s="1">
        <v>2000</v>
      </c>
      <c r="V78" s="1">
        <v>2500</v>
      </c>
      <c r="W78" s="1">
        <v>3000</v>
      </c>
      <c r="Z78" s="1">
        <v>1000</v>
      </c>
      <c r="AC78" s="1">
        <v>1000</v>
      </c>
      <c r="AE78" s="1">
        <v>1000</v>
      </c>
      <c r="AG78" s="1">
        <v>1000</v>
      </c>
      <c r="AH78" s="1">
        <v>2500</v>
      </c>
      <c r="AK78" s="1">
        <v>1000</v>
      </c>
      <c r="AM78" s="1">
        <v>3000</v>
      </c>
      <c r="AN78" s="1">
        <v>1000</v>
      </c>
      <c r="AR78" s="1">
        <v>1000</v>
      </c>
      <c r="AU78" s="2"/>
      <c r="AW78" s="1">
        <v>1000</v>
      </c>
      <c r="AX78" s="1">
        <v>1000</v>
      </c>
      <c r="BH78" s="1">
        <v>2500</v>
      </c>
      <c r="BK78" s="1">
        <v>1000</v>
      </c>
      <c r="BU78" s="1">
        <v>1000</v>
      </c>
      <c r="BW78" s="1">
        <v>500</v>
      </c>
      <c r="BX78" s="1">
        <v>2500</v>
      </c>
      <c r="BY78" s="1">
        <v>5000</v>
      </c>
      <c r="CS78" s="1">
        <v>2500</v>
      </c>
      <c r="DI78" s="1">
        <v>1500</v>
      </c>
      <c r="DM78" s="1">
        <v>0</v>
      </c>
      <c r="DN78" s="1">
        <v>1000</v>
      </c>
      <c r="EQ78" s="1">
        <v>1000</v>
      </c>
      <c r="GI78" s="1">
        <v>300</v>
      </c>
      <c r="JJ78" s="1">
        <v>500</v>
      </c>
    </row>
    <row r="79" spans="1:270">
      <c r="A79" s="1" t="s">
        <v>49</v>
      </c>
      <c r="B79" s="1">
        <f t="shared" si="6"/>
        <v>75329</v>
      </c>
      <c r="C79" s="2">
        <v>7500</v>
      </c>
      <c r="E79" s="1">
        <v>5000</v>
      </c>
      <c r="F79" s="1">
        <v>5000</v>
      </c>
      <c r="G79" s="1">
        <v>7500</v>
      </c>
      <c r="I79" s="1">
        <v>2000</v>
      </c>
      <c r="J79" s="1">
        <v>7500</v>
      </c>
      <c r="N79" s="2"/>
      <c r="Q79" s="1">
        <v>7329</v>
      </c>
      <c r="S79" s="1">
        <v>3500</v>
      </c>
      <c r="T79" s="1">
        <v>5000</v>
      </c>
      <c r="V79" s="1">
        <v>2500</v>
      </c>
      <c r="AA79" s="1">
        <v>3500</v>
      </c>
      <c r="AE79" s="1">
        <v>5000</v>
      </c>
      <c r="AU79" s="2">
        <v>6500</v>
      </c>
      <c r="BE79" s="1">
        <v>1000</v>
      </c>
      <c r="BI79" s="1">
        <v>2000</v>
      </c>
      <c r="BK79" s="1">
        <v>1000</v>
      </c>
      <c r="BM79" s="1">
        <v>1000</v>
      </c>
      <c r="DF79" s="1">
        <v>500</v>
      </c>
      <c r="EF79" s="1">
        <v>2000</v>
      </c>
    </row>
    <row r="80" spans="1:270">
      <c r="A80" s="1" t="s">
        <v>184</v>
      </c>
      <c r="B80" s="1">
        <f t="shared" si="6"/>
        <v>75000</v>
      </c>
      <c r="C80" s="2">
        <v>5000</v>
      </c>
      <c r="D80" s="1">
        <v>5000</v>
      </c>
      <c r="F80" s="1">
        <v>2500</v>
      </c>
      <c r="G80" s="1">
        <v>2000</v>
      </c>
      <c r="H80" s="1">
        <v>5000</v>
      </c>
      <c r="I80" s="1">
        <v>2500</v>
      </c>
      <c r="J80" s="1">
        <v>4000</v>
      </c>
      <c r="K80" s="1">
        <v>2500</v>
      </c>
      <c r="L80" s="1">
        <v>5000</v>
      </c>
      <c r="M80" s="1">
        <v>5000</v>
      </c>
      <c r="N80" s="2">
        <v>1000</v>
      </c>
      <c r="O80" s="1">
        <v>2500</v>
      </c>
      <c r="P80" s="1">
        <v>2000</v>
      </c>
      <c r="U80" s="1">
        <v>1000</v>
      </c>
      <c r="X80" s="1">
        <v>5000</v>
      </c>
      <c r="Z80" s="1">
        <v>1000</v>
      </c>
      <c r="AC80" s="1">
        <v>1000</v>
      </c>
      <c r="AE80" s="1">
        <v>1000</v>
      </c>
      <c r="AG80" s="1">
        <v>1000</v>
      </c>
      <c r="AH80" s="1">
        <v>1000</v>
      </c>
      <c r="AK80" s="1">
        <v>1000</v>
      </c>
      <c r="AL80" s="1">
        <v>2000</v>
      </c>
      <c r="AO80" s="1">
        <v>1000</v>
      </c>
      <c r="AR80" s="1">
        <v>1000</v>
      </c>
      <c r="AU80" s="2"/>
      <c r="AW80" s="1">
        <v>1000</v>
      </c>
      <c r="AX80" s="1">
        <v>1000</v>
      </c>
      <c r="BB80" s="1">
        <v>2000</v>
      </c>
      <c r="BQ80" s="1">
        <v>1000</v>
      </c>
      <c r="CF80" s="1">
        <v>1000</v>
      </c>
      <c r="CW80" s="1">
        <v>3000</v>
      </c>
      <c r="CX80" s="1">
        <v>1000</v>
      </c>
      <c r="DA80" s="1">
        <v>1000</v>
      </c>
      <c r="DG80" s="1">
        <v>1500</v>
      </c>
      <c r="EB80" s="1">
        <v>500</v>
      </c>
      <c r="GM80" s="1">
        <v>2000</v>
      </c>
    </row>
    <row r="81" spans="1:260">
      <c r="A81" s="1" t="s">
        <v>92</v>
      </c>
      <c r="B81" s="1">
        <f t="shared" si="6"/>
        <v>74500</v>
      </c>
      <c r="C81" s="1">
        <v>7500</v>
      </c>
      <c r="D81" s="1">
        <v>7500</v>
      </c>
      <c r="E81" s="1">
        <v>15000</v>
      </c>
      <c r="H81" s="1">
        <v>10000</v>
      </c>
      <c r="I81" s="1">
        <v>1000</v>
      </c>
      <c r="J81" s="1">
        <v>1000</v>
      </c>
      <c r="L81" s="1">
        <v>5000</v>
      </c>
      <c r="P81" s="1">
        <v>3000</v>
      </c>
      <c r="X81" s="1">
        <v>5000</v>
      </c>
      <c r="AC81" s="1">
        <v>1000</v>
      </c>
      <c r="AE81" s="1">
        <v>1000</v>
      </c>
      <c r="AG81" s="1">
        <v>1000</v>
      </c>
      <c r="AK81" s="1">
        <v>1000</v>
      </c>
      <c r="AQ81" s="1">
        <v>2000</v>
      </c>
      <c r="AW81" s="1">
        <v>1000</v>
      </c>
      <c r="AX81" s="1">
        <v>500</v>
      </c>
      <c r="BP81" s="1">
        <v>2500</v>
      </c>
      <c r="BV81" s="1">
        <v>1000</v>
      </c>
      <c r="CA81" s="1">
        <v>1000</v>
      </c>
      <c r="DZ81" s="1">
        <v>7500</v>
      </c>
    </row>
    <row r="82" spans="1:260">
      <c r="A82" s="1" t="s">
        <v>114</v>
      </c>
      <c r="B82" s="1">
        <f t="shared" si="6"/>
        <v>73500</v>
      </c>
      <c r="C82" s="1">
        <v>10000</v>
      </c>
      <c r="D82" s="1">
        <v>5000</v>
      </c>
      <c r="E82" s="1">
        <v>10000</v>
      </c>
      <c r="G82" s="1">
        <v>10000</v>
      </c>
      <c r="J82" s="1">
        <v>2500</v>
      </c>
      <c r="M82" s="1">
        <v>3000</v>
      </c>
      <c r="P82" s="1">
        <v>2000</v>
      </c>
      <c r="AA82" s="1">
        <v>1000</v>
      </c>
      <c r="AB82" s="1">
        <v>2500</v>
      </c>
      <c r="AC82" s="1">
        <v>1000</v>
      </c>
      <c r="AE82" s="1">
        <v>1500</v>
      </c>
      <c r="AF82" s="1">
        <v>5000</v>
      </c>
      <c r="AG82" s="1">
        <v>1000</v>
      </c>
      <c r="AH82" s="1">
        <v>1000</v>
      </c>
      <c r="AI82" s="1">
        <v>1000</v>
      </c>
      <c r="AJ82" s="1">
        <v>2000</v>
      </c>
      <c r="AK82" s="1">
        <v>1000</v>
      </c>
      <c r="AO82" s="1">
        <v>1000</v>
      </c>
      <c r="AS82" s="1">
        <v>2500</v>
      </c>
      <c r="AX82" s="1">
        <v>2000</v>
      </c>
      <c r="BE82" s="1">
        <v>2000</v>
      </c>
      <c r="CP82" s="1">
        <v>1000</v>
      </c>
      <c r="CQ82" s="1">
        <v>2500</v>
      </c>
      <c r="CX82" s="1">
        <v>1000</v>
      </c>
      <c r="DA82" s="1">
        <v>1000</v>
      </c>
      <c r="FC82" s="1">
        <v>1000</v>
      </c>
    </row>
    <row r="83" spans="1:260">
      <c r="A83" s="1" t="s">
        <v>37</v>
      </c>
      <c r="B83" s="1">
        <f t="shared" si="6"/>
        <v>69500</v>
      </c>
      <c r="C83" s="2"/>
      <c r="D83" s="1">
        <v>10000</v>
      </c>
      <c r="E83" s="1">
        <v>6000</v>
      </c>
      <c r="G83" s="1">
        <v>5500</v>
      </c>
      <c r="H83" s="1">
        <v>5000</v>
      </c>
      <c r="I83" s="1">
        <v>4000</v>
      </c>
      <c r="J83" s="1">
        <v>1000</v>
      </c>
      <c r="K83" s="1">
        <v>10000</v>
      </c>
      <c r="L83" s="1">
        <v>2500</v>
      </c>
      <c r="N83" s="2"/>
      <c r="P83" s="1">
        <v>3000</v>
      </c>
      <c r="AC83" s="1">
        <v>2000</v>
      </c>
      <c r="AG83" s="1">
        <v>1000</v>
      </c>
      <c r="AK83" s="1">
        <v>1000</v>
      </c>
      <c r="AL83" s="1">
        <v>1000</v>
      </c>
      <c r="AR83" s="1">
        <v>1000</v>
      </c>
      <c r="AU83" s="2"/>
      <c r="AV83" s="1">
        <v>5000</v>
      </c>
      <c r="AW83" s="1">
        <v>1000</v>
      </c>
      <c r="AX83" s="1">
        <v>2000</v>
      </c>
      <c r="BO83" s="1">
        <v>3000</v>
      </c>
      <c r="CA83" s="1">
        <v>1000</v>
      </c>
      <c r="CT83" s="1">
        <v>3000</v>
      </c>
      <c r="EH83" s="1">
        <v>500</v>
      </c>
      <c r="HQ83" s="1">
        <v>1000</v>
      </c>
    </row>
    <row r="84" spans="1:260">
      <c r="A84" s="1" t="s">
        <v>46</v>
      </c>
      <c r="B84" s="1">
        <f t="shared" si="6"/>
        <v>69000</v>
      </c>
      <c r="C84" s="2">
        <v>4500</v>
      </c>
      <c r="D84" s="1">
        <v>10000</v>
      </c>
      <c r="E84" s="1">
        <v>5000</v>
      </c>
      <c r="F84" s="1">
        <v>5000</v>
      </c>
      <c r="G84" s="1">
        <v>1000</v>
      </c>
      <c r="H84" s="1">
        <v>10000</v>
      </c>
      <c r="I84" s="1">
        <v>10000</v>
      </c>
      <c r="J84" s="1">
        <v>4500</v>
      </c>
      <c r="L84" s="1">
        <v>2500</v>
      </c>
      <c r="M84" s="1">
        <v>5000</v>
      </c>
      <c r="N84" s="2"/>
      <c r="P84" s="1">
        <v>1000</v>
      </c>
      <c r="U84" s="1">
        <v>3000</v>
      </c>
      <c r="AA84" s="1">
        <v>1000</v>
      </c>
      <c r="AB84" s="1">
        <v>-2500</v>
      </c>
      <c r="AC84" s="1">
        <v>2000</v>
      </c>
      <c r="AG84" s="1">
        <v>1000</v>
      </c>
      <c r="AK84" s="1">
        <v>1000</v>
      </c>
      <c r="AM84" s="1">
        <v>1000</v>
      </c>
      <c r="AU84" s="2"/>
      <c r="AX84" s="1">
        <v>1000</v>
      </c>
      <c r="CA84" s="1">
        <v>1000</v>
      </c>
      <c r="DN84" s="1">
        <v>1000</v>
      </c>
      <c r="GS84" s="1">
        <v>1000</v>
      </c>
    </row>
    <row r="85" spans="1:260">
      <c r="A85" s="1" t="s">
        <v>160</v>
      </c>
      <c r="B85" s="1">
        <f t="shared" si="6"/>
        <v>68700</v>
      </c>
      <c r="C85" s="1">
        <v>4500</v>
      </c>
      <c r="D85" s="1">
        <v>10000</v>
      </c>
      <c r="E85" s="1">
        <v>7500</v>
      </c>
      <c r="F85" s="1">
        <v>1000</v>
      </c>
      <c r="G85" s="1">
        <v>2000</v>
      </c>
      <c r="W85" s="1">
        <v>4000</v>
      </c>
      <c r="AB85" s="1">
        <v>1000</v>
      </c>
      <c r="AC85" s="1">
        <v>1000</v>
      </c>
      <c r="AD85" s="1">
        <v>2500</v>
      </c>
      <c r="AG85" s="1">
        <v>1000</v>
      </c>
      <c r="AK85" s="1">
        <v>2000</v>
      </c>
      <c r="AQ85" s="1">
        <v>1500</v>
      </c>
      <c r="AR85" s="1">
        <v>4000</v>
      </c>
      <c r="AS85" s="1">
        <v>3000</v>
      </c>
      <c r="AW85" s="1">
        <v>1000</v>
      </c>
      <c r="AX85" s="1">
        <v>1000</v>
      </c>
      <c r="BM85" s="1">
        <v>1000</v>
      </c>
      <c r="CA85" s="1">
        <v>500</v>
      </c>
      <c r="CG85" s="1">
        <v>1000</v>
      </c>
      <c r="CO85" s="1">
        <v>1000</v>
      </c>
      <c r="CZ85" s="1">
        <v>5000</v>
      </c>
      <c r="DA85" s="1">
        <v>1000</v>
      </c>
      <c r="DD85" s="1">
        <v>2000</v>
      </c>
      <c r="DO85" s="1">
        <v>2500</v>
      </c>
      <c r="DT85" s="1">
        <v>2700</v>
      </c>
      <c r="DY85" s="1">
        <v>2500</v>
      </c>
      <c r="GR85" s="1">
        <v>1000</v>
      </c>
      <c r="GU85" s="1">
        <v>1500</v>
      </c>
    </row>
    <row r="86" spans="1:260">
      <c r="A86" s="1" t="s">
        <v>24</v>
      </c>
      <c r="B86" s="1">
        <f t="shared" si="6"/>
        <v>67629</v>
      </c>
      <c r="C86" s="2">
        <v>5000</v>
      </c>
      <c r="D86" s="1">
        <v>10000</v>
      </c>
      <c r="E86" s="1">
        <v>5000</v>
      </c>
      <c r="F86" s="1">
        <v>5000</v>
      </c>
      <c r="I86" s="1">
        <v>2500</v>
      </c>
      <c r="J86" s="1">
        <v>2000</v>
      </c>
      <c r="L86" s="1">
        <v>2500</v>
      </c>
      <c r="N86" s="2"/>
      <c r="P86" s="1">
        <v>2000</v>
      </c>
      <c r="Q86" s="1">
        <v>9629</v>
      </c>
      <c r="AC86" s="1">
        <v>1000</v>
      </c>
      <c r="AE86" s="1">
        <v>1000</v>
      </c>
      <c r="AG86" s="1">
        <v>2000</v>
      </c>
      <c r="AK86" s="1">
        <v>1000</v>
      </c>
      <c r="AL86" s="1">
        <v>2000</v>
      </c>
      <c r="AQ86" s="1">
        <v>3000</v>
      </c>
      <c r="AR86" s="1">
        <v>1000</v>
      </c>
      <c r="AU86" s="2">
        <v>1500</v>
      </c>
      <c r="AW86" s="1">
        <v>1000</v>
      </c>
      <c r="BG86" s="1">
        <v>1000</v>
      </c>
      <c r="BI86" s="1">
        <v>2000</v>
      </c>
      <c r="CA86" s="1">
        <v>1000</v>
      </c>
      <c r="CL86" s="1">
        <v>1000</v>
      </c>
      <c r="CY86" s="1">
        <v>500</v>
      </c>
      <c r="DF86" s="1">
        <v>3500</v>
      </c>
      <c r="DQ86" s="1">
        <v>500</v>
      </c>
      <c r="EF86" s="1">
        <v>1000</v>
      </c>
    </row>
    <row r="87" spans="1:260">
      <c r="A87" s="1" t="s">
        <v>140</v>
      </c>
      <c r="B87" s="1">
        <f t="shared" si="6"/>
        <v>65273</v>
      </c>
      <c r="C87" s="1">
        <v>9000</v>
      </c>
      <c r="D87" s="1">
        <v>5000</v>
      </c>
      <c r="E87" s="1">
        <v>10000</v>
      </c>
      <c r="F87" s="1">
        <v>10000</v>
      </c>
      <c r="H87" s="1">
        <v>10000</v>
      </c>
      <c r="I87" s="1">
        <v>6000</v>
      </c>
      <c r="S87" s="1">
        <v>1000</v>
      </c>
      <c r="AL87" s="1">
        <v>1000</v>
      </c>
      <c r="AM87" s="1">
        <v>1000</v>
      </c>
      <c r="AP87" s="1">
        <v>1000</v>
      </c>
      <c r="AR87" s="1">
        <v>3000</v>
      </c>
      <c r="BE87" s="1">
        <v>273</v>
      </c>
      <c r="BL87" s="1">
        <v>1000</v>
      </c>
      <c r="CG87" s="1">
        <v>1000</v>
      </c>
      <c r="CK87" s="1">
        <v>1000</v>
      </c>
      <c r="CR87" s="1">
        <v>2000</v>
      </c>
      <c r="GR87" s="1">
        <v>2000</v>
      </c>
      <c r="IZ87" s="1">
        <v>1000</v>
      </c>
    </row>
    <row r="88" spans="1:260">
      <c r="A88" s="1" t="s">
        <v>124</v>
      </c>
      <c r="B88" s="1">
        <f t="shared" si="6"/>
        <v>65129</v>
      </c>
      <c r="C88" s="1">
        <v>2500</v>
      </c>
      <c r="E88" s="1">
        <v>10000</v>
      </c>
      <c r="F88" s="1">
        <v>5000</v>
      </c>
      <c r="G88" s="1">
        <v>10000</v>
      </c>
      <c r="L88" s="1">
        <v>5000</v>
      </c>
      <c r="Q88" s="1">
        <v>9629</v>
      </c>
      <c r="AE88" s="1">
        <v>2500</v>
      </c>
      <c r="AU88" s="1">
        <v>5000</v>
      </c>
      <c r="AZ88" s="1">
        <v>1000</v>
      </c>
      <c r="BE88" s="1">
        <v>1000</v>
      </c>
      <c r="BI88" s="1">
        <v>2500</v>
      </c>
      <c r="CK88" s="1">
        <v>10000</v>
      </c>
      <c r="EF88" s="1">
        <v>1000</v>
      </c>
    </row>
    <row r="89" spans="1:260">
      <c r="A89" s="1" t="s">
        <v>109</v>
      </c>
      <c r="B89" s="1">
        <f t="shared" si="6"/>
        <v>65000</v>
      </c>
      <c r="C89" s="1">
        <v>1000</v>
      </c>
      <c r="E89" s="1">
        <v>2500</v>
      </c>
      <c r="H89" s="1">
        <v>10000</v>
      </c>
      <c r="I89" s="1">
        <v>3000</v>
      </c>
      <c r="J89" s="1">
        <v>2500</v>
      </c>
      <c r="N89" s="1">
        <v>5000</v>
      </c>
      <c r="O89" s="1">
        <v>5000</v>
      </c>
      <c r="S89" s="1">
        <v>1000</v>
      </c>
      <c r="W89" s="1">
        <v>10000</v>
      </c>
      <c r="Z89" s="1">
        <v>2500</v>
      </c>
      <c r="AB89" s="1">
        <v>1000</v>
      </c>
      <c r="AF89" s="1">
        <v>1000</v>
      </c>
      <c r="AT89" s="1">
        <v>2500</v>
      </c>
      <c r="BD89" s="1">
        <v>2500</v>
      </c>
      <c r="BO89" s="1">
        <v>2000</v>
      </c>
      <c r="BR89" s="1">
        <v>1000</v>
      </c>
      <c r="CJ89" s="1">
        <v>2500</v>
      </c>
      <c r="CZ89" s="1">
        <v>1500</v>
      </c>
      <c r="DS89" s="1">
        <v>1000</v>
      </c>
      <c r="EI89" s="1">
        <v>1500</v>
      </c>
      <c r="GH89" s="1">
        <v>500</v>
      </c>
      <c r="GP89" s="1">
        <v>2000</v>
      </c>
      <c r="GZ89" s="1">
        <v>1000</v>
      </c>
      <c r="HN89" s="1">
        <v>2500</v>
      </c>
    </row>
    <row r="90" spans="1:260">
      <c r="A90" s="1" t="s">
        <v>337</v>
      </c>
      <c r="B90" s="1">
        <f t="shared" si="6"/>
        <v>63502</v>
      </c>
      <c r="C90" s="1">
        <v>5000</v>
      </c>
      <c r="G90" s="1">
        <v>2000</v>
      </c>
      <c r="H90" s="1">
        <v>10000</v>
      </c>
      <c r="I90" s="1">
        <v>2500</v>
      </c>
      <c r="O90" s="1">
        <v>10000</v>
      </c>
      <c r="R90" s="1">
        <v>4500</v>
      </c>
      <c r="W90" s="1">
        <v>1000</v>
      </c>
      <c r="AJ90" s="1">
        <v>4000</v>
      </c>
      <c r="AO90" s="1">
        <v>1000</v>
      </c>
      <c r="AZ90" s="1">
        <v>1000</v>
      </c>
      <c r="BE90" s="1">
        <v>1000</v>
      </c>
      <c r="CC90" s="1">
        <v>7500</v>
      </c>
      <c r="DL90" s="1">
        <v>5000</v>
      </c>
      <c r="DU90" s="1">
        <v>3002</v>
      </c>
      <c r="EL90" s="1">
        <v>1000</v>
      </c>
      <c r="EV90" s="1">
        <v>4000</v>
      </c>
      <c r="FH90" s="1">
        <v>1000</v>
      </c>
    </row>
    <row r="91" spans="1:260">
      <c r="A91" s="1" t="s">
        <v>146</v>
      </c>
      <c r="B91" s="1">
        <f t="shared" si="6"/>
        <v>63400</v>
      </c>
      <c r="C91" s="1">
        <v>8000</v>
      </c>
      <c r="E91" s="1">
        <v>1000</v>
      </c>
      <c r="F91" s="1">
        <v>4000</v>
      </c>
      <c r="G91" s="1">
        <v>3500</v>
      </c>
      <c r="H91" s="1">
        <v>10000</v>
      </c>
      <c r="I91" s="1">
        <v>2000</v>
      </c>
      <c r="J91" s="1">
        <v>1000</v>
      </c>
      <c r="M91" s="1">
        <v>10000</v>
      </c>
      <c r="N91" s="1">
        <v>1000</v>
      </c>
      <c r="R91" s="1">
        <v>4000</v>
      </c>
      <c r="AH91" s="1">
        <v>1000</v>
      </c>
      <c r="AJ91" s="1">
        <v>2000</v>
      </c>
      <c r="AO91" s="1">
        <v>1000</v>
      </c>
      <c r="BL91" s="1">
        <v>1000</v>
      </c>
      <c r="CD91" s="1">
        <v>6000</v>
      </c>
      <c r="EK91" s="1">
        <v>500</v>
      </c>
      <c r="ER91" s="1">
        <v>2700</v>
      </c>
      <c r="EW91" s="1">
        <v>1000</v>
      </c>
      <c r="FS91" s="1">
        <v>1000</v>
      </c>
      <c r="IA91" s="1">
        <v>2700</v>
      </c>
    </row>
    <row r="92" spans="1:260">
      <c r="A92" s="1" t="s">
        <v>81</v>
      </c>
      <c r="B92" s="1">
        <f t="shared" si="6"/>
        <v>62750</v>
      </c>
      <c r="C92" s="2">
        <v>12000</v>
      </c>
      <c r="E92" s="1">
        <v>2500</v>
      </c>
      <c r="F92" s="1">
        <v>5000</v>
      </c>
      <c r="G92" s="1">
        <v>1500</v>
      </c>
      <c r="H92" s="1">
        <v>5000</v>
      </c>
      <c r="I92" s="1">
        <v>5000</v>
      </c>
      <c r="N92" s="2">
        <v>3500</v>
      </c>
      <c r="U92" s="1">
        <v>4000</v>
      </c>
      <c r="Y92" s="1">
        <v>1000</v>
      </c>
      <c r="AI92" s="1">
        <v>2000</v>
      </c>
      <c r="AJ92" s="1">
        <v>1000</v>
      </c>
      <c r="AL92" s="1">
        <v>2500</v>
      </c>
      <c r="AU92" s="2"/>
      <c r="BL92" s="1">
        <v>2500</v>
      </c>
      <c r="BV92" s="1">
        <v>1000</v>
      </c>
      <c r="CD92" s="1">
        <v>1000</v>
      </c>
      <c r="CH92" s="1">
        <v>3500</v>
      </c>
      <c r="DB92" s="1">
        <v>1000</v>
      </c>
      <c r="EP92" s="1">
        <v>1000</v>
      </c>
      <c r="EQ92" s="1">
        <v>5000</v>
      </c>
      <c r="GV92" s="1">
        <v>1000</v>
      </c>
      <c r="GW92" s="1">
        <v>750</v>
      </c>
      <c r="IH92" s="1">
        <v>500</v>
      </c>
      <c r="IL92" s="1">
        <v>500</v>
      </c>
    </row>
    <row r="93" spans="1:260">
      <c r="A93" s="1" t="s">
        <v>255</v>
      </c>
      <c r="B93" s="1">
        <f t="shared" si="6"/>
        <v>62500</v>
      </c>
      <c r="C93" s="2">
        <v>2500</v>
      </c>
      <c r="F93" s="1">
        <v>4000</v>
      </c>
      <c r="G93" s="1">
        <v>10000</v>
      </c>
      <c r="I93" s="1">
        <v>5000</v>
      </c>
      <c r="J93" s="1">
        <v>3500</v>
      </c>
      <c r="K93" s="1">
        <v>2500</v>
      </c>
      <c r="L93" s="1">
        <v>5000</v>
      </c>
      <c r="N93" s="2"/>
      <c r="T93" s="1">
        <v>1000</v>
      </c>
      <c r="V93" s="1">
        <v>5000</v>
      </c>
      <c r="W93" s="1">
        <v>2000</v>
      </c>
      <c r="Z93" s="1">
        <v>1000</v>
      </c>
      <c r="AH93" s="1">
        <v>1000</v>
      </c>
      <c r="AI93" s="1">
        <v>2500</v>
      </c>
      <c r="AL93" s="1">
        <v>1000</v>
      </c>
      <c r="AO93" s="1">
        <v>1000</v>
      </c>
      <c r="AT93" s="1">
        <v>1000</v>
      </c>
      <c r="AU93" s="2"/>
      <c r="BB93" s="1">
        <v>1000</v>
      </c>
      <c r="BH93" s="1">
        <v>2000</v>
      </c>
      <c r="BM93" s="1">
        <v>1000</v>
      </c>
      <c r="BQ93" s="1">
        <v>1000</v>
      </c>
      <c r="BX93" s="1">
        <v>1000</v>
      </c>
      <c r="BY93" s="1">
        <v>2000</v>
      </c>
      <c r="CP93" s="1">
        <v>2000</v>
      </c>
      <c r="CX93" s="1">
        <v>1000</v>
      </c>
      <c r="DK93" s="1">
        <v>1000</v>
      </c>
      <c r="EW93" s="1">
        <v>1500</v>
      </c>
      <c r="FO93" s="1">
        <v>1000</v>
      </c>
    </row>
    <row r="94" spans="1:260">
      <c r="A94" s="1" t="s">
        <v>51</v>
      </c>
      <c r="B94" s="1">
        <f t="shared" si="6"/>
        <v>61500</v>
      </c>
      <c r="C94" s="2">
        <v>5000</v>
      </c>
      <c r="E94" s="1">
        <v>5000</v>
      </c>
      <c r="F94" s="1">
        <v>4500</v>
      </c>
      <c r="G94" s="1">
        <v>1000</v>
      </c>
      <c r="H94" s="1">
        <v>10000</v>
      </c>
      <c r="K94" s="1">
        <v>2500</v>
      </c>
      <c r="N94" s="2">
        <v>1000</v>
      </c>
      <c r="T94" s="1">
        <v>1000</v>
      </c>
      <c r="V94" s="1">
        <v>1500</v>
      </c>
      <c r="AF94" s="1">
        <v>4000</v>
      </c>
      <c r="AJ94" s="1">
        <v>4000</v>
      </c>
      <c r="AL94" s="1">
        <v>1500</v>
      </c>
      <c r="AO94" s="1">
        <v>2000</v>
      </c>
      <c r="AU94" s="2"/>
      <c r="AV94" s="1">
        <v>2500</v>
      </c>
      <c r="BE94" s="1">
        <v>1000</v>
      </c>
      <c r="CK94" s="1">
        <v>1500</v>
      </c>
      <c r="CW94" s="1">
        <v>1000</v>
      </c>
      <c r="DC94" s="1">
        <v>10000</v>
      </c>
      <c r="FL94" s="1">
        <v>2000</v>
      </c>
      <c r="IN94" s="1">
        <v>500</v>
      </c>
    </row>
    <row r="95" spans="1:260">
      <c r="A95" s="1" t="s">
        <v>297</v>
      </c>
      <c r="B95" s="1">
        <f t="shared" si="6"/>
        <v>61000</v>
      </c>
      <c r="C95" s="2">
        <v>6500</v>
      </c>
      <c r="D95" s="1">
        <v>7500</v>
      </c>
      <c r="F95" s="1">
        <v>6000</v>
      </c>
      <c r="N95" s="2"/>
      <c r="P95" s="1">
        <v>4000</v>
      </c>
      <c r="R95" s="1">
        <v>5000</v>
      </c>
      <c r="U95" s="1">
        <v>4000</v>
      </c>
      <c r="V95" s="1">
        <v>1000</v>
      </c>
      <c r="AC95" s="1">
        <v>3000</v>
      </c>
      <c r="AF95" s="1">
        <v>2000</v>
      </c>
      <c r="AG95" s="1">
        <v>1000</v>
      </c>
      <c r="AK95" s="1">
        <v>1000</v>
      </c>
      <c r="AM95" s="1">
        <v>1000</v>
      </c>
      <c r="AR95" s="1">
        <v>4000</v>
      </c>
      <c r="AU95" s="2"/>
      <c r="AW95" s="1">
        <v>1000</v>
      </c>
      <c r="AX95" s="1">
        <v>1000</v>
      </c>
      <c r="BC95" s="1">
        <v>1000</v>
      </c>
      <c r="BT95" s="1">
        <v>1000</v>
      </c>
      <c r="CQ95" s="1">
        <v>1500</v>
      </c>
      <c r="DG95" s="1">
        <v>2500</v>
      </c>
      <c r="EJ95" s="1">
        <v>1000</v>
      </c>
      <c r="EL95" s="1">
        <v>1000</v>
      </c>
      <c r="EO95" s="1">
        <v>2000</v>
      </c>
      <c r="FD95" s="1">
        <v>2000</v>
      </c>
      <c r="HK95" s="1">
        <v>1000</v>
      </c>
    </row>
    <row r="96" spans="1:260">
      <c r="A96" s="1" t="s">
        <v>449</v>
      </c>
      <c r="B96" s="1">
        <f t="shared" si="6"/>
        <v>61000</v>
      </c>
      <c r="C96" s="1">
        <v>10000</v>
      </c>
      <c r="D96" s="1">
        <v>5000</v>
      </c>
      <c r="F96" s="1">
        <v>2000</v>
      </c>
      <c r="G96" s="1">
        <v>4000</v>
      </c>
      <c r="I96" s="1">
        <v>7500</v>
      </c>
      <c r="J96" s="1">
        <v>5000</v>
      </c>
      <c r="K96" s="1">
        <v>2500</v>
      </c>
      <c r="S96" s="1">
        <v>5000</v>
      </c>
      <c r="Z96" s="1">
        <v>1000</v>
      </c>
      <c r="AE96" s="1">
        <v>4000</v>
      </c>
      <c r="AH96" s="1">
        <v>1000</v>
      </c>
      <c r="AJ96" s="1">
        <v>2000</v>
      </c>
      <c r="BB96" s="1">
        <v>3000</v>
      </c>
      <c r="CS96" s="1">
        <v>2000</v>
      </c>
      <c r="CZ96" s="1">
        <v>1000</v>
      </c>
      <c r="DA96" s="1">
        <v>2000</v>
      </c>
      <c r="DI96" s="1">
        <v>3000</v>
      </c>
      <c r="DN96" s="1">
        <v>1000</v>
      </c>
    </row>
    <row r="97" spans="1:262">
      <c r="A97" s="1" t="s">
        <v>12</v>
      </c>
      <c r="B97" s="1">
        <f t="shared" si="6"/>
        <v>60898</v>
      </c>
      <c r="C97" s="2">
        <v>10000</v>
      </c>
      <c r="E97" s="1">
        <v>10000</v>
      </c>
      <c r="G97" s="1">
        <v>1000</v>
      </c>
      <c r="N97" s="2">
        <v>2500</v>
      </c>
      <c r="P97" s="1">
        <v>1000</v>
      </c>
      <c r="S97" s="1">
        <v>1000</v>
      </c>
      <c r="T97" s="1">
        <v>2000</v>
      </c>
      <c r="W97" s="1">
        <v>1500</v>
      </c>
      <c r="AG97" s="1">
        <v>1000</v>
      </c>
      <c r="AO97" s="1">
        <v>5000</v>
      </c>
      <c r="AU97" s="2"/>
      <c r="AW97" s="1">
        <v>1000</v>
      </c>
      <c r="BV97" s="1">
        <v>2000</v>
      </c>
      <c r="CP97" s="1">
        <v>2000</v>
      </c>
      <c r="CZ97" s="1">
        <v>1000</v>
      </c>
      <c r="DD97" s="1">
        <v>5000</v>
      </c>
      <c r="DI97" s="1">
        <v>1000</v>
      </c>
      <c r="DR97" s="1">
        <v>5398</v>
      </c>
      <c r="DT97" s="1">
        <v>5000</v>
      </c>
      <c r="FB97" s="1">
        <v>1000</v>
      </c>
      <c r="FE97" s="1">
        <v>1000</v>
      </c>
      <c r="GR97" s="1">
        <v>1000</v>
      </c>
      <c r="IR97" s="1">
        <v>500</v>
      </c>
    </row>
    <row r="98" spans="1:262">
      <c r="A98" s="1" t="s">
        <v>108</v>
      </c>
      <c r="B98" s="1">
        <f t="shared" si="6"/>
        <v>60737</v>
      </c>
      <c r="C98" s="1">
        <v>10000</v>
      </c>
      <c r="D98" s="1">
        <v>10000</v>
      </c>
      <c r="E98" s="1">
        <v>2500</v>
      </c>
      <c r="F98" s="1">
        <v>4000</v>
      </c>
      <c r="G98" s="1">
        <v>3500</v>
      </c>
      <c r="J98" s="1">
        <v>1000</v>
      </c>
      <c r="O98" s="1">
        <v>5000</v>
      </c>
      <c r="P98" s="1">
        <v>1500</v>
      </c>
      <c r="AC98" s="1">
        <v>1000</v>
      </c>
      <c r="AE98" s="1">
        <v>1000</v>
      </c>
      <c r="AG98" s="1">
        <v>1500</v>
      </c>
      <c r="AI98" s="1">
        <v>2500</v>
      </c>
      <c r="AQ98" s="1">
        <v>1000</v>
      </c>
      <c r="AR98" s="1">
        <v>1000</v>
      </c>
      <c r="AW98" s="1">
        <v>1000</v>
      </c>
      <c r="AX98" s="1">
        <v>500</v>
      </c>
      <c r="AZ98" s="1">
        <v>1000</v>
      </c>
      <c r="BE98" s="1">
        <v>537</v>
      </c>
      <c r="BR98" s="1">
        <v>2500</v>
      </c>
      <c r="CG98" s="1">
        <v>1000</v>
      </c>
      <c r="CL98" s="1">
        <v>1000</v>
      </c>
      <c r="EI98" s="1">
        <v>1000</v>
      </c>
      <c r="EK98" s="1">
        <v>500</v>
      </c>
      <c r="EM98" s="1">
        <v>2500</v>
      </c>
      <c r="ET98" s="1">
        <v>200</v>
      </c>
      <c r="FI98" s="1">
        <v>2500</v>
      </c>
      <c r="GL98" s="1">
        <v>500</v>
      </c>
      <c r="IG98" s="1">
        <v>500</v>
      </c>
    </row>
    <row r="99" spans="1:262">
      <c r="A99" s="1" t="s">
        <v>59</v>
      </c>
      <c r="B99" s="1">
        <f t="shared" si="6"/>
        <v>60500</v>
      </c>
      <c r="C99" s="2">
        <v>10000</v>
      </c>
      <c r="E99" s="1">
        <v>10000</v>
      </c>
      <c r="F99" s="1">
        <v>15000</v>
      </c>
      <c r="G99" s="1">
        <v>5000</v>
      </c>
      <c r="I99" s="1">
        <v>2500</v>
      </c>
      <c r="N99" s="2"/>
      <c r="S99" s="1">
        <v>10000</v>
      </c>
      <c r="T99" s="1">
        <v>2000</v>
      </c>
      <c r="V99" s="1">
        <v>1000</v>
      </c>
      <c r="AL99" s="1">
        <v>1000</v>
      </c>
      <c r="AO99" s="1">
        <v>2000</v>
      </c>
      <c r="AU99" s="2"/>
      <c r="CU99" s="1">
        <v>1000</v>
      </c>
      <c r="DI99" s="1">
        <v>1000</v>
      </c>
    </row>
    <row r="100" spans="1:262">
      <c r="A100" s="1" t="s">
        <v>376</v>
      </c>
      <c r="B100" s="1">
        <f t="shared" si="6"/>
        <v>60250</v>
      </c>
      <c r="C100" s="2">
        <v>8500</v>
      </c>
      <c r="D100" s="1">
        <v>10000</v>
      </c>
      <c r="I100" s="1">
        <v>2500</v>
      </c>
      <c r="J100" s="1">
        <v>2000</v>
      </c>
      <c r="N100" s="2"/>
      <c r="P100" s="1">
        <v>1500</v>
      </c>
      <c r="S100" s="1">
        <v>1000</v>
      </c>
      <c r="U100" s="1">
        <v>1000</v>
      </c>
      <c r="AB100" s="1">
        <v>2500</v>
      </c>
      <c r="AC100" s="1">
        <v>1000</v>
      </c>
      <c r="AE100" s="1">
        <v>2000</v>
      </c>
      <c r="AG100" s="1">
        <v>1000</v>
      </c>
      <c r="AK100" s="1">
        <v>1000</v>
      </c>
      <c r="AO100" s="1">
        <v>3000</v>
      </c>
      <c r="AR100" s="1">
        <v>1000</v>
      </c>
      <c r="AU100" s="2"/>
      <c r="AW100" s="1">
        <v>1000</v>
      </c>
      <c r="AX100" s="1">
        <v>1000</v>
      </c>
      <c r="AZ100" s="1">
        <v>2500</v>
      </c>
      <c r="BM100" s="1">
        <v>250</v>
      </c>
      <c r="BR100" s="1">
        <v>1000</v>
      </c>
      <c r="CA100" s="1">
        <v>1000</v>
      </c>
      <c r="CG100" s="1">
        <v>1000</v>
      </c>
      <c r="CL100" s="1">
        <v>1000</v>
      </c>
      <c r="CN100" s="1">
        <v>7500</v>
      </c>
      <c r="CY100" s="1">
        <v>1000</v>
      </c>
      <c r="DQ100" s="1">
        <v>1000</v>
      </c>
      <c r="EC100" s="1">
        <v>4000</v>
      </c>
    </row>
    <row r="101" spans="1:262">
      <c r="A101" s="1" t="s">
        <v>93</v>
      </c>
      <c r="B101" s="1">
        <f t="shared" si="6"/>
        <v>60100</v>
      </c>
      <c r="C101" s="1">
        <v>5500</v>
      </c>
      <c r="E101" s="1">
        <v>10000</v>
      </c>
      <c r="F101" s="1">
        <v>5500</v>
      </c>
      <c r="G101" s="1">
        <v>2000</v>
      </c>
      <c r="I101" s="1">
        <v>3000</v>
      </c>
      <c r="N101" s="1">
        <v>5000</v>
      </c>
      <c r="T101" s="1">
        <v>2500</v>
      </c>
      <c r="U101" s="1">
        <v>4000</v>
      </c>
      <c r="Y101" s="1">
        <v>1000</v>
      </c>
      <c r="AF101" s="1">
        <v>1000</v>
      </c>
      <c r="AI101" s="1">
        <v>4000</v>
      </c>
      <c r="AJ101" s="1">
        <v>1000</v>
      </c>
      <c r="AO101" s="1">
        <v>1000</v>
      </c>
      <c r="BW101" s="1">
        <v>2500</v>
      </c>
      <c r="CD101" s="1">
        <v>1000</v>
      </c>
      <c r="CU101" s="1">
        <v>1000</v>
      </c>
      <c r="DE101" s="1">
        <v>1000</v>
      </c>
      <c r="DW101" s="1">
        <v>3000</v>
      </c>
      <c r="FC101" s="1">
        <v>1000</v>
      </c>
      <c r="FH101" s="1">
        <v>1000</v>
      </c>
      <c r="GY101" s="1">
        <v>1500</v>
      </c>
      <c r="HO101" s="1">
        <v>2600</v>
      </c>
    </row>
    <row r="102" spans="1:262">
      <c r="A102" s="1" t="s">
        <v>148</v>
      </c>
      <c r="B102" s="1">
        <f t="shared" si="6"/>
        <v>60000</v>
      </c>
      <c r="C102" s="1">
        <v>5000</v>
      </c>
      <c r="D102" s="1">
        <v>5000</v>
      </c>
      <c r="E102" s="1">
        <v>1000</v>
      </c>
      <c r="G102" s="1">
        <v>2000</v>
      </c>
      <c r="J102" s="1">
        <v>3500</v>
      </c>
      <c r="K102" s="1">
        <v>2500</v>
      </c>
      <c r="L102" s="1">
        <v>7500</v>
      </c>
      <c r="N102" s="1">
        <v>1000</v>
      </c>
      <c r="P102" s="1">
        <v>1000</v>
      </c>
      <c r="W102" s="1">
        <v>1000</v>
      </c>
      <c r="Z102" s="1">
        <v>7500</v>
      </c>
      <c r="AC102" s="1">
        <v>1000</v>
      </c>
      <c r="AF102" s="1">
        <v>2000</v>
      </c>
      <c r="AG102" s="1">
        <v>1000</v>
      </c>
      <c r="AH102" s="1">
        <v>1000</v>
      </c>
      <c r="AJ102" s="1">
        <v>2000</v>
      </c>
      <c r="AK102" s="1">
        <v>1000</v>
      </c>
      <c r="AN102" s="1">
        <v>1000</v>
      </c>
      <c r="AO102" s="1">
        <v>1000</v>
      </c>
      <c r="AQ102" s="1">
        <v>1000</v>
      </c>
      <c r="AW102" s="1">
        <v>1000</v>
      </c>
      <c r="BH102" s="1">
        <v>2000</v>
      </c>
      <c r="BX102" s="1">
        <v>1000</v>
      </c>
      <c r="BY102" s="1">
        <v>1000</v>
      </c>
      <c r="CA102" s="1">
        <v>1000</v>
      </c>
      <c r="FF102" s="1">
        <v>1000</v>
      </c>
      <c r="FG102" s="1">
        <v>5000</v>
      </c>
    </row>
    <row r="103" spans="1:262">
      <c r="A103" s="1" t="s">
        <v>63</v>
      </c>
      <c r="B103" s="1">
        <f t="shared" si="6"/>
        <v>58000</v>
      </c>
      <c r="C103" s="2">
        <v>10000</v>
      </c>
      <c r="D103" s="1">
        <v>10000</v>
      </c>
      <c r="E103" s="1">
        <v>2000</v>
      </c>
      <c r="F103" s="1">
        <v>6500</v>
      </c>
      <c r="J103" s="1">
        <v>2000</v>
      </c>
      <c r="N103" s="2"/>
      <c r="P103" s="1">
        <v>2000</v>
      </c>
      <c r="V103" s="1">
        <v>4500</v>
      </c>
      <c r="W103" s="1">
        <v>5000</v>
      </c>
      <c r="AC103" s="1">
        <v>1000</v>
      </c>
      <c r="AG103" s="1">
        <v>1000</v>
      </c>
      <c r="AH103" s="1">
        <v>2000</v>
      </c>
      <c r="AK103" s="1">
        <v>1000</v>
      </c>
      <c r="AN103" s="1">
        <v>1000</v>
      </c>
      <c r="AO103" s="1">
        <v>4000</v>
      </c>
      <c r="AR103" s="1">
        <v>1000</v>
      </c>
      <c r="AU103" s="2"/>
      <c r="AW103" s="1">
        <v>1000</v>
      </c>
      <c r="AX103" s="1">
        <v>1000</v>
      </c>
      <c r="CD103" s="1">
        <v>1000</v>
      </c>
      <c r="CZ103" s="1">
        <v>1000</v>
      </c>
      <c r="DI103" s="1">
        <v>1000</v>
      </c>
    </row>
    <row r="104" spans="1:262">
      <c r="A104" s="1" t="s">
        <v>303</v>
      </c>
      <c r="B104" s="1">
        <f t="shared" si="6"/>
        <v>55500</v>
      </c>
      <c r="C104" s="1">
        <v>7500</v>
      </c>
      <c r="F104" s="1">
        <v>4500</v>
      </c>
      <c r="U104" s="1">
        <v>3000</v>
      </c>
      <c r="V104" s="1">
        <v>1000</v>
      </c>
      <c r="Z104" s="1">
        <v>1000</v>
      </c>
      <c r="AJ104" s="1">
        <v>5000</v>
      </c>
      <c r="AL104" s="1">
        <v>2000</v>
      </c>
      <c r="BA104" s="1">
        <v>1000</v>
      </c>
      <c r="BG104" s="1">
        <v>2000</v>
      </c>
      <c r="BQ104" s="1">
        <v>1000</v>
      </c>
      <c r="BT104" s="1">
        <v>1000</v>
      </c>
      <c r="BV104" s="1">
        <v>1000</v>
      </c>
      <c r="CF104" s="1">
        <v>1000</v>
      </c>
      <c r="CR104" s="1">
        <v>1500</v>
      </c>
      <c r="CV104" s="1">
        <v>5000</v>
      </c>
      <c r="CX104" s="1">
        <v>10000</v>
      </c>
      <c r="DE104" s="1">
        <v>1000</v>
      </c>
      <c r="EU104" s="1">
        <v>4000</v>
      </c>
      <c r="FL104" s="1">
        <v>3000</v>
      </c>
    </row>
    <row r="105" spans="1:262">
      <c r="A105" s="1" t="s">
        <v>384</v>
      </c>
      <c r="B105" s="1">
        <f t="shared" si="6"/>
        <v>55028</v>
      </c>
      <c r="C105" s="1">
        <v>3000</v>
      </c>
      <c r="D105" s="1">
        <v>5000</v>
      </c>
      <c r="F105" s="1">
        <v>5500</v>
      </c>
      <c r="I105" s="1">
        <v>1000</v>
      </c>
      <c r="K105" s="1">
        <v>10000</v>
      </c>
      <c r="P105" s="1">
        <v>1500</v>
      </c>
      <c r="Z105" s="1">
        <v>2000</v>
      </c>
      <c r="AG105" s="1">
        <v>1000</v>
      </c>
      <c r="AJ105" s="1">
        <v>1000</v>
      </c>
      <c r="AK105" s="1">
        <v>1000</v>
      </c>
      <c r="AL105" s="1">
        <v>2000</v>
      </c>
      <c r="AN105" s="1">
        <v>1000</v>
      </c>
      <c r="AX105" s="1">
        <v>1000</v>
      </c>
      <c r="AZ105" s="1">
        <v>1000</v>
      </c>
      <c r="BE105" s="1">
        <v>2028</v>
      </c>
      <c r="BV105" s="1">
        <v>1000</v>
      </c>
      <c r="BW105" s="1">
        <v>1000</v>
      </c>
      <c r="CA105" s="1">
        <v>1000</v>
      </c>
      <c r="CT105" s="1">
        <v>10000</v>
      </c>
      <c r="DA105" s="1">
        <v>1000</v>
      </c>
      <c r="EP105" s="1">
        <v>1000</v>
      </c>
      <c r="FF105" s="1">
        <v>1000</v>
      </c>
      <c r="FQ105" s="1">
        <v>1000</v>
      </c>
    </row>
    <row r="106" spans="1:262">
      <c r="A106" s="1" t="s">
        <v>359</v>
      </c>
      <c r="B106" s="1">
        <f t="shared" si="6"/>
        <v>54500</v>
      </c>
      <c r="C106" s="2">
        <v>3000</v>
      </c>
      <c r="D106" s="1">
        <v>10000</v>
      </c>
      <c r="F106" s="1">
        <v>2000</v>
      </c>
      <c r="I106" s="1">
        <v>3500</v>
      </c>
      <c r="J106" s="1">
        <v>3000</v>
      </c>
      <c r="N106" s="2"/>
      <c r="P106" s="1">
        <v>2500</v>
      </c>
      <c r="S106" s="1">
        <v>1000</v>
      </c>
      <c r="W106" s="1">
        <v>1000</v>
      </c>
      <c r="Z106" s="1">
        <v>1000</v>
      </c>
      <c r="AC106" s="1">
        <v>2000</v>
      </c>
      <c r="AE106" s="1">
        <v>1000</v>
      </c>
      <c r="AG106" s="1">
        <v>0</v>
      </c>
      <c r="AH106" s="1">
        <v>1000</v>
      </c>
      <c r="AK106" s="1">
        <v>2000</v>
      </c>
      <c r="AQ106" s="1">
        <v>1000</v>
      </c>
      <c r="AR106" s="1">
        <v>1000</v>
      </c>
      <c r="AS106" s="1">
        <v>2000</v>
      </c>
      <c r="AU106" s="2"/>
      <c r="AW106" s="1">
        <v>1000</v>
      </c>
      <c r="AX106" s="1">
        <v>1000</v>
      </c>
      <c r="AY106" s="1">
        <v>2000</v>
      </c>
      <c r="BL106" s="1">
        <v>1500</v>
      </c>
      <c r="BM106" s="1">
        <v>2000</v>
      </c>
      <c r="BV106" s="1">
        <v>3000</v>
      </c>
      <c r="CA106" s="1">
        <v>500</v>
      </c>
      <c r="CD106" s="1">
        <v>2000</v>
      </c>
      <c r="CF106" s="1">
        <v>1000</v>
      </c>
      <c r="CL106" s="1">
        <v>1000</v>
      </c>
      <c r="CY106" s="1">
        <v>500</v>
      </c>
      <c r="DQ106" s="1">
        <v>500</v>
      </c>
      <c r="EJ106" s="1">
        <v>1000</v>
      </c>
      <c r="JB106" s="1">
        <v>500</v>
      </c>
    </row>
    <row r="107" spans="1:262">
      <c r="A107" s="1" t="s">
        <v>60</v>
      </c>
      <c r="B107" s="1">
        <f t="shared" si="6"/>
        <v>53500</v>
      </c>
      <c r="C107" s="2">
        <v>5000</v>
      </c>
      <c r="E107" s="1">
        <v>1000</v>
      </c>
      <c r="F107" s="1">
        <v>4000</v>
      </c>
      <c r="G107" s="1">
        <v>6000</v>
      </c>
      <c r="I107" s="1">
        <v>5000</v>
      </c>
      <c r="L107" s="1">
        <v>5000</v>
      </c>
      <c r="N107" s="2">
        <v>2000</v>
      </c>
      <c r="S107" s="1">
        <v>2000</v>
      </c>
      <c r="U107" s="1">
        <v>4000</v>
      </c>
      <c r="Z107" s="1">
        <v>1500</v>
      </c>
      <c r="AB107" s="1">
        <v>3500</v>
      </c>
      <c r="AJ107" s="1">
        <v>2000</v>
      </c>
      <c r="AL107" s="1">
        <v>2500</v>
      </c>
      <c r="AO107" s="1">
        <v>4000</v>
      </c>
      <c r="AU107" s="2"/>
      <c r="AZ107" s="1">
        <v>2000</v>
      </c>
      <c r="BW107" s="1">
        <v>1000</v>
      </c>
      <c r="DG107" s="1">
        <v>1500</v>
      </c>
      <c r="GM107" s="1">
        <v>1500</v>
      </c>
    </row>
    <row r="108" spans="1:262">
      <c r="A108" s="1" t="s">
        <v>218</v>
      </c>
      <c r="B108" s="1">
        <f t="shared" si="6"/>
        <v>53310</v>
      </c>
      <c r="C108" s="2">
        <v>10000</v>
      </c>
      <c r="D108" s="1">
        <v>5000</v>
      </c>
      <c r="F108" s="1">
        <v>5000</v>
      </c>
      <c r="G108" s="1">
        <v>1000</v>
      </c>
      <c r="J108" s="1">
        <v>2000</v>
      </c>
      <c r="N108" s="2"/>
      <c r="P108" s="1">
        <v>4000</v>
      </c>
      <c r="Q108" s="1">
        <v>4810</v>
      </c>
      <c r="AC108" s="1">
        <v>2000</v>
      </c>
      <c r="AE108" s="1">
        <v>1000</v>
      </c>
      <c r="AF108" s="1">
        <v>2000</v>
      </c>
      <c r="AG108" s="1">
        <v>1000</v>
      </c>
      <c r="AK108" s="1">
        <v>2000</v>
      </c>
      <c r="AR108" s="1">
        <v>2000</v>
      </c>
      <c r="AU108" s="2">
        <v>4000</v>
      </c>
      <c r="AW108" s="1">
        <v>1000</v>
      </c>
      <c r="BI108" s="1">
        <v>2000</v>
      </c>
      <c r="CL108" s="1">
        <v>1000</v>
      </c>
      <c r="CY108" s="1">
        <v>500</v>
      </c>
      <c r="DF108" s="1">
        <v>2500</v>
      </c>
      <c r="DQ108" s="1">
        <v>500</v>
      </c>
    </row>
    <row r="109" spans="1:262">
      <c r="A109" s="1" t="s">
        <v>28</v>
      </c>
      <c r="B109" s="1">
        <f t="shared" si="6"/>
        <v>52750</v>
      </c>
      <c r="C109" s="2">
        <v>7500</v>
      </c>
      <c r="E109" s="1">
        <v>2000</v>
      </c>
      <c r="F109" s="1">
        <v>2500</v>
      </c>
      <c r="G109" s="1">
        <v>1000</v>
      </c>
      <c r="K109" s="1">
        <v>2500</v>
      </c>
      <c r="L109" s="1">
        <v>1500</v>
      </c>
      <c r="N109" s="2"/>
      <c r="O109" s="1">
        <v>4000</v>
      </c>
      <c r="AA109" s="1">
        <v>2500</v>
      </c>
      <c r="AD109" s="1">
        <v>3000</v>
      </c>
      <c r="AI109" s="1">
        <v>2000</v>
      </c>
      <c r="AO109" s="1">
        <v>2000</v>
      </c>
      <c r="AU109" s="2"/>
      <c r="AZ109" s="1">
        <v>3000</v>
      </c>
      <c r="BO109" s="1">
        <v>1000</v>
      </c>
      <c r="BQ109" s="1">
        <v>1000</v>
      </c>
      <c r="BR109" s="1">
        <v>1000</v>
      </c>
      <c r="BZ109" s="1">
        <v>10000</v>
      </c>
      <c r="CK109" s="1">
        <v>1000</v>
      </c>
      <c r="DA109" s="1">
        <v>1000</v>
      </c>
      <c r="DG109" s="1">
        <v>2000</v>
      </c>
      <c r="EI109" s="1">
        <v>2000</v>
      </c>
      <c r="GL109" s="1">
        <v>250</v>
      </c>
    </row>
    <row r="110" spans="1:262">
      <c r="A110" s="1" t="s">
        <v>157</v>
      </c>
      <c r="B110" s="1">
        <f t="shared" si="6"/>
        <v>52000</v>
      </c>
      <c r="C110" s="1">
        <v>3500</v>
      </c>
      <c r="E110" s="1">
        <v>7000</v>
      </c>
      <c r="I110" s="1">
        <v>2000</v>
      </c>
      <c r="J110" s="1">
        <v>5000</v>
      </c>
      <c r="K110" s="1">
        <v>2500</v>
      </c>
      <c r="V110" s="1">
        <v>1000</v>
      </c>
      <c r="AD110" s="1">
        <v>6000</v>
      </c>
      <c r="AI110" s="1">
        <v>1000</v>
      </c>
      <c r="BH110" s="1">
        <v>5000</v>
      </c>
      <c r="BS110" s="1">
        <v>2000</v>
      </c>
      <c r="BX110" s="1">
        <v>5000</v>
      </c>
      <c r="BY110" s="1">
        <v>4500</v>
      </c>
      <c r="DK110" s="1">
        <v>2500</v>
      </c>
      <c r="FO110" s="1">
        <v>5000</v>
      </c>
    </row>
    <row r="111" spans="1:262">
      <c r="A111" s="1" t="s">
        <v>247</v>
      </c>
      <c r="B111" s="1">
        <f t="shared" si="6"/>
        <v>51829</v>
      </c>
      <c r="C111" s="1">
        <v>3500</v>
      </c>
      <c r="D111" s="1">
        <v>10000</v>
      </c>
      <c r="I111" s="1">
        <v>5000</v>
      </c>
      <c r="J111" s="1">
        <v>3000</v>
      </c>
      <c r="P111" s="1">
        <v>2000</v>
      </c>
      <c r="Q111" s="1">
        <v>7329</v>
      </c>
      <c r="S111" s="1">
        <v>1000</v>
      </c>
      <c r="W111" s="1">
        <v>2000</v>
      </c>
      <c r="AC111" s="1">
        <v>1000</v>
      </c>
      <c r="AE111" s="1">
        <v>1000</v>
      </c>
      <c r="AG111" s="1">
        <v>1000</v>
      </c>
      <c r="AJ111" s="1">
        <v>2000</v>
      </c>
      <c r="AK111" s="1">
        <v>1000</v>
      </c>
      <c r="AW111" s="1">
        <v>1000</v>
      </c>
      <c r="BI111" s="1">
        <v>1000</v>
      </c>
      <c r="BZ111" s="1">
        <v>2000</v>
      </c>
      <c r="CA111" s="1">
        <v>1000</v>
      </c>
      <c r="CN111" s="1">
        <v>2500</v>
      </c>
      <c r="DF111" s="1">
        <v>2000</v>
      </c>
      <c r="EF111" s="1">
        <v>1000</v>
      </c>
      <c r="FZ111" s="1">
        <v>1500</v>
      </c>
    </row>
    <row r="112" spans="1:262">
      <c r="A112" s="1" t="s">
        <v>256</v>
      </c>
      <c r="B112" s="1">
        <f t="shared" si="6"/>
        <v>51500</v>
      </c>
      <c r="C112" s="2">
        <v>6000</v>
      </c>
      <c r="D112" s="1">
        <v>10000</v>
      </c>
      <c r="F112" s="1">
        <v>2000</v>
      </c>
      <c r="G112" s="1">
        <v>2000</v>
      </c>
      <c r="J112" s="1">
        <v>5000</v>
      </c>
      <c r="K112" s="1">
        <v>1000</v>
      </c>
      <c r="L112" s="1">
        <v>2500</v>
      </c>
      <c r="N112" s="2"/>
      <c r="T112" s="1">
        <v>1000</v>
      </c>
      <c r="V112" s="1">
        <v>2500</v>
      </c>
      <c r="W112" s="1">
        <v>1000</v>
      </c>
      <c r="AC112" s="1">
        <v>1000</v>
      </c>
      <c r="AE112" s="1">
        <v>2000</v>
      </c>
      <c r="AG112" s="1">
        <v>1500</v>
      </c>
      <c r="AM112" s="1">
        <v>1000</v>
      </c>
      <c r="AO112" s="1">
        <v>1000</v>
      </c>
      <c r="AR112" s="1">
        <v>1000</v>
      </c>
      <c r="AU112" s="2"/>
      <c r="AX112" s="1">
        <v>1500</v>
      </c>
      <c r="BG112" s="1">
        <v>1000</v>
      </c>
      <c r="CA112" s="1">
        <v>500</v>
      </c>
      <c r="CG112" s="1">
        <v>1000</v>
      </c>
      <c r="CL112" s="1">
        <v>1000</v>
      </c>
      <c r="CP112" s="1">
        <v>2000</v>
      </c>
      <c r="CY112" s="1">
        <v>500</v>
      </c>
      <c r="DN112" s="1">
        <v>2000</v>
      </c>
      <c r="DQ112" s="1">
        <v>500</v>
      </c>
      <c r="HW112" s="1">
        <v>1000</v>
      </c>
    </row>
    <row r="113" spans="1:263">
      <c r="A113" s="1" t="s">
        <v>243</v>
      </c>
      <c r="B113" s="1">
        <f t="shared" si="6"/>
        <v>51379</v>
      </c>
      <c r="C113" s="2"/>
      <c r="D113" s="1">
        <v>10000</v>
      </c>
      <c r="F113" s="1">
        <v>3000</v>
      </c>
      <c r="J113" s="1">
        <v>5150</v>
      </c>
      <c r="N113" s="2"/>
      <c r="P113" s="1">
        <v>2000</v>
      </c>
      <c r="Q113" s="1">
        <v>7329</v>
      </c>
      <c r="R113" s="1">
        <v>1000</v>
      </c>
      <c r="AC113" s="1">
        <v>1000</v>
      </c>
      <c r="AE113" s="1">
        <v>2000</v>
      </c>
      <c r="AG113" s="1">
        <v>1000</v>
      </c>
      <c r="AH113" s="1">
        <v>5000</v>
      </c>
      <c r="AK113" s="1">
        <v>1000</v>
      </c>
      <c r="AR113" s="1">
        <v>1000</v>
      </c>
      <c r="AU113" s="2"/>
      <c r="AW113" s="1">
        <v>1000</v>
      </c>
      <c r="BE113" s="1">
        <v>400</v>
      </c>
      <c r="BI113" s="1">
        <v>1500</v>
      </c>
      <c r="BK113" s="1">
        <v>2000</v>
      </c>
      <c r="BT113" s="1">
        <v>1000</v>
      </c>
      <c r="CA113" s="1">
        <v>1000</v>
      </c>
      <c r="DF113" s="1">
        <v>3000</v>
      </c>
      <c r="ET113" s="1">
        <v>500</v>
      </c>
      <c r="GQ113" s="1">
        <v>1500</v>
      </c>
    </row>
    <row r="114" spans="1:263">
      <c r="A114" s="1" t="s">
        <v>434</v>
      </c>
      <c r="B114" s="1">
        <f t="shared" si="6"/>
        <v>49972</v>
      </c>
      <c r="C114" s="2">
        <v>3000</v>
      </c>
      <c r="G114" s="1">
        <v>7000</v>
      </c>
      <c r="H114" s="1">
        <v>10000</v>
      </c>
      <c r="N114" s="2"/>
      <c r="X114" s="1">
        <v>5000</v>
      </c>
      <c r="AB114" s="1">
        <v>2000</v>
      </c>
      <c r="AJ114" s="1">
        <v>2000</v>
      </c>
      <c r="AL114" s="1">
        <v>2000</v>
      </c>
      <c r="AU114" s="2"/>
      <c r="AV114" s="1">
        <v>2500</v>
      </c>
      <c r="BW114" s="1">
        <v>1000</v>
      </c>
      <c r="CM114" s="1">
        <v>2000</v>
      </c>
      <c r="DL114" s="1">
        <v>9000</v>
      </c>
      <c r="DU114" s="1">
        <v>972</v>
      </c>
      <c r="EJ114" s="1">
        <v>2000</v>
      </c>
      <c r="EV114" s="1">
        <v>1000</v>
      </c>
      <c r="FH114" s="1">
        <v>500</v>
      </c>
    </row>
    <row r="115" spans="1:263">
      <c r="A115" s="1" t="s">
        <v>462</v>
      </c>
      <c r="B115" s="1">
        <f t="shared" si="6"/>
        <v>49700</v>
      </c>
      <c r="C115" s="2">
        <v>4000</v>
      </c>
      <c r="D115" s="1">
        <v>10000</v>
      </c>
      <c r="I115" s="1">
        <v>3500</v>
      </c>
      <c r="K115" s="1">
        <v>10000</v>
      </c>
      <c r="L115" s="1">
        <v>2500</v>
      </c>
      <c r="N115" s="2"/>
      <c r="P115" s="1">
        <v>2000</v>
      </c>
      <c r="AC115" s="1">
        <v>2000</v>
      </c>
      <c r="AF115" s="1">
        <v>1000</v>
      </c>
      <c r="AG115" s="1">
        <v>1000</v>
      </c>
      <c r="AK115" s="1">
        <v>2000</v>
      </c>
      <c r="AL115" s="1">
        <v>5000</v>
      </c>
      <c r="AR115" s="1">
        <v>1000</v>
      </c>
      <c r="AU115" s="2"/>
      <c r="AX115" s="1">
        <v>2000</v>
      </c>
      <c r="EH115" s="1">
        <v>3000</v>
      </c>
      <c r="ET115" s="1">
        <v>700</v>
      </c>
    </row>
    <row r="116" spans="1:263">
      <c r="A116" s="1" t="s">
        <v>101</v>
      </c>
      <c r="B116" s="1">
        <f t="shared" si="6"/>
        <v>49500</v>
      </c>
      <c r="C116" s="1">
        <v>6000</v>
      </c>
      <c r="D116" s="1">
        <v>5000</v>
      </c>
      <c r="E116" s="1">
        <v>1000</v>
      </c>
      <c r="G116" s="1">
        <v>1000</v>
      </c>
      <c r="J116" s="1">
        <v>1000</v>
      </c>
      <c r="K116" s="1">
        <v>2500</v>
      </c>
      <c r="P116" s="1">
        <v>2000</v>
      </c>
      <c r="W116" s="1">
        <v>2000</v>
      </c>
      <c r="AC116" s="1">
        <v>1000</v>
      </c>
      <c r="AG116" s="1">
        <v>3000</v>
      </c>
      <c r="AK116" s="1">
        <v>1000</v>
      </c>
      <c r="AN116" s="1">
        <v>10000</v>
      </c>
      <c r="AR116" s="1">
        <v>1000</v>
      </c>
      <c r="AW116" s="1">
        <v>1000</v>
      </c>
      <c r="AX116" s="1">
        <v>1000</v>
      </c>
      <c r="BD116" s="1">
        <v>3000</v>
      </c>
      <c r="CA116" s="1">
        <v>1000</v>
      </c>
      <c r="DI116" s="1">
        <v>1000</v>
      </c>
      <c r="EE116" s="1">
        <v>2000</v>
      </c>
      <c r="EZ116" s="1">
        <v>4000</v>
      </c>
    </row>
    <row r="117" spans="1:263">
      <c r="A117" s="1" t="s">
        <v>72</v>
      </c>
      <c r="B117" s="1">
        <f t="shared" si="6"/>
        <v>49000</v>
      </c>
      <c r="C117" s="2">
        <v>10000</v>
      </c>
      <c r="E117" s="1">
        <v>4000</v>
      </c>
      <c r="F117" s="1">
        <v>2500</v>
      </c>
      <c r="G117" s="1">
        <v>1000</v>
      </c>
      <c r="I117" s="1">
        <v>2000</v>
      </c>
      <c r="N117" s="2">
        <v>2500</v>
      </c>
      <c r="Y117" s="1">
        <v>5000</v>
      </c>
      <c r="Z117" s="1">
        <v>1000</v>
      </c>
      <c r="AD117" s="1">
        <v>7500</v>
      </c>
      <c r="AU117" s="2"/>
      <c r="AZ117" s="1">
        <v>1000</v>
      </c>
      <c r="BC117" s="1">
        <v>2500</v>
      </c>
      <c r="BL117" s="1">
        <v>2000</v>
      </c>
      <c r="CH117" s="1">
        <v>4500</v>
      </c>
      <c r="DB117" s="1">
        <v>1500</v>
      </c>
      <c r="EK117" s="1">
        <v>500</v>
      </c>
      <c r="GV117" s="1">
        <v>1000</v>
      </c>
      <c r="GW117" s="1">
        <v>500</v>
      </c>
    </row>
    <row r="118" spans="1:263">
      <c r="A118" s="1" t="s">
        <v>111</v>
      </c>
      <c r="B118" s="1">
        <f t="shared" si="6"/>
        <v>48250</v>
      </c>
      <c r="C118" s="1">
        <v>5500</v>
      </c>
      <c r="E118" s="1">
        <v>2500</v>
      </c>
      <c r="I118" s="1">
        <v>5000</v>
      </c>
      <c r="S118" s="1">
        <v>5000</v>
      </c>
      <c r="U118" s="1">
        <v>1000</v>
      </c>
      <c r="AA118" s="1">
        <v>2500</v>
      </c>
      <c r="AB118" s="1">
        <v>2500</v>
      </c>
      <c r="AD118" s="1">
        <v>0</v>
      </c>
      <c r="AO118" s="1">
        <v>1000</v>
      </c>
      <c r="AS118" s="1">
        <v>1000</v>
      </c>
      <c r="AZ118" s="1">
        <v>2000</v>
      </c>
      <c r="BL118" s="1">
        <v>2000</v>
      </c>
      <c r="BR118" s="1">
        <v>7000</v>
      </c>
      <c r="CK118" s="1">
        <v>5000</v>
      </c>
      <c r="CN118" s="1">
        <v>1000</v>
      </c>
      <c r="CS118" s="1">
        <v>1000</v>
      </c>
      <c r="EC118" s="1">
        <v>2500</v>
      </c>
      <c r="EU118" s="1">
        <v>1500</v>
      </c>
      <c r="GL118" s="1">
        <v>250</v>
      </c>
    </row>
    <row r="119" spans="1:263">
      <c r="A119" s="1" t="s">
        <v>426</v>
      </c>
      <c r="B119" s="1">
        <f t="shared" si="6"/>
        <v>47700</v>
      </c>
      <c r="C119" s="2">
        <v>6000</v>
      </c>
      <c r="G119" s="1">
        <v>2000</v>
      </c>
      <c r="I119" s="1">
        <v>2000</v>
      </c>
      <c r="N119" s="2"/>
      <c r="R119" s="1">
        <v>3000</v>
      </c>
      <c r="T119" s="1">
        <v>5000</v>
      </c>
      <c r="U119" s="1">
        <v>3000</v>
      </c>
      <c r="Y119" s="1">
        <v>2500</v>
      </c>
      <c r="Z119" s="1">
        <v>2500</v>
      </c>
      <c r="AB119" s="1">
        <v>7500</v>
      </c>
      <c r="AJ119" s="1">
        <v>2000</v>
      </c>
      <c r="AO119" s="1">
        <v>2000</v>
      </c>
      <c r="AU119" s="2"/>
      <c r="BA119" s="1">
        <v>1000</v>
      </c>
      <c r="BC119" s="1">
        <v>2500</v>
      </c>
      <c r="DM119" s="1">
        <v>1000</v>
      </c>
      <c r="DW119" s="1">
        <v>3000</v>
      </c>
      <c r="FC119" s="1">
        <v>2700</v>
      </c>
    </row>
    <row r="120" spans="1:263">
      <c r="A120" s="1" t="s">
        <v>30</v>
      </c>
      <c r="B120" s="1">
        <f t="shared" si="6"/>
        <v>46500</v>
      </c>
      <c r="C120" s="2">
        <v>2500</v>
      </c>
      <c r="D120" s="1">
        <v>5000</v>
      </c>
      <c r="E120" s="1">
        <v>10000</v>
      </c>
      <c r="F120" s="1">
        <v>5000</v>
      </c>
      <c r="G120" s="1">
        <v>10000</v>
      </c>
      <c r="I120" s="1">
        <v>1000</v>
      </c>
      <c r="J120" s="1">
        <v>1000</v>
      </c>
      <c r="L120" s="1">
        <v>2500</v>
      </c>
      <c r="N120" s="2"/>
      <c r="V120" s="1">
        <v>1000</v>
      </c>
      <c r="AB120" s="1">
        <v>2500</v>
      </c>
      <c r="AE120" s="1">
        <v>1000</v>
      </c>
      <c r="AU120" s="2"/>
      <c r="BG120" s="1">
        <v>2000</v>
      </c>
      <c r="CY120" s="1">
        <v>500</v>
      </c>
      <c r="DQ120" s="1">
        <v>500</v>
      </c>
      <c r="EM120" s="1">
        <v>500</v>
      </c>
      <c r="FI120" s="1">
        <v>500</v>
      </c>
      <c r="JC120" s="1">
        <v>1000</v>
      </c>
    </row>
    <row r="121" spans="1:263">
      <c r="A121" s="1" t="s">
        <v>253</v>
      </c>
      <c r="B121" s="1">
        <f t="shared" si="6"/>
        <v>46000</v>
      </c>
      <c r="C121" s="2">
        <v>2000</v>
      </c>
      <c r="H121" s="1">
        <v>3000</v>
      </c>
      <c r="I121" s="1">
        <v>2500</v>
      </c>
      <c r="N121" s="2"/>
      <c r="S121" s="1">
        <v>2000</v>
      </c>
      <c r="W121" s="1">
        <v>10000</v>
      </c>
      <c r="AO121" s="1">
        <v>1000</v>
      </c>
      <c r="AS121" s="1">
        <v>1000</v>
      </c>
      <c r="AU121" s="2"/>
      <c r="BD121" s="1">
        <v>2000</v>
      </c>
      <c r="CD121" s="1">
        <v>2000</v>
      </c>
      <c r="CN121" s="1">
        <v>5000</v>
      </c>
      <c r="CP121" s="1">
        <v>2000</v>
      </c>
      <c r="CZ121" s="1">
        <v>2000</v>
      </c>
      <c r="DR121" s="1">
        <v>3000</v>
      </c>
      <c r="DS121" s="1">
        <v>3000</v>
      </c>
      <c r="EI121" s="1">
        <v>1000</v>
      </c>
      <c r="FV121" s="1">
        <v>1000</v>
      </c>
      <c r="GH121" s="1">
        <v>500</v>
      </c>
      <c r="GP121" s="1">
        <v>2000</v>
      </c>
      <c r="GZ121" s="1">
        <v>1000</v>
      </c>
    </row>
    <row r="122" spans="1:263">
      <c r="A122" s="1" t="s">
        <v>357</v>
      </c>
      <c r="B122" s="1">
        <f t="shared" si="6"/>
        <v>45500</v>
      </c>
      <c r="C122" s="2">
        <v>2000</v>
      </c>
      <c r="D122" s="1">
        <v>10000</v>
      </c>
      <c r="G122" s="1">
        <v>2000</v>
      </c>
      <c r="N122" s="2"/>
      <c r="P122" s="1">
        <v>4500</v>
      </c>
      <c r="X122" s="1">
        <v>10000</v>
      </c>
      <c r="AC122" s="1">
        <v>2000</v>
      </c>
      <c r="AF122" s="1">
        <v>1000</v>
      </c>
      <c r="AG122" s="1">
        <v>1000</v>
      </c>
      <c r="AK122" s="1">
        <v>1000</v>
      </c>
      <c r="AQ122" s="1">
        <v>1500</v>
      </c>
      <c r="AR122" s="1">
        <v>1000</v>
      </c>
      <c r="AU122" s="2"/>
      <c r="AX122" s="1">
        <v>1000</v>
      </c>
      <c r="BX122" s="1">
        <v>1000</v>
      </c>
      <c r="BY122" s="1">
        <v>1000</v>
      </c>
      <c r="CF122" s="1">
        <v>1000</v>
      </c>
      <c r="CG122" s="1">
        <v>1000</v>
      </c>
      <c r="CV122" s="1">
        <v>3000</v>
      </c>
      <c r="DK122" s="1">
        <v>1000</v>
      </c>
      <c r="EU122" s="1">
        <v>500</v>
      </c>
    </row>
    <row r="123" spans="1:263">
      <c r="A123" s="1" t="s">
        <v>48</v>
      </c>
      <c r="B123" s="1">
        <f t="shared" si="6"/>
        <v>44200</v>
      </c>
      <c r="C123" s="2">
        <v>2500</v>
      </c>
      <c r="E123" s="1">
        <v>5000</v>
      </c>
      <c r="F123" s="1">
        <v>3000</v>
      </c>
      <c r="G123" s="1">
        <v>2000</v>
      </c>
      <c r="I123" s="1">
        <v>5000</v>
      </c>
      <c r="J123" s="1">
        <v>1000</v>
      </c>
      <c r="K123" s="1">
        <v>5000</v>
      </c>
      <c r="L123" s="1">
        <v>2500</v>
      </c>
      <c r="N123" s="2"/>
      <c r="R123" s="1">
        <v>4000</v>
      </c>
      <c r="S123" s="1">
        <v>1000</v>
      </c>
      <c r="Z123" s="1">
        <v>1000</v>
      </c>
      <c r="AJ123" s="1">
        <v>2000</v>
      </c>
      <c r="AL123" s="1">
        <v>1000</v>
      </c>
      <c r="AO123" s="1">
        <v>1000</v>
      </c>
      <c r="AU123" s="2"/>
      <c r="CP123" s="1">
        <v>1500</v>
      </c>
      <c r="CS123" s="1">
        <v>4000</v>
      </c>
      <c r="HT123" s="1">
        <v>2700</v>
      </c>
    </row>
    <row r="124" spans="1:263">
      <c r="A124" s="1" t="s">
        <v>73</v>
      </c>
      <c r="B124" s="1">
        <f t="shared" si="6"/>
        <v>43974</v>
      </c>
      <c r="C124" s="2">
        <v>2000</v>
      </c>
      <c r="D124" s="1">
        <v>10000</v>
      </c>
      <c r="E124" s="1">
        <v>2000</v>
      </c>
      <c r="F124" s="1">
        <v>1000</v>
      </c>
      <c r="G124" s="1">
        <v>3000</v>
      </c>
      <c r="I124" s="1">
        <v>2000</v>
      </c>
      <c r="J124" s="1">
        <v>1000</v>
      </c>
      <c r="N124" s="2"/>
      <c r="P124" s="1">
        <v>2000</v>
      </c>
      <c r="AC124" s="1">
        <v>1000</v>
      </c>
      <c r="AE124" s="1">
        <v>1000</v>
      </c>
      <c r="AG124" s="1">
        <v>1000</v>
      </c>
      <c r="AI124" s="1">
        <v>1000</v>
      </c>
      <c r="AK124" s="1">
        <v>1000</v>
      </c>
      <c r="AU124" s="2"/>
      <c r="AW124" s="1">
        <v>1000</v>
      </c>
      <c r="AX124" s="1">
        <v>1000</v>
      </c>
      <c r="AZ124" s="1">
        <v>2000</v>
      </c>
      <c r="BE124" s="1">
        <v>1174</v>
      </c>
      <c r="BF124" s="1">
        <v>2000</v>
      </c>
      <c r="BT124" s="1">
        <v>1000</v>
      </c>
      <c r="CA124" s="1">
        <v>1000</v>
      </c>
      <c r="CL124" s="1">
        <v>1000</v>
      </c>
      <c r="DA124" s="1">
        <v>3000</v>
      </c>
      <c r="EI124" s="1">
        <v>2000</v>
      </c>
      <c r="ET124" s="1">
        <v>300</v>
      </c>
      <c r="GL124" s="1">
        <v>500</v>
      </c>
    </row>
    <row r="125" spans="1:263">
      <c r="A125" s="1" t="s">
        <v>220</v>
      </c>
      <c r="B125" s="1">
        <f t="shared" si="6"/>
        <v>43810</v>
      </c>
      <c r="C125" s="2">
        <v>1000</v>
      </c>
      <c r="D125" s="1">
        <v>5000</v>
      </c>
      <c r="F125" s="1">
        <v>10000</v>
      </c>
      <c r="G125" s="1">
        <v>2000</v>
      </c>
      <c r="I125" s="1">
        <v>1000</v>
      </c>
      <c r="L125" s="1">
        <v>2500</v>
      </c>
      <c r="N125" s="2"/>
      <c r="P125" s="1">
        <v>2000</v>
      </c>
      <c r="Q125" s="1">
        <v>7310</v>
      </c>
      <c r="W125" s="1">
        <v>1500</v>
      </c>
      <c r="AC125" s="1">
        <v>1000</v>
      </c>
      <c r="AG125" s="1">
        <v>1000</v>
      </c>
      <c r="AK125" s="1">
        <v>1000</v>
      </c>
      <c r="AR125" s="1">
        <v>1000</v>
      </c>
      <c r="AU125" s="2">
        <v>1500</v>
      </c>
      <c r="BI125" s="1">
        <v>2000</v>
      </c>
      <c r="BT125" s="1">
        <v>1000</v>
      </c>
      <c r="CA125" s="1">
        <v>1000</v>
      </c>
      <c r="DF125" s="1">
        <v>2000</v>
      </c>
    </row>
    <row r="126" spans="1:263">
      <c r="A126" s="1" t="s">
        <v>432</v>
      </c>
      <c r="B126" s="1">
        <f t="shared" si="6"/>
        <v>43650</v>
      </c>
      <c r="C126" s="2">
        <v>5500</v>
      </c>
      <c r="D126" s="1">
        <v>5000</v>
      </c>
      <c r="G126" s="1">
        <v>6000</v>
      </c>
      <c r="K126" s="1">
        <v>10000</v>
      </c>
      <c r="N126" s="2"/>
      <c r="P126" s="1">
        <v>2000</v>
      </c>
      <c r="AC126" s="1">
        <v>1000</v>
      </c>
      <c r="AG126" s="1">
        <v>1000</v>
      </c>
      <c r="AK126" s="1">
        <v>1000</v>
      </c>
      <c r="AL126" s="1">
        <v>2500</v>
      </c>
      <c r="AR126" s="1">
        <v>1000</v>
      </c>
      <c r="AU126" s="2"/>
      <c r="AW126" s="1">
        <v>1000</v>
      </c>
      <c r="AX126" s="1">
        <v>1000</v>
      </c>
      <c r="BE126" s="1">
        <v>1150</v>
      </c>
      <c r="BG126" s="1">
        <v>1500</v>
      </c>
      <c r="BT126" s="1">
        <v>2500</v>
      </c>
      <c r="CA126" s="1">
        <v>1000</v>
      </c>
      <c r="FP126" s="1">
        <v>500</v>
      </c>
    </row>
    <row r="127" spans="1:263">
      <c r="A127" s="1" t="s">
        <v>342</v>
      </c>
      <c r="B127" s="1">
        <f t="shared" si="6"/>
        <v>41660</v>
      </c>
      <c r="C127" s="2">
        <v>1000</v>
      </c>
      <c r="D127" s="1">
        <v>5000</v>
      </c>
      <c r="F127" s="1">
        <v>1000</v>
      </c>
      <c r="I127" s="1">
        <v>1000</v>
      </c>
      <c r="N127" s="2"/>
      <c r="P127" s="1">
        <v>3000</v>
      </c>
      <c r="S127" s="1">
        <v>2000</v>
      </c>
      <c r="W127" s="1">
        <v>2000</v>
      </c>
      <c r="Z127" s="1">
        <v>2500</v>
      </c>
      <c r="AA127" s="1">
        <v>1000</v>
      </c>
      <c r="AC127" s="1">
        <v>1000</v>
      </c>
      <c r="AE127" s="1">
        <v>1000</v>
      </c>
      <c r="AG127" s="1">
        <v>1000</v>
      </c>
      <c r="AK127" s="1">
        <v>1000</v>
      </c>
      <c r="AL127" s="1">
        <v>0</v>
      </c>
      <c r="AM127" s="1">
        <v>1000</v>
      </c>
      <c r="AO127" s="1">
        <v>1000</v>
      </c>
      <c r="AP127" s="1">
        <v>1000</v>
      </c>
      <c r="AS127" s="1">
        <v>1000</v>
      </c>
      <c r="AU127" s="2"/>
      <c r="AX127" s="1">
        <v>1000</v>
      </c>
      <c r="BD127" s="1">
        <v>1500</v>
      </c>
      <c r="BG127" s="1">
        <v>160</v>
      </c>
      <c r="BR127" s="1">
        <v>1000</v>
      </c>
      <c r="BW127" s="1">
        <v>1000</v>
      </c>
      <c r="CA127" s="1">
        <v>1000</v>
      </c>
      <c r="CJ127" s="1">
        <v>1000</v>
      </c>
      <c r="CR127" s="1">
        <v>2000</v>
      </c>
      <c r="CS127" s="1">
        <v>1000</v>
      </c>
      <c r="CZ127" s="1">
        <v>2500</v>
      </c>
      <c r="DI127" s="1">
        <v>1000</v>
      </c>
      <c r="EE127" s="1">
        <v>1000</v>
      </c>
      <c r="IT127" s="1">
        <v>1000</v>
      </c>
    </row>
    <row r="128" spans="1:263">
      <c r="A128" s="1" t="s">
        <v>10</v>
      </c>
      <c r="B128" s="1">
        <f t="shared" si="6"/>
        <v>40500</v>
      </c>
      <c r="C128" s="2">
        <v>7500</v>
      </c>
      <c r="E128" s="1">
        <v>5000</v>
      </c>
      <c r="F128" s="1">
        <v>7000</v>
      </c>
      <c r="G128" s="1">
        <v>4000</v>
      </c>
      <c r="H128" s="1">
        <v>5000</v>
      </c>
      <c r="I128" s="1">
        <v>1000</v>
      </c>
      <c r="L128" s="1">
        <v>2500</v>
      </c>
      <c r="N128" s="2"/>
      <c r="AL128" s="1">
        <v>1000</v>
      </c>
      <c r="AU128" s="2"/>
      <c r="AY128" s="1">
        <v>2000</v>
      </c>
      <c r="AZ128" s="1">
        <v>1000</v>
      </c>
      <c r="BE128" s="1">
        <v>1000</v>
      </c>
      <c r="BU128" s="1">
        <v>1000</v>
      </c>
      <c r="DA128" s="1">
        <v>1000</v>
      </c>
      <c r="HM128" s="1">
        <v>1500</v>
      </c>
    </row>
    <row r="129" spans="1:275">
      <c r="A129" s="1" t="s">
        <v>221</v>
      </c>
      <c r="B129" s="1">
        <f t="shared" si="6"/>
        <v>40010</v>
      </c>
      <c r="D129" s="1">
        <v>10000</v>
      </c>
      <c r="J129" s="1">
        <v>3000</v>
      </c>
      <c r="Q129" s="1">
        <v>2510</v>
      </c>
      <c r="AC129" s="1">
        <v>2000</v>
      </c>
      <c r="AE129" s="1">
        <v>2000</v>
      </c>
      <c r="AG129" s="1">
        <v>1000</v>
      </c>
      <c r="AH129" s="1">
        <v>2000</v>
      </c>
      <c r="AI129" s="1">
        <v>1000</v>
      </c>
      <c r="AK129" s="1">
        <v>1000</v>
      </c>
      <c r="AR129" s="1">
        <v>1000</v>
      </c>
      <c r="AU129" s="1">
        <v>1500</v>
      </c>
      <c r="BI129" s="1">
        <v>500</v>
      </c>
      <c r="DF129" s="1">
        <v>3500</v>
      </c>
      <c r="DX129" s="1">
        <v>1000</v>
      </c>
      <c r="ED129" s="1">
        <v>1000</v>
      </c>
      <c r="EF129" s="1">
        <v>2000</v>
      </c>
      <c r="EX129" s="1">
        <v>1000</v>
      </c>
      <c r="GE129" s="1">
        <v>1000</v>
      </c>
      <c r="GI129" s="1">
        <v>1000</v>
      </c>
      <c r="GQ129" s="1">
        <v>1000</v>
      </c>
      <c r="GT129" s="1">
        <v>1000</v>
      </c>
    </row>
    <row r="130" spans="1:275">
      <c r="A130" s="1" t="s">
        <v>191</v>
      </c>
      <c r="B130" s="1">
        <f t="shared" si="6"/>
        <v>40000</v>
      </c>
      <c r="C130" s="1">
        <v>2500</v>
      </c>
      <c r="F130" s="1">
        <v>1000</v>
      </c>
      <c r="I130" s="1">
        <v>1000</v>
      </c>
      <c r="L130" s="1">
        <v>2500</v>
      </c>
      <c r="N130" s="1">
        <v>5000</v>
      </c>
      <c r="U130" s="1">
        <v>1000</v>
      </c>
      <c r="Y130" s="1">
        <v>5000</v>
      </c>
      <c r="AA130" s="1">
        <v>1000</v>
      </c>
      <c r="AI130" s="1">
        <v>1000</v>
      </c>
      <c r="AO130" s="1">
        <v>2000</v>
      </c>
      <c r="BA130" s="1">
        <v>1000</v>
      </c>
      <c r="CB130" s="1">
        <v>2500</v>
      </c>
      <c r="CF130" s="1">
        <v>1000</v>
      </c>
      <c r="DM130" s="1">
        <v>2000</v>
      </c>
      <c r="DW130" s="1">
        <v>4000</v>
      </c>
      <c r="EJ130" s="1">
        <v>1000</v>
      </c>
      <c r="FC130" s="1">
        <v>2500</v>
      </c>
      <c r="FL130" s="1">
        <v>1000</v>
      </c>
      <c r="GY130" s="1">
        <v>1500</v>
      </c>
      <c r="HU130" s="1">
        <v>1500</v>
      </c>
    </row>
    <row r="131" spans="1:275">
      <c r="A131" s="1" t="s">
        <v>338</v>
      </c>
      <c r="B131" s="1">
        <f t="shared" si="6"/>
        <v>39700</v>
      </c>
      <c r="C131" s="1">
        <v>12500</v>
      </c>
      <c r="I131" s="1">
        <v>7500</v>
      </c>
      <c r="O131" s="1">
        <v>10000</v>
      </c>
      <c r="BE131" s="1">
        <v>1000</v>
      </c>
      <c r="CE131" s="1">
        <v>6000</v>
      </c>
      <c r="CI131" s="1">
        <v>2700</v>
      </c>
    </row>
    <row r="132" spans="1:275">
      <c r="A132" s="1" t="s">
        <v>17</v>
      </c>
      <c r="B132" s="1">
        <f t="shared" ref="B132:B195" si="7">SUM(C132:JS132)</f>
        <v>38798</v>
      </c>
      <c r="C132" s="2"/>
      <c r="D132" s="1">
        <v>5000</v>
      </c>
      <c r="E132" s="1">
        <v>1000</v>
      </c>
      <c r="K132" s="1">
        <v>10000</v>
      </c>
      <c r="N132" s="2"/>
      <c r="W132" s="1">
        <v>5000</v>
      </c>
      <c r="AU132" s="2"/>
      <c r="BD132" s="1">
        <v>2500</v>
      </c>
      <c r="CT132" s="1">
        <v>10000</v>
      </c>
      <c r="EH132" s="1">
        <v>1000</v>
      </c>
      <c r="FF132" s="1">
        <v>1298</v>
      </c>
      <c r="FP132" s="1">
        <v>1000</v>
      </c>
      <c r="FQ132" s="1">
        <v>2000</v>
      </c>
    </row>
    <row r="133" spans="1:275">
      <c r="A133" s="1" t="s">
        <v>66</v>
      </c>
      <c r="B133" s="1">
        <f t="shared" si="7"/>
        <v>38323</v>
      </c>
      <c r="C133" s="2">
        <v>6000</v>
      </c>
      <c r="E133" s="1">
        <v>3500</v>
      </c>
      <c r="F133" s="1">
        <v>2000</v>
      </c>
      <c r="I133" s="1">
        <v>2000</v>
      </c>
      <c r="J133" s="1">
        <v>2000</v>
      </c>
      <c r="N133" s="2"/>
      <c r="S133" s="1">
        <v>1000</v>
      </c>
      <c r="T133" s="1">
        <v>5000</v>
      </c>
      <c r="V133" s="1">
        <v>4000</v>
      </c>
      <c r="W133" s="1">
        <v>1000</v>
      </c>
      <c r="AQ133" s="1">
        <v>1000</v>
      </c>
      <c r="AT133" s="1">
        <v>2000</v>
      </c>
      <c r="AU133" s="2"/>
      <c r="BG133" s="1">
        <v>5323</v>
      </c>
      <c r="DX133" s="1">
        <v>2500</v>
      </c>
      <c r="EX133" s="1">
        <v>1000</v>
      </c>
    </row>
    <row r="134" spans="1:275">
      <c r="A134" s="1" t="s">
        <v>89</v>
      </c>
      <c r="B134" s="1">
        <f t="shared" si="7"/>
        <v>38310</v>
      </c>
      <c r="C134" s="1">
        <v>7500</v>
      </c>
      <c r="E134" s="1">
        <v>2500</v>
      </c>
      <c r="F134" s="1">
        <v>3000</v>
      </c>
      <c r="G134" s="1">
        <v>3500</v>
      </c>
      <c r="Q134" s="1">
        <v>4810</v>
      </c>
      <c r="R134" s="1">
        <v>1000</v>
      </c>
      <c r="T134" s="1">
        <v>1000</v>
      </c>
      <c r="AH134" s="1">
        <v>1000</v>
      </c>
      <c r="AJ134" s="1">
        <v>1000</v>
      </c>
      <c r="AU134" s="1">
        <v>2500</v>
      </c>
      <c r="BI134" s="1">
        <v>2000</v>
      </c>
      <c r="BT134" s="1">
        <v>1000</v>
      </c>
      <c r="BV134" s="1">
        <v>2000</v>
      </c>
      <c r="BW134" s="1">
        <v>1000</v>
      </c>
      <c r="EF134" s="1">
        <v>1000</v>
      </c>
      <c r="FC134" s="1">
        <v>1000</v>
      </c>
      <c r="IC134" s="1">
        <v>2500</v>
      </c>
    </row>
    <row r="135" spans="1:275">
      <c r="A135" s="1" t="s">
        <v>373</v>
      </c>
      <c r="B135" s="1">
        <f t="shared" si="7"/>
        <v>38000</v>
      </c>
      <c r="C135" s="2">
        <v>9000</v>
      </c>
      <c r="I135" s="1">
        <v>5000</v>
      </c>
      <c r="N135" s="2"/>
      <c r="U135" s="1">
        <v>3000</v>
      </c>
      <c r="Y135" s="1">
        <v>5000</v>
      </c>
      <c r="AF135" s="1">
        <v>2000</v>
      </c>
      <c r="AJ135" s="1">
        <v>2000</v>
      </c>
      <c r="AL135" s="1">
        <v>1000</v>
      </c>
      <c r="AO135" s="1">
        <v>2000</v>
      </c>
      <c r="AU135" s="2"/>
      <c r="AZ135" s="1">
        <v>1000</v>
      </c>
      <c r="DB135" s="1">
        <v>1000</v>
      </c>
      <c r="DM135" s="1">
        <v>3000</v>
      </c>
      <c r="DW135" s="1">
        <v>3000</v>
      </c>
      <c r="GY135" s="1">
        <v>1000</v>
      </c>
    </row>
    <row r="136" spans="1:275">
      <c r="A136" s="1" t="s">
        <v>346</v>
      </c>
      <c r="B136" s="1">
        <f t="shared" si="7"/>
        <v>38000</v>
      </c>
      <c r="C136" s="2">
        <v>5000</v>
      </c>
      <c r="D136" s="1">
        <v>5000</v>
      </c>
      <c r="N136" s="2"/>
      <c r="P136" s="1">
        <v>2000</v>
      </c>
      <c r="AA136" s="1">
        <v>3500</v>
      </c>
      <c r="AD136" s="1">
        <v>2000</v>
      </c>
      <c r="AE136" s="1">
        <v>1000</v>
      </c>
      <c r="AF136" s="1">
        <v>2000</v>
      </c>
      <c r="AL136" s="1">
        <v>5000</v>
      </c>
      <c r="AU136" s="2"/>
      <c r="BL136" s="1">
        <v>2500</v>
      </c>
      <c r="CF136" s="1">
        <v>1000</v>
      </c>
      <c r="CK136" s="1">
        <v>2500</v>
      </c>
      <c r="DB136" s="1">
        <v>5000</v>
      </c>
      <c r="EM136" s="1">
        <v>1000</v>
      </c>
      <c r="FI136" s="1">
        <v>500</v>
      </c>
    </row>
    <row r="137" spans="1:275">
      <c r="A137" s="1" t="s">
        <v>134</v>
      </c>
      <c r="B137" s="1">
        <f t="shared" si="7"/>
        <v>37500</v>
      </c>
      <c r="C137" s="1">
        <v>10000</v>
      </c>
      <c r="E137" s="1">
        <v>5000</v>
      </c>
      <c r="L137" s="1">
        <v>2500</v>
      </c>
      <c r="N137" s="1">
        <v>2500</v>
      </c>
      <c r="U137" s="1">
        <v>2000</v>
      </c>
      <c r="CH137" s="1">
        <v>3500</v>
      </c>
      <c r="DB137" s="1">
        <v>2000</v>
      </c>
      <c r="EQ137" s="1">
        <v>7500</v>
      </c>
      <c r="GV137" s="1">
        <v>1000</v>
      </c>
      <c r="GW137" s="1">
        <v>750</v>
      </c>
      <c r="IL137" s="1">
        <v>500</v>
      </c>
      <c r="JO137" s="1">
        <v>250</v>
      </c>
    </row>
    <row r="138" spans="1:275">
      <c r="A138" s="1" t="s">
        <v>447</v>
      </c>
      <c r="B138" s="1">
        <f t="shared" si="7"/>
        <v>37000</v>
      </c>
      <c r="G138" s="1">
        <v>4500</v>
      </c>
      <c r="H138" s="1">
        <v>10000</v>
      </c>
      <c r="I138" s="1">
        <v>5000</v>
      </c>
      <c r="K138" s="1">
        <v>5000</v>
      </c>
      <c r="R138" s="1">
        <v>1000</v>
      </c>
      <c r="W138" s="1">
        <v>2500</v>
      </c>
      <c r="AJ138" s="1">
        <v>2500</v>
      </c>
      <c r="BD138" s="1">
        <v>2500</v>
      </c>
      <c r="DI138" s="1">
        <v>1000</v>
      </c>
      <c r="EE138" s="1">
        <v>1000</v>
      </c>
      <c r="EG138" s="1">
        <v>1000</v>
      </c>
      <c r="FJ138" s="1">
        <v>1000</v>
      </c>
    </row>
    <row r="139" spans="1:275">
      <c r="A139" s="1" t="s">
        <v>424</v>
      </c>
      <c r="B139" s="1">
        <f t="shared" si="7"/>
        <v>36500</v>
      </c>
      <c r="C139" s="2">
        <v>9500</v>
      </c>
      <c r="G139" s="1">
        <v>10000</v>
      </c>
      <c r="J139" s="1">
        <v>1000</v>
      </c>
      <c r="K139" s="1">
        <v>5000</v>
      </c>
      <c r="L139" s="1">
        <v>1500</v>
      </c>
      <c r="M139" s="1">
        <v>1000</v>
      </c>
      <c r="N139" s="2"/>
      <c r="AF139" s="1">
        <v>1000</v>
      </c>
      <c r="AJ139" s="1">
        <v>2000</v>
      </c>
      <c r="AN139" s="1">
        <v>1000</v>
      </c>
      <c r="AU139" s="2"/>
      <c r="BQ139" s="1">
        <v>1500</v>
      </c>
      <c r="DG139" s="1">
        <v>3000</v>
      </c>
    </row>
    <row r="140" spans="1:275">
      <c r="A140" s="1" t="s">
        <v>83</v>
      </c>
      <c r="B140" s="1">
        <f t="shared" si="7"/>
        <v>36500</v>
      </c>
      <c r="C140" s="2">
        <v>2500</v>
      </c>
      <c r="D140" s="1">
        <v>5000</v>
      </c>
      <c r="E140" s="1">
        <v>10000</v>
      </c>
      <c r="K140" s="1">
        <v>7500</v>
      </c>
      <c r="N140" s="2"/>
      <c r="P140" s="1">
        <v>2000</v>
      </c>
      <c r="AC140" s="1">
        <v>1000</v>
      </c>
      <c r="AG140" s="1">
        <v>1000</v>
      </c>
      <c r="AK140" s="1">
        <v>1000</v>
      </c>
      <c r="AQ140" s="1">
        <v>2000</v>
      </c>
      <c r="AR140" s="1">
        <v>1000</v>
      </c>
      <c r="AU140" s="2"/>
      <c r="AW140" s="1">
        <v>1000</v>
      </c>
      <c r="AX140" s="1">
        <v>1000</v>
      </c>
      <c r="BI140" s="1">
        <v>500</v>
      </c>
      <c r="CG140" s="1">
        <v>1000</v>
      </c>
    </row>
    <row r="141" spans="1:275">
      <c r="A141" s="1" t="s">
        <v>274</v>
      </c>
      <c r="B141" s="1">
        <f t="shared" si="7"/>
        <v>35754</v>
      </c>
      <c r="C141" s="2">
        <v>3500</v>
      </c>
      <c r="F141" s="1">
        <v>10000</v>
      </c>
      <c r="H141" s="1">
        <v>10000</v>
      </c>
      <c r="M141" s="1">
        <v>1000</v>
      </c>
      <c r="N141" s="2"/>
      <c r="R141" s="1">
        <v>3000</v>
      </c>
      <c r="AD141" s="1">
        <v>1000</v>
      </c>
      <c r="AU141" s="2"/>
      <c r="CC141" s="1">
        <v>6000</v>
      </c>
      <c r="DU141" s="1">
        <v>1004</v>
      </c>
      <c r="IE141" s="1">
        <v>250</v>
      </c>
    </row>
    <row r="142" spans="1:275">
      <c r="A142" s="1" t="s">
        <v>423</v>
      </c>
      <c r="B142" s="1">
        <f t="shared" si="7"/>
        <v>35500</v>
      </c>
      <c r="C142" s="2">
        <v>2500</v>
      </c>
      <c r="G142" s="1">
        <v>10000</v>
      </c>
      <c r="I142" s="1">
        <v>2500</v>
      </c>
      <c r="K142" s="1">
        <v>10000</v>
      </c>
      <c r="L142" s="1">
        <v>2500</v>
      </c>
      <c r="N142" s="2"/>
      <c r="AF142" s="1">
        <v>1000</v>
      </c>
      <c r="AL142" s="1">
        <v>2000</v>
      </c>
      <c r="AU142" s="2"/>
      <c r="AV142" s="1">
        <v>5000</v>
      </c>
    </row>
    <row r="143" spans="1:275">
      <c r="A143" s="1" t="s">
        <v>7</v>
      </c>
      <c r="B143" s="1">
        <f t="shared" si="7"/>
        <v>35010</v>
      </c>
      <c r="C143" s="2">
        <v>1000</v>
      </c>
      <c r="D143" s="1">
        <v>5000</v>
      </c>
      <c r="E143" s="1">
        <v>2000</v>
      </c>
      <c r="I143" s="1">
        <v>5000</v>
      </c>
      <c r="J143" s="1">
        <v>1000</v>
      </c>
      <c r="N143" s="2"/>
      <c r="P143" s="1">
        <v>1500</v>
      </c>
      <c r="Q143" s="1">
        <v>2510</v>
      </c>
      <c r="S143" s="1">
        <v>1000</v>
      </c>
      <c r="AC143" s="1">
        <v>1000</v>
      </c>
      <c r="AG143" s="1">
        <v>1000</v>
      </c>
      <c r="AH143" s="1">
        <v>1500</v>
      </c>
      <c r="AQ143" s="1">
        <v>2000</v>
      </c>
      <c r="AU143" s="2"/>
      <c r="BI143" s="1">
        <v>500</v>
      </c>
      <c r="BS143" s="1">
        <v>5000</v>
      </c>
      <c r="BT143" s="1">
        <v>1000</v>
      </c>
      <c r="CA143" s="1">
        <v>1000</v>
      </c>
      <c r="EX143" s="1">
        <v>2000</v>
      </c>
      <c r="HI143" s="1">
        <v>1000</v>
      </c>
    </row>
    <row r="144" spans="1:275">
      <c r="A144" s="1" t="s">
        <v>45</v>
      </c>
      <c r="B144" s="1">
        <f t="shared" si="7"/>
        <v>34000</v>
      </c>
      <c r="C144" s="2"/>
      <c r="D144" s="1">
        <v>5000</v>
      </c>
      <c r="E144" s="1">
        <v>2500</v>
      </c>
      <c r="G144" s="1">
        <v>1000</v>
      </c>
      <c r="H144" s="1">
        <v>3000</v>
      </c>
      <c r="I144" s="1">
        <v>2000</v>
      </c>
      <c r="J144" s="1">
        <v>2500</v>
      </c>
      <c r="K144" s="1">
        <v>2500</v>
      </c>
      <c r="N144" s="2"/>
      <c r="P144" s="1">
        <v>1500</v>
      </c>
      <c r="AE144" s="1">
        <v>1000</v>
      </c>
      <c r="AG144" s="1">
        <v>1000</v>
      </c>
      <c r="AH144" s="1">
        <v>1000</v>
      </c>
      <c r="AN144" s="1">
        <v>5000</v>
      </c>
      <c r="AU144" s="2"/>
      <c r="AW144" s="1">
        <v>1000</v>
      </c>
      <c r="AX144" s="1">
        <v>500</v>
      </c>
      <c r="AY144" s="1">
        <v>500</v>
      </c>
      <c r="BX144" s="1">
        <v>2000</v>
      </c>
      <c r="CG144" s="1">
        <v>1000</v>
      </c>
      <c r="DN144" s="1">
        <v>1000</v>
      </c>
    </row>
    <row r="145" spans="1:271">
      <c r="A145" s="1" t="s">
        <v>254</v>
      </c>
      <c r="B145" s="1">
        <f t="shared" si="7"/>
        <v>33000</v>
      </c>
      <c r="C145" s="2">
        <v>5000</v>
      </c>
      <c r="G145" s="1">
        <v>2500</v>
      </c>
      <c r="N145" s="2"/>
      <c r="O145" s="1">
        <v>10000</v>
      </c>
      <c r="V145" s="1">
        <v>5000</v>
      </c>
      <c r="AI145" s="1">
        <v>2000</v>
      </c>
      <c r="AU145" s="2"/>
      <c r="BF145" s="1">
        <v>3000</v>
      </c>
      <c r="CP145" s="1">
        <v>1000</v>
      </c>
      <c r="DL145" s="1">
        <v>2000</v>
      </c>
      <c r="DT145" s="1">
        <v>2500</v>
      </c>
    </row>
    <row r="146" spans="1:271">
      <c r="A146" s="1" t="s">
        <v>130</v>
      </c>
      <c r="B146" s="1">
        <f t="shared" si="7"/>
        <v>32629</v>
      </c>
      <c r="C146" s="1">
        <v>3000</v>
      </c>
      <c r="E146" s="1">
        <v>10000</v>
      </c>
      <c r="G146" s="1">
        <v>4500</v>
      </c>
      <c r="Q146" s="1">
        <v>9629</v>
      </c>
      <c r="AU146" s="1">
        <v>2500</v>
      </c>
      <c r="BI146" s="1">
        <v>2000</v>
      </c>
      <c r="EF146" s="1">
        <v>1000</v>
      </c>
    </row>
    <row r="147" spans="1:271">
      <c r="A147" s="1" t="s">
        <v>300</v>
      </c>
      <c r="B147" s="1">
        <f t="shared" si="7"/>
        <v>32500</v>
      </c>
      <c r="C147" s="2">
        <v>7000</v>
      </c>
      <c r="D147" s="1">
        <v>10000</v>
      </c>
      <c r="F147" s="1">
        <v>2000</v>
      </c>
      <c r="J147" s="1">
        <v>2000</v>
      </c>
      <c r="N147" s="2"/>
      <c r="V147" s="1">
        <v>1000</v>
      </c>
      <c r="W147" s="1">
        <v>3000</v>
      </c>
      <c r="AK147" s="1">
        <v>1000</v>
      </c>
      <c r="AR147" s="1">
        <v>1000</v>
      </c>
      <c r="AU147" s="2"/>
      <c r="AX147" s="1">
        <v>1000</v>
      </c>
      <c r="CA147" s="1">
        <v>1000</v>
      </c>
      <c r="CW147" s="1">
        <v>1000</v>
      </c>
      <c r="EB147" s="1">
        <v>1500</v>
      </c>
      <c r="HS147" s="1">
        <v>1000</v>
      </c>
    </row>
    <row r="148" spans="1:271">
      <c r="A148" s="1" t="s">
        <v>110</v>
      </c>
      <c r="B148" s="1">
        <f t="shared" si="7"/>
        <v>32057</v>
      </c>
      <c r="C148" s="1">
        <v>7500</v>
      </c>
      <c r="E148" s="1">
        <v>2000</v>
      </c>
      <c r="G148" s="1">
        <v>1000</v>
      </c>
      <c r="H148" s="1">
        <v>2500</v>
      </c>
      <c r="I148" s="1">
        <v>1000</v>
      </c>
      <c r="N148" s="1">
        <v>2500</v>
      </c>
      <c r="AF148" s="1">
        <v>1000</v>
      </c>
      <c r="BE148" s="1">
        <v>1657</v>
      </c>
      <c r="BR148" s="1">
        <v>2000</v>
      </c>
      <c r="BW148" s="1">
        <v>1000</v>
      </c>
      <c r="CB148" s="1">
        <v>1000</v>
      </c>
      <c r="CH148" s="1">
        <v>3500</v>
      </c>
      <c r="DB148" s="1">
        <v>1000</v>
      </c>
      <c r="ET148" s="1">
        <v>400</v>
      </c>
      <c r="FK148" s="1">
        <v>3000</v>
      </c>
      <c r="GV148" s="1">
        <v>1000</v>
      </c>
    </row>
    <row r="149" spans="1:271">
      <c r="A149" s="1" t="s">
        <v>219</v>
      </c>
      <c r="B149" s="1">
        <f t="shared" si="7"/>
        <v>31629</v>
      </c>
      <c r="C149" s="2">
        <v>5000</v>
      </c>
      <c r="D149" s="1">
        <v>5000</v>
      </c>
      <c r="F149" s="1">
        <v>1000</v>
      </c>
      <c r="G149" s="1">
        <v>2500</v>
      </c>
      <c r="L149" s="1">
        <v>2500</v>
      </c>
      <c r="N149" s="2"/>
      <c r="Q149" s="1">
        <v>9629</v>
      </c>
      <c r="AE149" s="1">
        <v>1000</v>
      </c>
      <c r="AU149" s="2">
        <v>1500</v>
      </c>
      <c r="BI149" s="1">
        <v>1500</v>
      </c>
      <c r="BT149" s="1">
        <v>2000</v>
      </c>
    </row>
    <row r="150" spans="1:271">
      <c r="A150" s="1" t="s">
        <v>436</v>
      </c>
      <c r="B150" s="1">
        <f t="shared" si="7"/>
        <v>31511</v>
      </c>
      <c r="C150" s="2"/>
      <c r="D150" s="1">
        <v>10000</v>
      </c>
      <c r="G150" s="1">
        <v>8000</v>
      </c>
      <c r="I150" s="1">
        <v>1000</v>
      </c>
      <c r="L150" s="1">
        <v>7500</v>
      </c>
      <c r="N150" s="2"/>
      <c r="P150" s="1">
        <v>1000</v>
      </c>
      <c r="AC150" s="1">
        <v>1000</v>
      </c>
      <c r="AR150" s="1">
        <v>1000</v>
      </c>
      <c r="AU150" s="2"/>
      <c r="BE150" s="1">
        <v>261</v>
      </c>
      <c r="ET150" s="1">
        <v>750</v>
      </c>
      <c r="HJ150" s="1">
        <v>1000</v>
      </c>
    </row>
    <row r="151" spans="1:271">
      <c r="A151" s="1" t="s">
        <v>333</v>
      </c>
      <c r="B151" s="1">
        <f t="shared" si="7"/>
        <v>31430</v>
      </c>
      <c r="C151" s="2">
        <v>5000</v>
      </c>
      <c r="G151" s="1">
        <v>2000</v>
      </c>
      <c r="I151" s="1">
        <v>1000</v>
      </c>
      <c r="K151" s="1">
        <v>1000</v>
      </c>
      <c r="N151" s="2"/>
      <c r="O151" s="1">
        <v>2500</v>
      </c>
      <c r="X151" s="1">
        <v>10000</v>
      </c>
      <c r="AU151" s="2"/>
      <c r="BE151" s="1">
        <v>2330</v>
      </c>
      <c r="CH151" s="1">
        <v>3500</v>
      </c>
      <c r="DB151" s="1">
        <v>1000</v>
      </c>
      <c r="EQ151" s="1">
        <v>1000</v>
      </c>
      <c r="ET151" s="1">
        <v>100</v>
      </c>
      <c r="FL151" s="1">
        <v>2000</v>
      </c>
    </row>
    <row r="152" spans="1:271">
      <c r="A152" s="1" t="s">
        <v>18</v>
      </c>
      <c r="B152" s="1">
        <f t="shared" si="7"/>
        <v>31401</v>
      </c>
      <c r="C152" s="2">
        <v>1000</v>
      </c>
      <c r="D152" s="1">
        <v>5000</v>
      </c>
      <c r="E152" s="1">
        <v>1000</v>
      </c>
      <c r="F152" s="1">
        <v>2000</v>
      </c>
      <c r="N152" s="2"/>
      <c r="P152" s="1">
        <v>2000</v>
      </c>
      <c r="Y152" s="1">
        <v>2500</v>
      </c>
      <c r="AC152" s="1">
        <v>1000</v>
      </c>
      <c r="AG152" s="1">
        <v>1000</v>
      </c>
      <c r="AK152" s="1">
        <v>1000</v>
      </c>
      <c r="AQ152" s="1">
        <v>2000</v>
      </c>
      <c r="AR152" s="1">
        <v>4000</v>
      </c>
      <c r="AU152" s="2"/>
      <c r="AW152" s="1">
        <v>1000</v>
      </c>
      <c r="AX152" s="1">
        <v>1000</v>
      </c>
      <c r="AZ152" s="1">
        <v>1000</v>
      </c>
      <c r="BE152" s="1">
        <v>401</v>
      </c>
      <c r="BW152" s="1">
        <v>1000</v>
      </c>
      <c r="BZ152" s="1">
        <v>1000</v>
      </c>
      <c r="CE152" s="1">
        <v>3000</v>
      </c>
      <c r="GR152" s="1">
        <v>500</v>
      </c>
    </row>
    <row r="153" spans="1:271">
      <c r="A153" s="1" t="s">
        <v>85</v>
      </c>
      <c r="B153" s="1">
        <f t="shared" si="7"/>
        <v>31000</v>
      </c>
      <c r="C153" s="1">
        <v>3000</v>
      </c>
      <c r="E153" s="1">
        <v>3500</v>
      </c>
      <c r="F153" s="1">
        <v>1500</v>
      </c>
      <c r="Y153" s="1">
        <v>10000</v>
      </c>
      <c r="Z153" s="1">
        <v>10000</v>
      </c>
      <c r="BF153" s="1">
        <v>2000</v>
      </c>
      <c r="CX153" s="1">
        <v>1000</v>
      </c>
    </row>
    <row r="154" spans="1:271">
      <c r="A154" s="1" t="s">
        <v>394</v>
      </c>
      <c r="B154" s="1">
        <f t="shared" si="7"/>
        <v>31000</v>
      </c>
      <c r="C154" s="1">
        <v>6000</v>
      </c>
      <c r="D154" s="1">
        <v>5000</v>
      </c>
      <c r="F154" s="1">
        <v>1000</v>
      </c>
      <c r="K154" s="1">
        <v>10000</v>
      </c>
      <c r="AC154" s="1">
        <v>1000</v>
      </c>
      <c r="AG154" s="1">
        <v>1000</v>
      </c>
      <c r="AK154" s="1">
        <v>1000</v>
      </c>
      <c r="AX154" s="1">
        <v>1000</v>
      </c>
      <c r="CA154" s="1">
        <v>1000</v>
      </c>
      <c r="CK154" s="1">
        <v>1000</v>
      </c>
      <c r="EH154" s="1">
        <v>3000</v>
      </c>
    </row>
    <row r="155" spans="1:271">
      <c r="A155" s="1" t="s">
        <v>41</v>
      </c>
      <c r="B155" s="1">
        <f t="shared" si="7"/>
        <v>30000</v>
      </c>
      <c r="C155" s="2">
        <v>1000</v>
      </c>
      <c r="E155" s="1">
        <v>10000</v>
      </c>
      <c r="F155" s="1">
        <v>1000</v>
      </c>
      <c r="J155" s="1">
        <v>4000</v>
      </c>
      <c r="L155" s="1">
        <v>2500</v>
      </c>
      <c r="N155" s="2"/>
      <c r="T155" s="1">
        <v>1000</v>
      </c>
      <c r="V155" s="1">
        <v>2000</v>
      </c>
      <c r="AD155" s="1">
        <v>3000</v>
      </c>
      <c r="AJ155" s="1">
        <v>1000</v>
      </c>
      <c r="AM155" s="1">
        <v>1000</v>
      </c>
      <c r="AU155" s="2"/>
      <c r="BG155" s="1">
        <v>2000</v>
      </c>
      <c r="BW155" s="1">
        <v>500</v>
      </c>
      <c r="GK155" s="1">
        <v>1000</v>
      </c>
    </row>
    <row r="156" spans="1:271">
      <c r="A156" s="1" t="s">
        <v>3</v>
      </c>
      <c r="B156" s="1">
        <f t="shared" si="7"/>
        <v>29569</v>
      </c>
      <c r="C156" s="1">
        <v>5000</v>
      </c>
      <c r="E156" s="1">
        <v>10000</v>
      </c>
      <c r="F156" s="1">
        <v>2000</v>
      </c>
      <c r="L156" s="1">
        <v>5000</v>
      </c>
      <c r="BE156" s="1">
        <v>1169</v>
      </c>
      <c r="CP156" s="1">
        <v>2000</v>
      </c>
      <c r="DA156" s="1">
        <v>1000</v>
      </c>
      <c r="ET156" s="1">
        <v>3400</v>
      </c>
    </row>
    <row r="157" spans="1:271">
      <c r="A157" s="1" t="s">
        <v>505</v>
      </c>
      <c r="B157" s="1">
        <f t="shared" si="7"/>
        <v>29000</v>
      </c>
      <c r="C157" s="2">
        <v>1000</v>
      </c>
      <c r="F157" s="1">
        <v>4000</v>
      </c>
      <c r="J157" s="1">
        <v>3000</v>
      </c>
      <c r="K157" s="1">
        <v>5000</v>
      </c>
      <c r="N157" s="2"/>
      <c r="AG157" s="1">
        <v>1000</v>
      </c>
      <c r="AN157" s="1">
        <v>10000</v>
      </c>
      <c r="AP157" s="1">
        <v>2000</v>
      </c>
      <c r="AU157" s="2"/>
      <c r="BA157" s="1">
        <v>1000</v>
      </c>
      <c r="BB157" s="1">
        <v>2000</v>
      </c>
    </row>
    <row r="158" spans="1:271">
      <c r="A158" s="1" t="s">
        <v>427</v>
      </c>
      <c r="B158" s="1">
        <f t="shared" si="7"/>
        <v>28500</v>
      </c>
      <c r="C158" s="2">
        <v>2000</v>
      </c>
      <c r="G158" s="1">
        <v>7000</v>
      </c>
      <c r="H158" s="1">
        <v>5000</v>
      </c>
      <c r="L158" s="1">
        <v>2500</v>
      </c>
      <c r="N158" s="2"/>
      <c r="X158" s="1">
        <v>10000</v>
      </c>
      <c r="AU158" s="2"/>
      <c r="CR158" s="1">
        <v>2000</v>
      </c>
    </row>
    <row r="159" spans="1:271">
      <c r="A159" s="1" t="s">
        <v>215</v>
      </c>
      <c r="B159" s="1">
        <f t="shared" si="7"/>
        <v>28129</v>
      </c>
      <c r="C159" s="2"/>
      <c r="F159" s="1">
        <v>5000</v>
      </c>
      <c r="G159" s="1">
        <v>1000</v>
      </c>
      <c r="I159" s="1">
        <v>1000</v>
      </c>
      <c r="J159" s="1">
        <v>2000</v>
      </c>
      <c r="K159" s="1">
        <v>1000</v>
      </c>
      <c r="N159" s="2"/>
      <c r="Q159" s="1">
        <v>9629</v>
      </c>
      <c r="AU159" s="2">
        <v>1500</v>
      </c>
      <c r="BI159" s="1">
        <v>1000</v>
      </c>
      <c r="BT159" s="1">
        <v>5000</v>
      </c>
      <c r="DF159" s="1">
        <v>1000</v>
      </c>
    </row>
    <row r="160" spans="1:271">
      <c r="A160" s="1" t="s">
        <v>100</v>
      </c>
      <c r="B160" s="1">
        <f t="shared" si="7"/>
        <v>27510</v>
      </c>
      <c r="C160" s="1">
        <v>5000</v>
      </c>
      <c r="E160" s="1">
        <v>2500</v>
      </c>
      <c r="G160" s="1">
        <v>3500</v>
      </c>
      <c r="I160" s="1">
        <v>1000</v>
      </c>
      <c r="J160" s="1">
        <v>1000</v>
      </c>
      <c r="M160" s="1">
        <v>1000</v>
      </c>
      <c r="Q160" s="1">
        <v>2510</v>
      </c>
      <c r="S160" s="1">
        <v>2000</v>
      </c>
      <c r="AH160" s="1">
        <v>1000</v>
      </c>
      <c r="AS160" s="1">
        <v>2000</v>
      </c>
      <c r="AU160" s="1">
        <v>1500</v>
      </c>
      <c r="CS160" s="1">
        <v>2000</v>
      </c>
      <c r="EF160" s="1">
        <v>2000</v>
      </c>
      <c r="JK160" s="1">
        <v>500</v>
      </c>
    </row>
    <row r="161" spans="1:242">
      <c r="A161" s="1" t="s">
        <v>308</v>
      </c>
      <c r="B161" s="1">
        <f t="shared" si="7"/>
        <v>27500</v>
      </c>
      <c r="C161" s="2">
        <v>3500</v>
      </c>
      <c r="G161" s="1">
        <v>5000</v>
      </c>
      <c r="K161" s="1">
        <v>5000</v>
      </c>
      <c r="N161" s="2"/>
      <c r="O161" s="1">
        <v>2500</v>
      </c>
      <c r="AI161" s="1">
        <v>1000</v>
      </c>
      <c r="AL161" s="1">
        <v>4000</v>
      </c>
      <c r="AU161" s="2"/>
      <c r="AV161" s="1">
        <v>5000</v>
      </c>
      <c r="AX161" s="1">
        <v>1000</v>
      </c>
      <c r="FJ161" s="1">
        <v>500</v>
      </c>
    </row>
    <row r="162" spans="1:242">
      <c r="A162" s="1" t="s">
        <v>271</v>
      </c>
      <c r="B162" s="1">
        <f t="shared" si="7"/>
        <v>27500</v>
      </c>
      <c r="C162" s="2">
        <v>7500</v>
      </c>
      <c r="G162" s="1">
        <v>1000</v>
      </c>
      <c r="I162" s="1">
        <v>5000</v>
      </c>
      <c r="N162" s="2"/>
      <c r="S162" s="1">
        <v>1000</v>
      </c>
      <c r="AD162" s="1">
        <v>3000</v>
      </c>
      <c r="AJ162" s="1">
        <v>-1000</v>
      </c>
      <c r="AU162" s="2"/>
      <c r="CM162" s="1">
        <v>1000</v>
      </c>
      <c r="DB162" s="1">
        <v>1000</v>
      </c>
      <c r="EA162" s="1">
        <v>2500</v>
      </c>
      <c r="EP162" s="1">
        <v>1000</v>
      </c>
      <c r="GF162" s="1">
        <v>2000</v>
      </c>
      <c r="GW162" s="1">
        <v>1500</v>
      </c>
      <c r="HS162" s="1">
        <v>1000</v>
      </c>
      <c r="IH162" s="1">
        <v>1000</v>
      </c>
    </row>
    <row r="163" spans="1:242">
      <c r="A163" s="1" t="s">
        <v>94</v>
      </c>
      <c r="B163" s="1">
        <f t="shared" si="7"/>
        <v>27500</v>
      </c>
      <c r="D163" s="1">
        <v>10000</v>
      </c>
      <c r="E163" s="1">
        <v>3000</v>
      </c>
      <c r="K163" s="1">
        <v>2500</v>
      </c>
      <c r="AX163" s="1">
        <v>2000</v>
      </c>
      <c r="BE163" s="1">
        <v>1000</v>
      </c>
      <c r="DA163" s="1">
        <v>1000</v>
      </c>
      <c r="EH163" s="1">
        <v>500</v>
      </c>
      <c r="FF163" s="1">
        <v>4000</v>
      </c>
      <c r="FP163" s="1">
        <v>3500</v>
      </c>
    </row>
    <row r="164" spans="1:242">
      <c r="A164" s="1" t="s">
        <v>363</v>
      </c>
      <c r="B164" s="1">
        <f t="shared" si="7"/>
        <v>27500</v>
      </c>
      <c r="C164" s="1">
        <v>2000</v>
      </c>
      <c r="D164" s="1">
        <v>5000</v>
      </c>
      <c r="F164" s="1">
        <v>2000</v>
      </c>
      <c r="G164" s="1">
        <v>1000</v>
      </c>
      <c r="L164" s="1">
        <v>2500</v>
      </c>
      <c r="P164" s="1">
        <v>1500</v>
      </c>
      <c r="W164" s="1">
        <v>2000</v>
      </c>
      <c r="AC164" s="1">
        <v>2000</v>
      </c>
      <c r="AG164" s="1">
        <v>1000</v>
      </c>
      <c r="AK164" s="1">
        <v>1000</v>
      </c>
      <c r="AO164" s="1">
        <v>1000</v>
      </c>
      <c r="AQ164" s="1">
        <v>500</v>
      </c>
      <c r="AR164" s="1">
        <v>1000</v>
      </c>
      <c r="AW164" s="1">
        <v>1000</v>
      </c>
      <c r="CA164" s="1">
        <v>1000</v>
      </c>
      <c r="FN164" s="1">
        <v>1000</v>
      </c>
      <c r="HW164" s="1">
        <v>2000</v>
      </c>
    </row>
    <row r="165" spans="1:242">
      <c r="A165" s="1" t="s">
        <v>47</v>
      </c>
      <c r="B165" s="1">
        <f t="shared" si="7"/>
        <v>27250</v>
      </c>
      <c r="C165" s="2"/>
      <c r="E165" s="1">
        <v>1000</v>
      </c>
      <c r="G165" s="1">
        <v>1000</v>
      </c>
      <c r="H165" s="1">
        <v>5000</v>
      </c>
      <c r="N165" s="2"/>
      <c r="Q165" s="1">
        <v>500</v>
      </c>
      <c r="X165" s="1">
        <v>5000</v>
      </c>
      <c r="AJ165" s="1">
        <v>1000</v>
      </c>
      <c r="AL165" s="1">
        <v>2500</v>
      </c>
      <c r="AU165" s="2">
        <v>1000</v>
      </c>
      <c r="BF165" s="1">
        <v>8000</v>
      </c>
      <c r="CL165" s="1">
        <v>500</v>
      </c>
      <c r="CY165" s="1">
        <v>500</v>
      </c>
      <c r="FM165" s="1">
        <v>1000</v>
      </c>
      <c r="HA165" s="1">
        <v>250</v>
      </c>
    </row>
    <row r="166" spans="1:242">
      <c r="A166" s="1" t="s">
        <v>334</v>
      </c>
      <c r="B166" s="1">
        <f t="shared" si="7"/>
        <v>27000</v>
      </c>
      <c r="C166" s="2">
        <v>2500</v>
      </c>
      <c r="D166" s="1">
        <v>10000</v>
      </c>
      <c r="G166" s="1">
        <v>2000</v>
      </c>
      <c r="J166" s="1">
        <v>1000</v>
      </c>
      <c r="N166" s="2"/>
      <c r="O166" s="1">
        <v>3500</v>
      </c>
      <c r="AC166" s="1">
        <v>1000</v>
      </c>
      <c r="AG166" s="1">
        <v>1000</v>
      </c>
      <c r="AK166" s="1">
        <v>1000</v>
      </c>
      <c r="AQ166" s="1">
        <v>1000</v>
      </c>
      <c r="AR166" s="1">
        <v>1000</v>
      </c>
      <c r="AU166" s="2"/>
      <c r="AW166" s="1">
        <v>1000</v>
      </c>
      <c r="BJ166" s="1">
        <v>500</v>
      </c>
      <c r="EN166" s="1">
        <v>1500</v>
      </c>
    </row>
    <row r="167" spans="1:242">
      <c r="A167" s="1" t="s">
        <v>8</v>
      </c>
      <c r="B167" s="1">
        <f t="shared" si="7"/>
        <v>26500</v>
      </c>
      <c r="C167" s="2">
        <v>2500</v>
      </c>
      <c r="E167" s="1">
        <v>5000</v>
      </c>
      <c r="G167" s="1">
        <v>1000</v>
      </c>
      <c r="L167" s="1">
        <v>5000</v>
      </c>
      <c r="N167" s="2">
        <v>2500</v>
      </c>
      <c r="R167" s="1">
        <v>1000</v>
      </c>
      <c r="X167" s="1">
        <v>5000</v>
      </c>
      <c r="AQ167" s="1">
        <v>1000</v>
      </c>
      <c r="AU167" s="2"/>
      <c r="BC167" s="1">
        <v>2500</v>
      </c>
      <c r="FD167" s="1">
        <v>1000</v>
      </c>
    </row>
    <row r="168" spans="1:242">
      <c r="A168" s="1" t="s">
        <v>154</v>
      </c>
      <c r="B168" s="1">
        <f t="shared" si="7"/>
        <v>26010</v>
      </c>
      <c r="C168" s="1">
        <v>2000</v>
      </c>
      <c r="E168" s="1">
        <v>5000</v>
      </c>
      <c r="F168" s="1">
        <v>10000</v>
      </c>
      <c r="G168" s="1">
        <v>1500</v>
      </c>
      <c r="N168" s="1">
        <v>1000</v>
      </c>
      <c r="Q168" s="1">
        <v>2510</v>
      </c>
      <c r="BI168" s="1">
        <v>2000</v>
      </c>
      <c r="BM168" s="1">
        <v>1000</v>
      </c>
      <c r="EF168" s="1">
        <v>1000</v>
      </c>
    </row>
    <row r="169" spans="1:242">
      <c r="A169" s="1" t="s">
        <v>328</v>
      </c>
      <c r="B169" s="1">
        <f t="shared" si="7"/>
        <v>26000</v>
      </c>
      <c r="C169" s="2">
        <v>3000</v>
      </c>
      <c r="L169" s="1">
        <v>5000</v>
      </c>
      <c r="N169" s="2"/>
      <c r="O169" s="1">
        <v>7500</v>
      </c>
      <c r="AU169" s="2"/>
      <c r="BE169" s="1">
        <v>1000</v>
      </c>
      <c r="CH169" s="1">
        <v>3500</v>
      </c>
      <c r="DB169" s="1">
        <v>6000</v>
      </c>
    </row>
    <row r="170" spans="1:242">
      <c r="A170" s="1" t="s">
        <v>105</v>
      </c>
      <c r="B170" s="1">
        <f t="shared" si="7"/>
        <v>25500</v>
      </c>
      <c r="C170" s="1">
        <v>3000</v>
      </c>
      <c r="E170" s="1">
        <v>5000</v>
      </c>
      <c r="I170" s="1">
        <v>2000</v>
      </c>
      <c r="J170" s="1">
        <v>7000</v>
      </c>
      <c r="K170" s="1">
        <v>2500</v>
      </c>
      <c r="AJ170" s="1">
        <v>-1000</v>
      </c>
      <c r="AO170" s="1">
        <v>1000</v>
      </c>
      <c r="BB170" s="1">
        <v>3500</v>
      </c>
      <c r="BE170" s="1">
        <v>1000</v>
      </c>
      <c r="FY170" s="1">
        <v>1500</v>
      </c>
    </row>
    <row r="171" spans="1:242">
      <c r="A171" s="1" t="s">
        <v>557</v>
      </c>
      <c r="B171" s="1">
        <f t="shared" si="7"/>
        <v>25000</v>
      </c>
      <c r="C171" s="2"/>
      <c r="D171" s="1">
        <v>5000</v>
      </c>
      <c r="N171" s="2"/>
      <c r="P171" s="1">
        <v>2000</v>
      </c>
      <c r="X171" s="1">
        <v>10000</v>
      </c>
      <c r="AC171" s="1">
        <v>1000</v>
      </c>
      <c r="AG171" s="1">
        <v>1000</v>
      </c>
      <c r="AK171" s="1">
        <v>1000</v>
      </c>
      <c r="AR171" s="1">
        <v>1000</v>
      </c>
      <c r="AU171" s="2"/>
      <c r="AW171" s="1">
        <v>1000</v>
      </c>
      <c r="AX171" s="1">
        <v>1000</v>
      </c>
      <c r="BF171" s="1">
        <v>1000</v>
      </c>
      <c r="CG171" s="1">
        <v>1000</v>
      </c>
    </row>
    <row r="172" spans="1:242">
      <c r="A172" s="1" t="s">
        <v>572</v>
      </c>
      <c r="B172" s="1">
        <f t="shared" si="7"/>
        <v>25000</v>
      </c>
      <c r="C172" s="2">
        <v>1000</v>
      </c>
      <c r="D172" s="1">
        <v>5000</v>
      </c>
      <c r="J172" s="1">
        <v>1000</v>
      </c>
      <c r="N172" s="2"/>
      <c r="P172" s="1">
        <v>2000</v>
      </c>
      <c r="AC172" s="1">
        <v>1000</v>
      </c>
      <c r="AE172" s="1">
        <v>1000</v>
      </c>
      <c r="AG172" s="1">
        <v>1000</v>
      </c>
      <c r="AU172" s="2"/>
      <c r="BF172" s="1">
        <v>500</v>
      </c>
      <c r="CA172" s="1">
        <v>1000</v>
      </c>
      <c r="CL172" s="1">
        <v>1000</v>
      </c>
      <c r="CN172" s="1">
        <v>7500</v>
      </c>
      <c r="DK172" s="1">
        <v>1000</v>
      </c>
      <c r="EP172" s="1">
        <v>2000</v>
      </c>
    </row>
    <row r="173" spans="1:242">
      <c r="A173" s="1" t="s">
        <v>97</v>
      </c>
      <c r="B173" s="1">
        <f t="shared" si="7"/>
        <v>25000</v>
      </c>
      <c r="C173" s="1">
        <v>1000</v>
      </c>
      <c r="E173" s="1">
        <v>10000</v>
      </c>
      <c r="F173" s="1">
        <v>2500</v>
      </c>
      <c r="H173" s="1">
        <v>0</v>
      </c>
      <c r="J173" s="1">
        <v>1000</v>
      </c>
      <c r="M173" s="1">
        <v>1000</v>
      </c>
      <c r="R173" s="1">
        <v>3000</v>
      </c>
      <c r="V173" s="1">
        <v>1000</v>
      </c>
      <c r="Z173" s="1">
        <v>1000</v>
      </c>
      <c r="AB173" s="1">
        <v>1000</v>
      </c>
      <c r="AT173" s="1">
        <v>0</v>
      </c>
      <c r="BM173" s="1">
        <v>1000</v>
      </c>
      <c r="BU173" s="1">
        <v>1000</v>
      </c>
      <c r="FR173" s="1">
        <v>1500</v>
      </c>
    </row>
    <row r="174" spans="1:242">
      <c r="A174" s="1" t="s">
        <v>213</v>
      </c>
      <c r="B174" s="1">
        <f t="shared" si="7"/>
        <v>24829</v>
      </c>
      <c r="C174" s="2">
        <v>8000</v>
      </c>
      <c r="N174" s="2"/>
      <c r="Q174" s="1">
        <v>7329</v>
      </c>
      <c r="AJ174" s="1">
        <v>2000</v>
      </c>
      <c r="AU174" s="2">
        <v>1500</v>
      </c>
      <c r="BI174" s="1">
        <v>2000</v>
      </c>
      <c r="CP174" s="1">
        <v>1000</v>
      </c>
      <c r="FE174" s="1">
        <v>2000</v>
      </c>
      <c r="HI174" s="1">
        <v>1000</v>
      </c>
    </row>
    <row r="175" spans="1:242">
      <c r="A175" s="1" t="s">
        <v>216</v>
      </c>
      <c r="B175" s="1">
        <f t="shared" si="7"/>
        <v>24750</v>
      </c>
      <c r="C175" s="2"/>
      <c r="G175" s="1">
        <v>2000</v>
      </c>
      <c r="I175" s="1">
        <v>2000</v>
      </c>
      <c r="N175" s="2"/>
      <c r="Q175" s="1">
        <v>500</v>
      </c>
      <c r="S175" s="1">
        <v>1000</v>
      </c>
      <c r="X175" s="1">
        <v>5000</v>
      </c>
      <c r="Y175" s="1">
        <v>1000</v>
      </c>
      <c r="AA175" s="1">
        <v>2000</v>
      </c>
      <c r="AJ175" s="1">
        <v>1000</v>
      </c>
      <c r="AL175" s="1">
        <v>1000</v>
      </c>
      <c r="AO175" s="1">
        <v>1000</v>
      </c>
      <c r="AU175" s="2">
        <v>1000</v>
      </c>
      <c r="AZ175" s="1">
        <v>1000</v>
      </c>
      <c r="BL175" s="1">
        <v>1000</v>
      </c>
      <c r="BR175" s="1">
        <v>2000</v>
      </c>
      <c r="CB175" s="1">
        <v>2000</v>
      </c>
      <c r="CL175" s="1">
        <v>500</v>
      </c>
      <c r="CY175" s="1">
        <v>500</v>
      </c>
      <c r="HA175" s="1">
        <v>250</v>
      </c>
    </row>
    <row r="176" spans="1:242">
      <c r="A176" s="1" t="s">
        <v>42</v>
      </c>
      <c r="B176" s="1">
        <f t="shared" si="7"/>
        <v>24500</v>
      </c>
      <c r="C176" s="2">
        <v>2500</v>
      </c>
      <c r="E176" s="1">
        <v>5500</v>
      </c>
      <c r="G176" s="1">
        <v>1000</v>
      </c>
      <c r="J176" s="1">
        <v>2000</v>
      </c>
      <c r="K176" s="1">
        <v>2000</v>
      </c>
      <c r="N176" s="2"/>
      <c r="AG176" s="1">
        <v>1000</v>
      </c>
      <c r="AN176" s="1">
        <v>5000</v>
      </c>
      <c r="AU176" s="2"/>
      <c r="AX176" s="1">
        <v>1000</v>
      </c>
      <c r="BB176" s="1">
        <v>1000</v>
      </c>
      <c r="DD176" s="1">
        <v>1000</v>
      </c>
      <c r="EH176" s="1">
        <v>2000</v>
      </c>
      <c r="HH176" s="1">
        <v>500</v>
      </c>
    </row>
    <row r="177" spans="1:273">
      <c r="A177" s="1" t="s">
        <v>341</v>
      </c>
      <c r="B177" s="1">
        <f t="shared" si="7"/>
        <v>24149</v>
      </c>
      <c r="C177" s="2">
        <v>5000</v>
      </c>
      <c r="F177" s="1">
        <v>5500</v>
      </c>
      <c r="L177" s="1">
        <v>2500</v>
      </c>
      <c r="N177" s="2"/>
      <c r="AA177" s="1">
        <v>1000</v>
      </c>
      <c r="AJ177" s="1">
        <v>2500</v>
      </c>
      <c r="AU177" s="2"/>
      <c r="BE177" s="1">
        <v>2899</v>
      </c>
      <c r="BF177" s="1">
        <v>3500</v>
      </c>
      <c r="DA177" s="1">
        <v>1000</v>
      </c>
      <c r="JM177" s="1">
        <v>250</v>
      </c>
    </row>
    <row r="178" spans="1:273">
      <c r="A178" s="1" t="s">
        <v>29</v>
      </c>
      <c r="B178" s="1">
        <f t="shared" si="7"/>
        <v>24000</v>
      </c>
      <c r="C178" s="2">
        <v>7000</v>
      </c>
      <c r="E178" s="1">
        <v>5000</v>
      </c>
      <c r="G178" s="1">
        <v>3000</v>
      </c>
      <c r="M178" s="1">
        <v>2000</v>
      </c>
      <c r="N178" s="2"/>
      <c r="V178" s="1">
        <v>5000</v>
      </c>
      <c r="AI178" s="1">
        <v>2000</v>
      </c>
      <c r="AU178" s="2"/>
    </row>
    <row r="179" spans="1:273">
      <c r="A179" s="1" t="s">
        <v>50</v>
      </c>
      <c r="B179" s="1">
        <f t="shared" si="7"/>
        <v>24000</v>
      </c>
      <c r="C179" s="2">
        <v>1000</v>
      </c>
      <c r="E179" s="1">
        <v>5000</v>
      </c>
      <c r="I179" s="1">
        <v>3500</v>
      </c>
      <c r="J179" s="1">
        <v>2000</v>
      </c>
      <c r="N179" s="2"/>
      <c r="AU179" s="2"/>
      <c r="BB179" s="1">
        <v>5000</v>
      </c>
      <c r="CU179" s="1">
        <v>2000</v>
      </c>
      <c r="EM179" s="1">
        <v>4000</v>
      </c>
      <c r="HV179" s="1">
        <v>500</v>
      </c>
      <c r="IJ179" s="1">
        <v>1000</v>
      </c>
    </row>
    <row r="180" spans="1:273">
      <c r="A180" s="1" t="s">
        <v>68</v>
      </c>
      <c r="B180" s="1">
        <f t="shared" si="7"/>
        <v>24000</v>
      </c>
      <c r="C180" s="2"/>
      <c r="D180" s="1">
        <v>5000</v>
      </c>
      <c r="E180" s="1">
        <v>10000</v>
      </c>
      <c r="G180" s="1">
        <v>1000</v>
      </c>
      <c r="L180" s="1">
        <v>1000</v>
      </c>
      <c r="N180" s="2"/>
      <c r="AE180" s="1">
        <v>1000</v>
      </c>
      <c r="AU180" s="2"/>
      <c r="BW180" s="1">
        <v>1000</v>
      </c>
      <c r="DM180" s="1">
        <v>1000</v>
      </c>
      <c r="DW180" s="1">
        <v>3000</v>
      </c>
      <c r="GY180" s="1">
        <v>1000</v>
      </c>
    </row>
    <row r="181" spans="1:273">
      <c r="A181" s="1" t="s">
        <v>830</v>
      </c>
      <c r="B181" s="1">
        <f t="shared" si="7"/>
        <v>24000</v>
      </c>
      <c r="C181" s="1">
        <v>5000</v>
      </c>
      <c r="I181" s="1">
        <v>2500</v>
      </c>
      <c r="K181" s="1">
        <v>5000</v>
      </c>
      <c r="S181" s="1">
        <v>1000</v>
      </c>
      <c r="AO181" s="1">
        <v>1000</v>
      </c>
      <c r="CM181" s="1">
        <v>5000</v>
      </c>
      <c r="CS181" s="1">
        <v>4500</v>
      </c>
    </row>
    <row r="182" spans="1:273">
      <c r="A182" s="1" t="s">
        <v>103</v>
      </c>
      <c r="B182" s="1">
        <f t="shared" si="7"/>
        <v>23500</v>
      </c>
      <c r="C182" s="1">
        <v>5000</v>
      </c>
      <c r="E182" s="1">
        <v>5000</v>
      </c>
      <c r="F182" s="1">
        <v>2500</v>
      </c>
      <c r="J182" s="1">
        <v>1000</v>
      </c>
      <c r="P182" s="1">
        <v>1000</v>
      </c>
      <c r="AC182" s="1">
        <v>1000</v>
      </c>
      <c r="AG182" s="1">
        <v>1000</v>
      </c>
      <c r="AI182" s="1">
        <v>1000</v>
      </c>
      <c r="AR182" s="1">
        <v>1000</v>
      </c>
      <c r="BI182" s="1">
        <v>1000</v>
      </c>
      <c r="BV182" s="1">
        <v>1000</v>
      </c>
      <c r="CY182" s="1">
        <v>1000</v>
      </c>
      <c r="DF182" s="1">
        <v>1000</v>
      </c>
      <c r="FQ182" s="1">
        <v>500</v>
      </c>
      <c r="JB182" s="1">
        <v>500</v>
      </c>
    </row>
    <row r="183" spans="1:273">
      <c r="A183" s="1" t="s">
        <v>150</v>
      </c>
      <c r="B183" s="1">
        <f t="shared" si="7"/>
        <v>23500</v>
      </c>
      <c r="C183" s="1">
        <v>1000</v>
      </c>
      <c r="E183" s="1">
        <v>2000</v>
      </c>
      <c r="G183" s="1">
        <v>9500</v>
      </c>
      <c r="I183" s="1">
        <v>2500</v>
      </c>
      <c r="O183" s="1">
        <v>5000</v>
      </c>
      <c r="AL183" s="1">
        <v>1000</v>
      </c>
      <c r="AQ183" s="1">
        <v>2000</v>
      </c>
      <c r="BJ183" s="1">
        <v>500</v>
      </c>
    </row>
    <row r="184" spans="1:273">
      <c r="A184" s="1" t="s">
        <v>290</v>
      </c>
      <c r="B184" s="1">
        <f t="shared" si="7"/>
        <v>23404</v>
      </c>
      <c r="C184" s="2">
        <v>7500</v>
      </c>
      <c r="H184" s="1">
        <v>5000</v>
      </c>
      <c r="N184" s="2"/>
      <c r="T184" s="1">
        <v>1000</v>
      </c>
      <c r="V184" s="1">
        <v>1000</v>
      </c>
      <c r="Z184" s="1">
        <v>2000</v>
      </c>
      <c r="AU184" s="2"/>
      <c r="BE184" s="1">
        <v>2154</v>
      </c>
      <c r="BF184" s="1">
        <v>2000</v>
      </c>
      <c r="CN184" s="1">
        <v>1000</v>
      </c>
      <c r="EK184" s="1">
        <v>750</v>
      </c>
      <c r="GS184" s="1">
        <v>1000</v>
      </c>
    </row>
    <row r="185" spans="1:273">
      <c r="A185" s="1" t="s">
        <v>358</v>
      </c>
      <c r="B185" s="1">
        <f t="shared" si="7"/>
        <v>22500</v>
      </c>
      <c r="C185" s="2">
        <v>2000</v>
      </c>
      <c r="G185" s="1">
        <v>4500</v>
      </c>
      <c r="H185" s="1">
        <v>3000</v>
      </c>
      <c r="N185" s="2"/>
      <c r="X185" s="1">
        <v>5000</v>
      </c>
      <c r="AQ185" s="1">
        <v>1000</v>
      </c>
      <c r="AU185" s="2"/>
      <c r="BF185" s="1">
        <v>2000</v>
      </c>
      <c r="BS185" s="1">
        <v>2000</v>
      </c>
      <c r="EP185" s="1">
        <v>1000</v>
      </c>
      <c r="FM185" s="1">
        <v>2000</v>
      </c>
    </row>
    <row r="186" spans="1:273">
      <c r="A186" s="1" t="s">
        <v>472</v>
      </c>
      <c r="B186" s="1">
        <f t="shared" si="7"/>
        <v>22000</v>
      </c>
      <c r="C186" s="2">
        <v>10000</v>
      </c>
      <c r="D186" s="1">
        <v>5000</v>
      </c>
      <c r="K186" s="1">
        <v>5000</v>
      </c>
      <c r="N186" s="2"/>
      <c r="AU186" s="2"/>
      <c r="AX186" s="1">
        <v>1000</v>
      </c>
      <c r="BE186" s="1">
        <v>1000</v>
      </c>
    </row>
    <row r="187" spans="1:273">
      <c r="A187" s="1" t="s">
        <v>367</v>
      </c>
      <c r="B187" s="1">
        <f t="shared" si="7"/>
        <v>22000</v>
      </c>
      <c r="D187" s="1">
        <v>5000</v>
      </c>
      <c r="G187" s="1">
        <v>4500</v>
      </c>
      <c r="P187" s="1">
        <v>3500</v>
      </c>
      <c r="AC187" s="1">
        <v>1000</v>
      </c>
      <c r="AG187" s="1">
        <v>1000</v>
      </c>
      <c r="AK187" s="1">
        <v>1000</v>
      </c>
      <c r="AQ187" s="1">
        <v>1000</v>
      </c>
      <c r="AR187" s="1">
        <v>1000</v>
      </c>
      <c r="AX187" s="1">
        <v>1000</v>
      </c>
      <c r="BF187" s="1">
        <v>1000</v>
      </c>
      <c r="CA187" s="1">
        <v>2000</v>
      </c>
    </row>
    <row r="188" spans="1:273">
      <c r="A188" s="1" t="s">
        <v>223</v>
      </c>
      <c r="B188" s="1">
        <f t="shared" si="7"/>
        <v>21510</v>
      </c>
      <c r="C188" s="1">
        <v>3500</v>
      </c>
      <c r="J188" s="1">
        <v>1000</v>
      </c>
      <c r="P188" s="1">
        <v>1500</v>
      </c>
      <c r="Q188" s="1">
        <v>5010</v>
      </c>
      <c r="AH188" s="1">
        <v>1000</v>
      </c>
      <c r="AU188" s="1">
        <v>4000</v>
      </c>
      <c r="BI188" s="1">
        <v>2000</v>
      </c>
      <c r="CT188" s="1">
        <v>3000</v>
      </c>
      <c r="DF188" s="1">
        <v>500</v>
      </c>
    </row>
    <row r="189" spans="1:273">
      <c r="A189" s="1" t="s">
        <v>25</v>
      </c>
      <c r="B189" s="1">
        <f t="shared" si="7"/>
        <v>21500</v>
      </c>
      <c r="C189" s="2">
        <v>7500</v>
      </c>
      <c r="E189" s="1">
        <v>2500</v>
      </c>
      <c r="G189" s="1">
        <v>2500</v>
      </c>
      <c r="I189" s="1">
        <v>3500</v>
      </c>
      <c r="K189" s="1">
        <v>1000</v>
      </c>
      <c r="N189" s="2">
        <v>1000</v>
      </c>
      <c r="T189" s="1">
        <v>2500</v>
      </c>
      <c r="AU189" s="2"/>
      <c r="BM189" s="1">
        <v>1000</v>
      </c>
    </row>
    <row r="190" spans="1:273">
      <c r="A190" s="1" t="s">
        <v>299</v>
      </c>
      <c r="B190" s="1">
        <f t="shared" si="7"/>
        <v>21500</v>
      </c>
      <c r="C190" s="2">
        <v>1000</v>
      </c>
      <c r="I190" s="1">
        <v>2000</v>
      </c>
      <c r="J190" s="1">
        <v>5500</v>
      </c>
      <c r="K190" s="1">
        <v>2500</v>
      </c>
      <c r="N190" s="2"/>
      <c r="V190" s="1">
        <v>2500</v>
      </c>
      <c r="AI190" s="1">
        <v>1000</v>
      </c>
      <c r="AQ190" s="1">
        <v>1000</v>
      </c>
      <c r="AU190" s="2"/>
      <c r="BB190" s="1">
        <v>2000</v>
      </c>
      <c r="BZ190" s="1">
        <v>2000</v>
      </c>
      <c r="CZ190" s="1">
        <v>1000</v>
      </c>
      <c r="DI190" s="1">
        <v>1000</v>
      </c>
    </row>
    <row r="191" spans="1:273">
      <c r="A191" s="1" t="s">
        <v>443</v>
      </c>
      <c r="B191" s="1">
        <f t="shared" si="7"/>
        <v>21500</v>
      </c>
      <c r="C191" s="1">
        <v>1000</v>
      </c>
      <c r="G191" s="1">
        <v>7000</v>
      </c>
      <c r="I191" s="1">
        <v>1000</v>
      </c>
      <c r="K191" s="1">
        <v>2500</v>
      </c>
      <c r="BF191" s="1">
        <v>3000</v>
      </c>
      <c r="EM191" s="1">
        <v>1000</v>
      </c>
      <c r="FI191" s="1">
        <v>500</v>
      </c>
      <c r="FM191" s="1">
        <v>4500</v>
      </c>
      <c r="GM191" s="1">
        <v>1000</v>
      </c>
    </row>
    <row r="192" spans="1:273">
      <c r="A192" s="1" t="s">
        <v>520</v>
      </c>
      <c r="B192" s="1">
        <f t="shared" si="7"/>
        <v>21500</v>
      </c>
      <c r="C192" s="1">
        <v>8500</v>
      </c>
      <c r="F192" s="1">
        <v>5500</v>
      </c>
      <c r="I192" s="1">
        <v>1000</v>
      </c>
      <c r="K192" s="1">
        <v>2500</v>
      </c>
      <c r="W192" s="1">
        <v>1000</v>
      </c>
      <c r="AJ192" s="1">
        <v>1000</v>
      </c>
      <c r="BG192" s="1">
        <v>1000</v>
      </c>
      <c r="BO192" s="1">
        <v>1000</v>
      </c>
    </row>
    <row r="193" spans="1:276">
      <c r="A193" s="1" t="s">
        <v>291</v>
      </c>
      <c r="B193" s="1">
        <f t="shared" si="7"/>
        <v>21000</v>
      </c>
      <c r="C193" s="2">
        <v>4500</v>
      </c>
      <c r="F193" s="1">
        <v>10000</v>
      </c>
      <c r="N193" s="2"/>
      <c r="P193" s="1">
        <v>1000</v>
      </c>
      <c r="T193" s="1">
        <v>1000</v>
      </c>
      <c r="AU193" s="2"/>
      <c r="CM193" s="1">
        <v>2000</v>
      </c>
      <c r="CV193" s="1">
        <v>2500</v>
      </c>
      <c r="GF193" s="1">
        <v>0</v>
      </c>
    </row>
    <row r="194" spans="1:276">
      <c r="A194" s="1" t="s">
        <v>438</v>
      </c>
      <c r="B194" s="1">
        <f t="shared" si="7"/>
        <v>21000</v>
      </c>
      <c r="C194" s="2">
        <v>5000</v>
      </c>
      <c r="F194" s="1">
        <v>1000</v>
      </c>
      <c r="G194" s="1">
        <v>4500</v>
      </c>
      <c r="I194" s="1">
        <v>1000</v>
      </c>
      <c r="N194" s="2"/>
      <c r="AO194" s="1">
        <v>2000</v>
      </c>
      <c r="AU194" s="2"/>
      <c r="BE194" s="1">
        <v>1000</v>
      </c>
      <c r="BS194" s="1">
        <v>2000</v>
      </c>
      <c r="DA194" s="1">
        <v>1500</v>
      </c>
      <c r="GM194" s="1">
        <v>1000</v>
      </c>
      <c r="HB194" s="1">
        <v>2000</v>
      </c>
    </row>
    <row r="195" spans="1:276">
      <c r="A195" s="1" t="s">
        <v>301</v>
      </c>
      <c r="B195" s="1">
        <f t="shared" si="7"/>
        <v>21000</v>
      </c>
      <c r="C195" s="2">
        <v>5000</v>
      </c>
      <c r="G195" s="1">
        <v>1000</v>
      </c>
      <c r="I195" s="1">
        <v>2000</v>
      </c>
      <c r="J195" s="1">
        <v>1000</v>
      </c>
      <c r="K195" s="1">
        <v>2500</v>
      </c>
      <c r="L195" s="1">
        <v>1000</v>
      </c>
      <c r="N195" s="2"/>
      <c r="V195" s="1">
        <v>2000</v>
      </c>
      <c r="AG195" s="1">
        <v>1000</v>
      </c>
      <c r="AQ195" s="1">
        <v>1000</v>
      </c>
      <c r="AU195" s="2"/>
      <c r="BZ195" s="1">
        <v>2000</v>
      </c>
      <c r="CM195" s="1">
        <v>2500</v>
      </c>
    </row>
    <row r="196" spans="1:276">
      <c r="A196" s="1" t="s">
        <v>78</v>
      </c>
      <c r="B196" s="1">
        <f t="shared" ref="B196:B259" si="8">SUM(C196:JS196)</f>
        <v>20550</v>
      </c>
      <c r="C196" s="2"/>
      <c r="E196" s="1">
        <v>8000</v>
      </c>
      <c r="N196" s="2"/>
      <c r="P196" s="1">
        <v>1500</v>
      </c>
      <c r="AC196" s="1">
        <v>1000</v>
      </c>
      <c r="AR196" s="1">
        <v>1000</v>
      </c>
      <c r="AU196" s="2"/>
      <c r="AW196" s="1">
        <v>2000</v>
      </c>
      <c r="CR196" s="1">
        <v>1000</v>
      </c>
      <c r="DO196" s="1">
        <v>2500</v>
      </c>
      <c r="GA196" s="1">
        <v>3000</v>
      </c>
      <c r="JI196" s="1">
        <v>500</v>
      </c>
      <c r="JP196" s="1">
        <v>50</v>
      </c>
    </row>
    <row r="197" spans="1:276">
      <c r="A197" s="1" t="s">
        <v>20</v>
      </c>
      <c r="B197" s="1">
        <f t="shared" si="8"/>
        <v>20529</v>
      </c>
      <c r="C197" s="2">
        <v>4000</v>
      </c>
      <c r="E197" s="1">
        <v>5000</v>
      </c>
      <c r="N197" s="2"/>
      <c r="Q197" s="1">
        <v>5029</v>
      </c>
      <c r="AD197" s="1">
        <v>1000</v>
      </c>
      <c r="AF197" s="1">
        <v>2000</v>
      </c>
      <c r="AU197" s="2">
        <v>1500</v>
      </c>
      <c r="BI197" s="1">
        <v>2000</v>
      </c>
    </row>
    <row r="198" spans="1:276">
      <c r="A198" s="1" t="s">
        <v>9</v>
      </c>
      <c r="B198" s="1">
        <f t="shared" si="8"/>
        <v>20500</v>
      </c>
      <c r="C198" s="2">
        <v>2500</v>
      </c>
      <c r="E198" s="1">
        <v>10000</v>
      </c>
      <c r="G198" s="1">
        <v>1000</v>
      </c>
      <c r="I198" s="1">
        <v>1000</v>
      </c>
      <c r="N198" s="2"/>
      <c r="R198" s="1">
        <v>1000</v>
      </c>
      <c r="AJ198" s="1">
        <v>1000</v>
      </c>
      <c r="AT198" s="1">
        <v>2500</v>
      </c>
      <c r="AU198" s="2"/>
      <c r="BW198" s="1">
        <v>1000</v>
      </c>
      <c r="GK198" s="1">
        <v>500</v>
      </c>
    </row>
    <row r="199" spans="1:276">
      <c r="A199" s="1" t="s">
        <v>26</v>
      </c>
      <c r="B199" s="1">
        <f t="shared" si="8"/>
        <v>20500</v>
      </c>
      <c r="C199" s="2"/>
      <c r="D199" s="1">
        <v>5000</v>
      </c>
      <c r="E199" s="1">
        <v>5000</v>
      </c>
      <c r="N199" s="2"/>
      <c r="P199" s="1">
        <v>1500</v>
      </c>
      <c r="AG199" s="1">
        <v>1000</v>
      </c>
      <c r="AU199" s="2"/>
      <c r="AV199" s="1">
        <v>5000</v>
      </c>
      <c r="AX199" s="1">
        <v>1000</v>
      </c>
      <c r="CG199" s="1">
        <v>1000</v>
      </c>
      <c r="DD199" s="1">
        <v>1000</v>
      </c>
    </row>
    <row r="200" spans="1:276">
      <c r="A200" s="1" t="s">
        <v>381</v>
      </c>
      <c r="B200" s="1">
        <f t="shared" si="8"/>
        <v>20500</v>
      </c>
      <c r="C200" s="2">
        <v>1000</v>
      </c>
      <c r="F200" s="1">
        <v>1000</v>
      </c>
      <c r="N200" s="2"/>
      <c r="AD200" s="1">
        <v>3500</v>
      </c>
      <c r="AU200" s="2"/>
      <c r="AZ200" s="1">
        <v>1000</v>
      </c>
      <c r="BF200" s="1">
        <v>2500</v>
      </c>
      <c r="CN200" s="1">
        <v>7500</v>
      </c>
      <c r="DP200" s="1">
        <v>1000</v>
      </c>
      <c r="EP200" s="1">
        <v>2000</v>
      </c>
      <c r="FM200" s="1">
        <v>1000</v>
      </c>
    </row>
    <row r="201" spans="1:276">
      <c r="A201" s="1" t="s">
        <v>222</v>
      </c>
      <c r="B201" s="1">
        <f t="shared" si="8"/>
        <v>20250</v>
      </c>
      <c r="F201" s="1">
        <v>1500</v>
      </c>
      <c r="G201" s="1">
        <v>1000</v>
      </c>
      <c r="H201" s="1">
        <v>5000</v>
      </c>
      <c r="I201" s="1">
        <v>1000</v>
      </c>
      <c r="Q201" s="1">
        <v>500</v>
      </c>
      <c r="AJ201" s="1">
        <v>2000</v>
      </c>
      <c r="AU201" s="1">
        <v>1000</v>
      </c>
      <c r="CB201" s="1">
        <v>5000</v>
      </c>
      <c r="CL201" s="1">
        <v>500</v>
      </c>
      <c r="CY201" s="1">
        <v>500</v>
      </c>
      <c r="EP201" s="1">
        <v>1000</v>
      </c>
      <c r="HA201" s="1">
        <v>250</v>
      </c>
      <c r="HM201" s="1">
        <v>1000</v>
      </c>
    </row>
    <row r="202" spans="1:276">
      <c r="A202" s="1" t="s">
        <v>468</v>
      </c>
      <c r="B202" s="1">
        <f t="shared" si="8"/>
        <v>19500</v>
      </c>
      <c r="C202" s="2">
        <v>2000</v>
      </c>
      <c r="K202" s="1">
        <v>2500</v>
      </c>
      <c r="N202" s="2"/>
      <c r="X202" s="1">
        <v>5000</v>
      </c>
      <c r="AU202" s="2"/>
      <c r="AV202" s="1">
        <v>10000</v>
      </c>
    </row>
    <row r="203" spans="1:276">
      <c r="A203" s="1" t="s">
        <v>378</v>
      </c>
      <c r="B203" s="1">
        <f t="shared" si="8"/>
        <v>19000</v>
      </c>
      <c r="C203" s="2">
        <v>3000</v>
      </c>
      <c r="I203" s="1">
        <v>2000</v>
      </c>
      <c r="N203" s="2"/>
      <c r="S203" s="1">
        <v>4000</v>
      </c>
      <c r="AJ203" s="1">
        <v>1000</v>
      </c>
      <c r="AU203" s="2"/>
      <c r="AZ203" s="1">
        <v>2000</v>
      </c>
      <c r="CB203" s="1">
        <v>5000</v>
      </c>
      <c r="EC203" s="1">
        <v>2000</v>
      </c>
    </row>
    <row r="204" spans="1:276">
      <c r="A204" s="1" t="s">
        <v>244</v>
      </c>
      <c r="B204" s="1">
        <f t="shared" si="8"/>
        <v>18810</v>
      </c>
      <c r="C204" s="2">
        <v>1000</v>
      </c>
      <c r="F204" s="1">
        <v>10000</v>
      </c>
      <c r="N204" s="2"/>
      <c r="Q204" s="1">
        <v>4810</v>
      </c>
      <c r="AU204" s="2"/>
      <c r="BI204" s="1">
        <v>3000</v>
      </c>
    </row>
    <row r="205" spans="1:276">
      <c r="A205" s="1" t="s">
        <v>53</v>
      </c>
      <c r="B205" s="1">
        <f t="shared" si="8"/>
        <v>18500</v>
      </c>
      <c r="C205" s="2">
        <v>1000</v>
      </c>
      <c r="D205" s="1">
        <v>5000</v>
      </c>
      <c r="E205" s="1">
        <v>5500</v>
      </c>
      <c r="I205" s="1">
        <v>2000</v>
      </c>
      <c r="J205" s="1">
        <v>2000</v>
      </c>
      <c r="K205" s="1">
        <v>2000</v>
      </c>
      <c r="N205" s="2"/>
      <c r="AU205" s="2"/>
      <c r="BB205" s="1">
        <v>1000</v>
      </c>
    </row>
    <row r="206" spans="1:276">
      <c r="A206" s="1" t="s">
        <v>514</v>
      </c>
      <c r="B206" s="1">
        <f t="shared" si="8"/>
        <v>18500</v>
      </c>
      <c r="C206" s="1">
        <v>5000</v>
      </c>
      <c r="D206" s="1">
        <v>5000</v>
      </c>
      <c r="F206" s="1">
        <v>2500</v>
      </c>
      <c r="J206" s="1">
        <v>1000</v>
      </c>
      <c r="K206" s="1">
        <v>3000</v>
      </c>
      <c r="AE206" s="1">
        <v>1000</v>
      </c>
      <c r="AX206" s="1">
        <v>1000</v>
      </c>
    </row>
    <row r="207" spans="1:276">
      <c r="A207" s="1" t="s">
        <v>155</v>
      </c>
      <c r="B207" s="1">
        <f t="shared" si="8"/>
        <v>18250</v>
      </c>
      <c r="C207" s="1">
        <v>3500</v>
      </c>
      <c r="E207" s="1">
        <v>0</v>
      </c>
      <c r="F207" s="1">
        <v>5750</v>
      </c>
      <c r="G207" s="1">
        <v>4500</v>
      </c>
      <c r="AO207" s="1">
        <v>2000</v>
      </c>
      <c r="EK207" s="1">
        <v>500</v>
      </c>
      <c r="FE207" s="1">
        <v>2000</v>
      </c>
    </row>
    <row r="208" spans="1:276">
      <c r="A208" s="1" t="s">
        <v>703</v>
      </c>
      <c r="B208" s="1">
        <f t="shared" si="8"/>
        <v>18000</v>
      </c>
      <c r="C208" s="1">
        <v>4500</v>
      </c>
      <c r="J208" s="1">
        <v>3000</v>
      </c>
      <c r="K208" s="1">
        <v>2500</v>
      </c>
      <c r="BB208" s="1">
        <v>2000</v>
      </c>
      <c r="BH208" s="1">
        <v>2000</v>
      </c>
      <c r="BY208" s="1">
        <v>2000</v>
      </c>
      <c r="DK208" s="1">
        <v>2000</v>
      </c>
    </row>
    <row r="209" spans="1:274">
      <c r="A209" s="1" t="s">
        <v>133</v>
      </c>
      <c r="B209" s="1">
        <f t="shared" si="8"/>
        <v>17500</v>
      </c>
      <c r="C209" s="1">
        <v>7500</v>
      </c>
      <c r="E209" s="1">
        <v>2500</v>
      </c>
      <c r="G209" s="1">
        <v>2000</v>
      </c>
      <c r="L209" s="1">
        <v>2500</v>
      </c>
      <c r="AJ209" s="1">
        <v>1000</v>
      </c>
      <c r="CP209" s="1">
        <v>2000</v>
      </c>
    </row>
    <row r="210" spans="1:274">
      <c r="A210" s="1" t="s">
        <v>332</v>
      </c>
      <c r="B210" s="1">
        <f t="shared" si="8"/>
        <v>16879</v>
      </c>
      <c r="C210" s="2"/>
      <c r="G210" s="1">
        <v>2500</v>
      </c>
      <c r="N210" s="2"/>
      <c r="O210" s="1">
        <v>2500</v>
      </c>
      <c r="AU210" s="2"/>
      <c r="BE210" s="1">
        <v>1379</v>
      </c>
      <c r="BJ210" s="1">
        <v>4500</v>
      </c>
      <c r="CI210" s="1">
        <v>6000</v>
      </c>
    </row>
    <row r="211" spans="1:274">
      <c r="A211" s="1" t="s">
        <v>375</v>
      </c>
      <c r="B211" s="1">
        <f t="shared" si="8"/>
        <v>16500</v>
      </c>
      <c r="C211" s="2">
        <v>2500</v>
      </c>
      <c r="D211" s="1">
        <v>10000</v>
      </c>
      <c r="N211" s="2"/>
      <c r="AU211" s="2"/>
      <c r="AZ211" s="1">
        <v>2000</v>
      </c>
      <c r="EK211" s="1">
        <v>2000</v>
      </c>
    </row>
    <row r="212" spans="1:274">
      <c r="A212" s="1" t="s">
        <v>415</v>
      </c>
      <c r="B212" s="1">
        <f t="shared" si="8"/>
        <v>16500</v>
      </c>
      <c r="C212" s="2">
        <v>2500</v>
      </c>
      <c r="N212" s="2"/>
      <c r="X212" s="1">
        <v>5000</v>
      </c>
      <c r="AU212" s="2"/>
      <c r="BF212" s="1">
        <v>5000</v>
      </c>
      <c r="BL212" s="1">
        <v>2500</v>
      </c>
      <c r="EP212" s="1">
        <v>1000</v>
      </c>
      <c r="IY212" s="1">
        <v>500</v>
      </c>
    </row>
    <row r="213" spans="1:274">
      <c r="A213" s="1" t="s">
        <v>513</v>
      </c>
      <c r="B213" s="1">
        <f t="shared" si="8"/>
        <v>16500</v>
      </c>
      <c r="C213" s="1">
        <v>10000</v>
      </c>
      <c r="F213" s="1">
        <v>2000</v>
      </c>
      <c r="AO213" s="1">
        <v>2000</v>
      </c>
      <c r="CS213" s="1">
        <v>2000</v>
      </c>
      <c r="HW213" s="1">
        <v>500</v>
      </c>
    </row>
    <row r="214" spans="1:274">
      <c r="A214" s="1" t="s">
        <v>442</v>
      </c>
      <c r="B214" s="1">
        <f t="shared" si="8"/>
        <v>16500</v>
      </c>
      <c r="C214" s="1">
        <v>4000</v>
      </c>
      <c r="F214" s="1">
        <v>1000</v>
      </c>
      <c r="G214" s="1">
        <v>1000</v>
      </c>
      <c r="I214" s="1">
        <v>1000</v>
      </c>
      <c r="K214" s="1">
        <v>2500</v>
      </c>
      <c r="AJ214" s="1">
        <v>2000</v>
      </c>
      <c r="AO214" s="1">
        <v>3000</v>
      </c>
      <c r="CW214" s="1">
        <v>2000</v>
      </c>
    </row>
    <row r="215" spans="1:274">
      <c r="A215" s="1" t="s">
        <v>355</v>
      </c>
      <c r="B215" s="1">
        <f t="shared" si="8"/>
        <v>16000</v>
      </c>
      <c r="D215" s="1">
        <v>5000</v>
      </c>
      <c r="I215" s="1">
        <v>1000</v>
      </c>
      <c r="L215" s="1">
        <v>5000</v>
      </c>
      <c r="AQ215" s="1">
        <v>2500</v>
      </c>
      <c r="AY215" s="1">
        <v>2500</v>
      </c>
    </row>
    <row r="216" spans="1:274">
      <c r="A216" s="1" t="s">
        <v>701</v>
      </c>
      <c r="B216" s="1">
        <f t="shared" si="8"/>
        <v>16000</v>
      </c>
      <c r="C216" s="2"/>
      <c r="I216" s="1">
        <v>10000</v>
      </c>
      <c r="J216" s="1">
        <v>4000</v>
      </c>
      <c r="N216" s="2"/>
      <c r="AU216" s="2"/>
      <c r="GD216" s="1">
        <v>2000</v>
      </c>
    </row>
    <row r="217" spans="1:274">
      <c r="A217" s="1" t="s">
        <v>398</v>
      </c>
      <c r="B217" s="1">
        <f t="shared" si="8"/>
        <v>16000</v>
      </c>
      <c r="D217" s="1">
        <v>5000</v>
      </c>
      <c r="P217" s="1">
        <v>1500</v>
      </c>
      <c r="Y217" s="1">
        <v>5000</v>
      </c>
      <c r="AG217" s="1">
        <v>1000</v>
      </c>
      <c r="AW217" s="1">
        <v>1000</v>
      </c>
      <c r="AX217" s="1">
        <v>1000</v>
      </c>
      <c r="CG217" s="1">
        <v>1000</v>
      </c>
      <c r="EU217" s="1">
        <v>500</v>
      </c>
    </row>
    <row r="218" spans="1:274">
      <c r="A218" s="1" t="s">
        <v>517</v>
      </c>
      <c r="B218" s="1">
        <f t="shared" si="8"/>
        <v>15750</v>
      </c>
      <c r="C218" s="1">
        <v>2000</v>
      </c>
      <c r="F218" s="1">
        <v>4000</v>
      </c>
      <c r="I218" s="1">
        <v>4000</v>
      </c>
      <c r="S218" s="1">
        <v>2000</v>
      </c>
      <c r="BF218" s="1">
        <v>2000</v>
      </c>
      <c r="EA218" s="1">
        <v>500</v>
      </c>
      <c r="EK218" s="1">
        <v>1000</v>
      </c>
      <c r="JM218" s="1">
        <v>250</v>
      </c>
    </row>
    <row r="219" spans="1:274">
      <c r="A219" s="1" t="s">
        <v>425</v>
      </c>
      <c r="B219" s="1">
        <f t="shared" si="8"/>
        <v>15502</v>
      </c>
      <c r="C219" s="2">
        <v>2500</v>
      </c>
      <c r="G219" s="1">
        <v>6500</v>
      </c>
      <c r="N219" s="2"/>
      <c r="AU219" s="2"/>
      <c r="BE219" s="1">
        <v>1502</v>
      </c>
      <c r="DA219" s="1">
        <v>1000</v>
      </c>
      <c r="EF219" s="1">
        <v>1000</v>
      </c>
      <c r="EM219" s="1">
        <v>1000</v>
      </c>
      <c r="FI219" s="1">
        <v>1000</v>
      </c>
      <c r="HV219" s="1">
        <v>500</v>
      </c>
      <c r="JN219" s="1">
        <v>500</v>
      </c>
    </row>
    <row r="220" spans="1:274">
      <c r="A220" s="1" t="s">
        <v>54</v>
      </c>
      <c r="B220" s="1">
        <f t="shared" si="8"/>
        <v>15000</v>
      </c>
      <c r="C220" s="2"/>
      <c r="D220" s="1">
        <v>5000</v>
      </c>
      <c r="E220" s="1">
        <v>2500</v>
      </c>
      <c r="G220" s="1">
        <v>5000</v>
      </c>
      <c r="L220" s="1">
        <v>2500</v>
      </c>
      <c r="N220" s="2"/>
      <c r="AU220" s="2"/>
    </row>
    <row r="221" spans="1:274">
      <c r="A221" s="1" t="s">
        <v>440</v>
      </c>
      <c r="B221" s="1">
        <f t="shared" si="8"/>
        <v>15000</v>
      </c>
      <c r="C221" s="2"/>
      <c r="D221" s="1">
        <v>5000</v>
      </c>
      <c r="G221" s="1">
        <v>1000</v>
      </c>
      <c r="J221" s="1">
        <v>1000</v>
      </c>
      <c r="N221" s="2"/>
      <c r="X221" s="1">
        <v>5000</v>
      </c>
      <c r="AJ221" s="1">
        <v>1000</v>
      </c>
      <c r="AU221" s="2"/>
      <c r="CL221" s="1">
        <v>1000</v>
      </c>
      <c r="DN221" s="1">
        <v>1000</v>
      </c>
    </row>
    <row r="222" spans="1:274">
      <c r="A222" s="1" t="s">
        <v>479</v>
      </c>
      <c r="B222" s="1">
        <f t="shared" si="8"/>
        <v>14825</v>
      </c>
      <c r="C222" s="1">
        <v>2000</v>
      </c>
      <c r="F222" s="1">
        <v>1000</v>
      </c>
      <c r="K222" s="1">
        <v>2500</v>
      </c>
      <c r="AX222" s="1">
        <v>1000</v>
      </c>
      <c r="BE222" s="1">
        <v>2825</v>
      </c>
      <c r="DA222" s="1">
        <v>4000</v>
      </c>
      <c r="EH222" s="1">
        <v>500</v>
      </c>
      <c r="FP222" s="1">
        <v>1000</v>
      </c>
    </row>
    <row r="223" spans="1:274">
      <c r="A223" s="1" t="s">
        <v>214</v>
      </c>
      <c r="B223" s="1">
        <f t="shared" si="8"/>
        <v>14750</v>
      </c>
      <c r="C223" s="2">
        <v>2500</v>
      </c>
      <c r="N223" s="2"/>
      <c r="Q223" s="1">
        <v>500</v>
      </c>
      <c r="AU223" s="2">
        <v>1000</v>
      </c>
      <c r="CB223" s="1">
        <v>2500</v>
      </c>
      <c r="CL223" s="1">
        <v>500</v>
      </c>
      <c r="CS223" s="1">
        <v>1000</v>
      </c>
      <c r="CV223" s="1">
        <v>6000</v>
      </c>
      <c r="CY223" s="1">
        <v>500</v>
      </c>
      <c r="HA223" s="1">
        <v>250</v>
      </c>
    </row>
    <row r="224" spans="1:274">
      <c r="A224" s="1" t="s">
        <v>57</v>
      </c>
      <c r="B224" s="1">
        <f t="shared" si="8"/>
        <v>14264</v>
      </c>
      <c r="C224" s="2">
        <v>5000</v>
      </c>
      <c r="E224" s="1">
        <v>1000</v>
      </c>
      <c r="J224" s="1">
        <v>2000</v>
      </c>
      <c r="N224" s="2">
        <v>2000</v>
      </c>
      <c r="AU224" s="2"/>
      <c r="BE224" s="1">
        <v>264</v>
      </c>
      <c r="DZ224" s="1">
        <v>3000</v>
      </c>
      <c r="GG224" s="1">
        <v>1000</v>
      </c>
    </row>
    <row r="225" spans="1:261">
      <c r="A225" s="1" t="s">
        <v>674</v>
      </c>
      <c r="B225" s="1">
        <f t="shared" si="8"/>
        <v>14000</v>
      </c>
      <c r="C225" s="2">
        <v>1000</v>
      </c>
      <c r="D225" s="1">
        <v>2500</v>
      </c>
      <c r="N225" s="2"/>
      <c r="P225" s="1">
        <v>2500</v>
      </c>
      <c r="AC225" s="1">
        <v>2000</v>
      </c>
      <c r="AK225" s="1">
        <v>1000</v>
      </c>
      <c r="AR225" s="1">
        <v>5000</v>
      </c>
      <c r="AU225" s="2"/>
    </row>
    <row r="226" spans="1:261">
      <c r="A226" s="1" t="s">
        <v>61</v>
      </c>
      <c r="B226" s="1">
        <f t="shared" si="8"/>
        <v>13750</v>
      </c>
      <c r="C226" s="2">
        <v>2000</v>
      </c>
      <c r="E226" s="1">
        <v>1000</v>
      </c>
      <c r="F226" s="1">
        <v>1000</v>
      </c>
      <c r="I226" s="1">
        <v>4500</v>
      </c>
      <c r="N226" s="2"/>
      <c r="AL226" s="1">
        <v>1000</v>
      </c>
      <c r="AQ226" s="1">
        <v>1000</v>
      </c>
      <c r="AU226" s="2"/>
      <c r="AZ226" s="1">
        <v>1000</v>
      </c>
      <c r="BF226" s="1">
        <v>1000</v>
      </c>
      <c r="GL226" s="1">
        <v>1250</v>
      </c>
    </row>
    <row r="227" spans="1:261">
      <c r="A227" s="1" t="s">
        <v>560</v>
      </c>
      <c r="B227" s="1">
        <f t="shared" si="8"/>
        <v>13500</v>
      </c>
      <c r="X227" s="1">
        <v>5000</v>
      </c>
      <c r="BL227" s="1">
        <v>1000</v>
      </c>
      <c r="BS227" s="1">
        <v>5000</v>
      </c>
      <c r="FX227" s="1">
        <v>2500</v>
      </c>
    </row>
    <row r="228" spans="1:261">
      <c r="A228" s="1" t="s">
        <v>483</v>
      </c>
      <c r="B228" s="1">
        <f t="shared" si="8"/>
        <v>13203</v>
      </c>
      <c r="C228" s="1">
        <v>2000</v>
      </c>
      <c r="D228" s="1">
        <v>2500</v>
      </c>
      <c r="P228" s="1">
        <v>3500</v>
      </c>
      <c r="AC228" s="1">
        <v>1000</v>
      </c>
      <c r="AK228" s="1">
        <v>1000</v>
      </c>
      <c r="AR228" s="1">
        <v>1000</v>
      </c>
      <c r="BE228" s="1">
        <v>203</v>
      </c>
      <c r="BT228" s="1">
        <v>1000</v>
      </c>
      <c r="CG228" s="1">
        <v>1000</v>
      </c>
    </row>
    <row r="229" spans="1:261">
      <c r="A229" s="1" t="s">
        <v>477</v>
      </c>
      <c r="B229" s="1">
        <f t="shared" si="8"/>
        <v>12882</v>
      </c>
      <c r="C229" s="1">
        <v>1000</v>
      </c>
      <c r="K229" s="1">
        <v>1500</v>
      </c>
      <c r="AO229" s="1">
        <v>1000</v>
      </c>
      <c r="BE229" s="1">
        <v>1382</v>
      </c>
      <c r="CO229" s="1">
        <v>1000</v>
      </c>
      <c r="GF229" s="1">
        <v>2500</v>
      </c>
      <c r="GM229" s="1">
        <v>1000</v>
      </c>
      <c r="HB229" s="1">
        <v>3500</v>
      </c>
    </row>
    <row r="230" spans="1:261">
      <c r="A230" s="1" t="s">
        <v>515</v>
      </c>
      <c r="B230" s="1">
        <f t="shared" si="8"/>
        <v>12500</v>
      </c>
      <c r="D230" s="1">
        <v>5000</v>
      </c>
      <c r="F230" s="1">
        <v>1000</v>
      </c>
      <c r="K230" s="1">
        <v>2500</v>
      </c>
      <c r="P230" s="1">
        <v>2000</v>
      </c>
      <c r="AC230" s="1">
        <v>0</v>
      </c>
      <c r="AG230" s="1">
        <v>1000</v>
      </c>
      <c r="CA230" s="1">
        <v>1000</v>
      </c>
    </row>
    <row r="231" spans="1:261">
      <c r="A231" s="1" t="s">
        <v>428</v>
      </c>
      <c r="B231" s="1">
        <f t="shared" si="8"/>
        <v>12000</v>
      </c>
      <c r="C231" s="2"/>
      <c r="G231" s="1">
        <v>1500</v>
      </c>
      <c r="N231" s="2"/>
      <c r="AU231" s="2"/>
      <c r="BJ231" s="1">
        <v>500</v>
      </c>
      <c r="BP231" s="1">
        <v>10000</v>
      </c>
    </row>
    <row r="232" spans="1:261">
      <c r="A232" s="1" t="s">
        <v>298</v>
      </c>
      <c r="B232" s="1">
        <f t="shared" si="8"/>
        <v>11029</v>
      </c>
      <c r="C232" s="2"/>
      <c r="F232" s="1">
        <v>2000</v>
      </c>
      <c r="N232" s="2"/>
      <c r="Q232" s="1">
        <v>5029</v>
      </c>
      <c r="V232" s="1">
        <v>2000</v>
      </c>
      <c r="W232" s="1">
        <v>0</v>
      </c>
      <c r="AU232" s="2"/>
      <c r="HI232" s="1">
        <v>2000</v>
      </c>
    </row>
    <row r="233" spans="1:261">
      <c r="A233" s="1" t="s">
        <v>498</v>
      </c>
      <c r="B233" s="1">
        <f t="shared" si="8"/>
        <v>11000</v>
      </c>
      <c r="C233" s="2">
        <v>4000</v>
      </c>
      <c r="K233" s="1">
        <v>2500</v>
      </c>
      <c r="N233" s="2"/>
      <c r="AU233" s="2"/>
      <c r="CS233" s="1">
        <v>1000</v>
      </c>
      <c r="FG233" s="1">
        <v>3500</v>
      </c>
    </row>
    <row r="234" spans="1:261">
      <c r="A234" s="1" t="s">
        <v>575</v>
      </c>
      <c r="B234" s="1">
        <f t="shared" si="8"/>
        <v>11000</v>
      </c>
      <c r="C234" s="2"/>
      <c r="J234" s="1">
        <v>1000</v>
      </c>
      <c r="N234" s="2"/>
      <c r="AN234" s="1">
        <v>5000</v>
      </c>
      <c r="AU234" s="2"/>
      <c r="BB234" s="1">
        <v>2000</v>
      </c>
      <c r="CT234" s="1">
        <v>2500</v>
      </c>
      <c r="EH234" s="1">
        <v>500</v>
      </c>
    </row>
    <row r="235" spans="1:261">
      <c r="A235" s="1" t="s">
        <v>44</v>
      </c>
      <c r="B235" s="1">
        <f t="shared" si="8"/>
        <v>11000</v>
      </c>
      <c r="C235" s="2"/>
      <c r="E235" s="1">
        <v>2500</v>
      </c>
      <c r="N235" s="2"/>
      <c r="AU235" s="2"/>
      <c r="BN235" s="1">
        <v>2500</v>
      </c>
      <c r="FB235" s="1">
        <v>5000</v>
      </c>
      <c r="JA235" s="1">
        <v>1000</v>
      </c>
    </row>
    <row r="236" spans="1:261">
      <c r="A236" s="1" t="s">
        <v>19</v>
      </c>
      <c r="B236" s="1">
        <f t="shared" si="8"/>
        <v>10500</v>
      </c>
      <c r="C236" s="2"/>
      <c r="E236" s="1">
        <v>1500</v>
      </c>
      <c r="G236" s="1">
        <v>1000</v>
      </c>
      <c r="L236" s="1">
        <v>5000</v>
      </c>
      <c r="N236" s="2"/>
      <c r="AU236" s="2"/>
      <c r="CW236" s="1">
        <v>2000</v>
      </c>
      <c r="FF236" s="1">
        <v>1000</v>
      </c>
    </row>
    <row r="237" spans="1:261">
      <c r="A237" s="1" t="s">
        <v>330</v>
      </c>
      <c r="B237" s="1">
        <f t="shared" si="8"/>
        <v>10500</v>
      </c>
      <c r="C237" s="2">
        <v>5000</v>
      </c>
      <c r="K237" s="1">
        <v>2500</v>
      </c>
      <c r="N237" s="2"/>
      <c r="O237" s="1">
        <v>2500</v>
      </c>
      <c r="Z237" s="1">
        <v>500</v>
      </c>
      <c r="AU237" s="2"/>
    </row>
    <row r="238" spans="1:261">
      <c r="A238" s="1" t="s">
        <v>90</v>
      </c>
      <c r="B238" s="1">
        <f t="shared" si="8"/>
        <v>10500</v>
      </c>
      <c r="E238" s="1">
        <v>2500</v>
      </c>
      <c r="AO238" s="1">
        <v>1000</v>
      </c>
      <c r="BN238" s="1">
        <v>5000</v>
      </c>
      <c r="DR238" s="1">
        <v>2000</v>
      </c>
    </row>
    <row r="239" spans="1:261">
      <c r="A239" s="1" t="s">
        <v>190</v>
      </c>
      <c r="B239" s="1">
        <f t="shared" si="8"/>
        <v>10500</v>
      </c>
      <c r="C239" s="1">
        <v>1000</v>
      </c>
      <c r="N239" s="1">
        <v>1500</v>
      </c>
      <c r="AD239" s="1">
        <v>2000</v>
      </c>
      <c r="AF239" s="1">
        <v>1000</v>
      </c>
      <c r="AO239" s="1">
        <v>1000</v>
      </c>
      <c r="BF239" s="1">
        <v>1000</v>
      </c>
      <c r="BQ239" s="1">
        <v>1000</v>
      </c>
      <c r="CX239" s="1">
        <v>1000</v>
      </c>
      <c r="EP239" s="1">
        <v>1000</v>
      </c>
    </row>
    <row r="240" spans="1:261">
      <c r="A240" s="1" t="s">
        <v>453</v>
      </c>
      <c r="B240" s="1">
        <f t="shared" si="8"/>
        <v>10500</v>
      </c>
      <c r="C240" s="1">
        <v>1000</v>
      </c>
      <c r="G240" s="1">
        <v>5000</v>
      </c>
      <c r="L240" s="1">
        <v>2500</v>
      </c>
      <c r="AL240" s="1">
        <v>1000</v>
      </c>
      <c r="HT240" s="1">
        <v>1000</v>
      </c>
    </row>
    <row r="241" spans="1:268">
      <c r="A241" s="1" t="s">
        <v>152</v>
      </c>
      <c r="B241" s="1">
        <f t="shared" si="8"/>
        <v>10500</v>
      </c>
      <c r="C241" s="1">
        <v>2000</v>
      </c>
      <c r="E241" s="1">
        <v>1000</v>
      </c>
      <c r="G241" s="1">
        <v>1000</v>
      </c>
      <c r="I241" s="1">
        <v>1000</v>
      </c>
      <c r="CH241" s="1">
        <v>3500</v>
      </c>
      <c r="DB241" s="1">
        <v>2000</v>
      </c>
    </row>
    <row r="242" spans="1:268">
      <c r="A242" s="1" t="s">
        <v>556</v>
      </c>
      <c r="B242" s="1">
        <f t="shared" si="8"/>
        <v>10000</v>
      </c>
      <c r="C242" s="2"/>
      <c r="N242" s="2"/>
      <c r="X242" s="1">
        <v>10000</v>
      </c>
      <c r="AU242" s="2"/>
    </row>
    <row r="243" spans="1:268">
      <c r="A243" s="1" t="s">
        <v>437</v>
      </c>
      <c r="B243" s="1">
        <f t="shared" si="8"/>
        <v>10000</v>
      </c>
      <c r="C243" s="2">
        <v>2000</v>
      </c>
      <c r="G243" s="1">
        <v>4500</v>
      </c>
      <c r="L243" s="1">
        <v>2500</v>
      </c>
      <c r="N243" s="2"/>
      <c r="AL243" s="1">
        <v>0</v>
      </c>
      <c r="AO243" s="1">
        <v>1000</v>
      </c>
      <c r="AU243" s="2"/>
    </row>
    <row r="244" spans="1:268">
      <c r="A244" s="1" t="s">
        <v>87</v>
      </c>
      <c r="B244" s="1">
        <f t="shared" si="8"/>
        <v>9750</v>
      </c>
      <c r="E244" s="1">
        <v>1500</v>
      </c>
      <c r="G244" s="1">
        <v>1000</v>
      </c>
      <c r="AL244" s="1">
        <v>5000</v>
      </c>
      <c r="AU244" s="1">
        <v>1000</v>
      </c>
      <c r="CL244" s="1">
        <v>500</v>
      </c>
      <c r="CY244" s="1">
        <v>500</v>
      </c>
      <c r="HA244" s="1">
        <v>250</v>
      </c>
    </row>
    <row r="245" spans="1:268">
      <c r="A245" s="1" t="s">
        <v>62</v>
      </c>
      <c r="B245" s="1">
        <f t="shared" si="8"/>
        <v>9000</v>
      </c>
      <c r="C245" s="2">
        <v>2000</v>
      </c>
      <c r="E245" s="1">
        <v>5000</v>
      </c>
      <c r="N245" s="2"/>
      <c r="AQ245" s="1">
        <v>1000</v>
      </c>
      <c r="AU245" s="2"/>
      <c r="BT245" s="1">
        <v>1000</v>
      </c>
    </row>
    <row r="246" spans="1:268">
      <c r="A246" s="1" t="s">
        <v>186</v>
      </c>
      <c r="B246" s="1">
        <f t="shared" si="8"/>
        <v>9000</v>
      </c>
      <c r="C246" s="2">
        <v>1000</v>
      </c>
      <c r="N246" s="2">
        <v>1000</v>
      </c>
      <c r="AS246" s="1">
        <v>1000</v>
      </c>
      <c r="AU246" s="2"/>
      <c r="BM246" s="1">
        <v>1000</v>
      </c>
      <c r="CE246" s="1">
        <v>5000</v>
      </c>
    </row>
    <row r="247" spans="1:268">
      <c r="A247" s="1" t="s">
        <v>480</v>
      </c>
      <c r="B247" s="1">
        <f t="shared" si="8"/>
        <v>9000</v>
      </c>
      <c r="K247" s="1">
        <v>5000</v>
      </c>
      <c r="AX247" s="1">
        <v>1000</v>
      </c>
      <c r="BE247" s="1">
        <v>1000</v>
      </c>
      <c r="CE247" s="1">
        <v>2000</v>
      </c>
    </row>
    <row r="248" spans="1:268">
      <c r="A248" s="1" t="s">
        <v>234</v>
      </c>
      <c r="B248" s="1">
        <f t="shared" si="8"/>
        <v>8000</v>
      </c>
      <c r="C248" s="1">
        <v>1000</v>
      </c>
      <c r="F248" s="1">
        <v>1000</v>
      </c>
      <c r="G248" s="1">
        <v>500</v>
      </c>
      <c r="I248" s="1">
        <v>1000</v>
      </c>
      <c r="J248" s="1">
        <v>1000</v>
      </c>
      <c r="AE248" s="1">
        <v>1000</v>
      </c>
      <c r="BT248" s="1">
        <v>1000</v>
      </c>
      <c r="BU248" s="1">
        <v>1000</v>
      </c>
      <c r="EK248" s="1">
        <v>500</v>
      </c>
    </row>
    <row r="249" spans="1:268">
      <c r="A249" s="1" t="s">
        <v>262</v>
      </c>
      <c r="B249" s="1">
        <f t="shared" si="8"/>
        <v>7700</v>
      </c>
      <c r="BC249" s="1">
        <v>2500</v>
      </c>
      <c r="FB249" s="1">
        <v>2000</v>
      </c>
      <c r="FU249" s="1">
        <v>2500</v>
      </c>
      <c r="HK249" s="1">
        <v>500</v>
      </c>
      <c r="HP249" s="1">
        <v>200</v>
      </c>
    </row>
    <row r="250" spans="1:268">
      <c r="A250" s="1" t="s">
        <v>406</v>
      </c>
      <c r="B250" s="1">
        <f t="shared" si="8"/>
        <v>7500</v>
      </c>
      <c r="C250" s="2"/>
      <c r="N250" s="2"/>
      <c r="AU250" s="2"/>
      <c r="DZ250" s="1">
        <v>5000</v>
      </c>
      <c r="GG250" s="1">
        <v>2500</v>
      </c>
    </row>
    <row r="251" spans="1:268">
      <c r="A251" s="1" t="s">
        <v>464</v>
      </c>
      <c r="B251" s="1">
        <f t="shared" si="8"/>
        <v>6500</v>
      </c>
      <c r="F251" s="1">
        <v>1000</v>
      </c>
      <c r="I251" s="1">
        <v>1000</v>
      </c>
      <c r="L251" s="1">
        <v>2500</v>
      </c>
      <c r="AJ251" s="1">
        <v>2000</v>
      </c>
    </row>
    <row r="252" spans="1:268">
      <c r="A252" s="1" t="s">
        <v>142</v>
      </c>
      <c r="B252" s="1">
        <f t="shared" si="8"/>
        <v>6500</v>
      </c>
      <c r="E252" s="1">
        <v>1000</v>
      </c>
      <c r="CH252" s="1">
        <v>3500</v>
      </c>
      <c r="DB252" s="1">
        <v>1000</v>
      </c>
      <c r="GV252" s="1">
        <v>1000</v>
      </c>
    </row>
    <row r="253" spans="1:268">
      <c r="A253" s="1" t="s">
        <v>6</v>
      </c>
      <c r="B253" s="1">
        <f t="shared" si="8"/>
        <v>6000</v>
      </c>
      <c r="C253" s="2"/>
      <c r="E253" s="1">
        <v>5000</v>
      </c>
      <c r="N253" s="2"/>
      <c r="AU253" s="2"/>
      <c r="GG253" s="1">
        <v>1000</v>
      </c>
    </row>
    <row r="254" spans="1:268">
      <c r="A254" s="1" t="s">
        <v>829</v>
      </c>
      <c r="B254" s="1">
        <f t="shared" si="8"/>
        <v>6000</v>
      </c>
      <c r="C254" s="2"/>
      <c r="K254" s="1">
        <v>5000</v>
      </c>
      <c r="N254" s="2"/>
      <c r="AU254" s="2"/>
      <c r="CS254" s="1">
        <v>1000</v>
      </c>
    </row>
    <row r="255" spans="1:268">
      <c r="A255" s="1" t="s">
        <v>558</v>
      </c>
      <c r="B255" s="1">
        <f t="shared" si="8"/>
        <v>6000</v>
      </c>
      <c r="C255" s="2"/>
      <c r="N255" s="2"/>
      <c r="X255" s="1">
        <v>5000</v>
      </c>
      <c r="AU255" s="2"/>
      <c r="JH255" s="1">
        <v>1000</v>
      </c>
    </row>
    <row r="256" spans="1:268">
      <c r="A256" s="1" t="s">
        <v>859</v>
      </c>
      <c r="B256" s="1">
        <f t="shared" si="8"/>
        <v>6000</v>
      </c>
      <c r="C256" s="1">
        <v>1500</v>
      </c>
      <c r="I256" s="1">
        <v>1000</v>
      </c>
      <c r="CS256" s="1">
        <v>1000</v>
      </c>
      <c r="EG256" s="1">
        <v>2500</v>
      </c>
    </row>
    <row r="257" spans="1:254">
      <c r="A257" s="1" t="s">
        <v>755</v>
      </c>
      <c r="B257" s="1">
        <f t="shared" si="8"/>
        <v>5500</v>
      </c>
      <c r="CI257" s="1">
        <v>5000</v>
      </c>
      <c r="FP257" s="1">
        <v>500</v>
      </c>
    </row>
    <row r="258" spans="1:254">
      <c r="A258" s="1" t="s">
        <v>260</v>
      </c>
      <c r="B258" s="1">
        <f t="shared" si="8"/>
        <v>5000</v>
      </c>
      <c r="FB258" s="1">
        <v>5000</v>
      </c>
    </row>
    <row r="259" spans="1:254">
      <c r="A259" s="1" t="s">
        <v>559</v>
      </c>
      <c r="B259" s="1">
        <f t="shared" si="8"/>
        <v>5000</v>
      </c>
      <c r="X259" s="1">
        <v>5000</v>
      </c>
    </row>
    <row r="260" spans="1:254">
      <c r="A260" s="1" t="s">
        <v>335</v>
      </c>
      <c r="B260" s="1">
        <f t="shared" ref="B260:B323" si="9">SUM(C260:JS260)</f>
        <v>5000</v>
      </c>
      <c r="O260" s="1">
        <v>5000</v>
      </c>
    </row>
    <row r="261" spans="1:254">
      <c r="A261" s="1" t="s">
        <v>739</v>
      </c>
      <c r="B261" s="1">
        <f t="shared" si="9"/>
        <v>5000</v>
      </c>
      <c r="CN261" s="1">
        <v>5000</v>
      </c>
    </row>
    <row r="262" spans="1:254">
      <c r="A262" s="1" t="s">
        <v>470</v>
      </c>
      <c r="B262" s="1">
        <f t="shared" si="9"/>
        <v>5000</v>
      </c>
      <c r="AV262" s="1">
        <v>5000</v>
      </c>
    </row>
    <row r="263" spans="1:254">
      <c r="A263" s="1" t="s">
        <v>407</v>
      </c>
      <c r="B263" s="1">
        <f t="shared" si="9"/>
        <v>4500</v>
      </c>
      <c r="C263" s="2"/>
      <c r="N263" s="2"/>
      <c r="AU263" s="2"/>
      <c r="DZ263" s="1">
        <v>2500</v>
      </c>
      <c r="GG263" s="1">
        <v>2000</v>
      </c>
    </row>
    <row r="264" spans="1:254">
      <c r="A264" s="1" t="s">
        <v>360</v>
      </c>
      <c r="B264" s="1">
        <f t="shared" si="9"/>
        <v>4500</v>
      </c>
      <c r="C264" s="2">
        <v>2500</v>
      </c>
      <c r="N264" s="2"/>
      <c r="AQ264" s="1">
        <v>1000</v>
      </c>
      <c r="AU264" s="2"/>
      <c r="BF264" s="1">
        <v>1000</v>
      </c>
    </row>
    <row r="265" spans="1:254">
      <c r="A265" s="1" t="s">
        <v>469</v>
      </c>
      <c r="B265" s="1">
        <f t="shared" si="9"/>
        <v>4500</v>
      </c>
      <c r="AV265" s="1">
        <v>2500</v>
      </c>
      <c r="CT265" s="1">
        <v>2000</v>
      </c>
    </row>
    <row r="266" spans="1:254">
      <c r="A266" s="1" t="s">
        <v>747</v>
      </c>
      <c r="B266" s="1">
        <f t="shared" si="9"/>
        <v>4500</v>
      </c>
      <c r="C266" s="1">
        <v>2000</v>
      </c>
      <c r="I266" s="1">
        <v>1000</v>
      </c>
      <c r="BJ266" s="1">
        <v>500</v>
      </c>
      <c r="GF266" s="1">
        <v>1000</v>
      </c>
    </row>
    <row r="267" spans="1:254">
      <c r="A267" s="1" t="s">
        <v>831</v>
      </c>
      <c r="B267" s="1">
        <f t="shared" si="9"/>
        <v>4500</v>
      </c>
      <c r="K267" s="1">
        <v>2000</v>
      </c>
      <c r="FJ267" s="1">
        <v>2500</v>
      </c>
    </row>
    <row r="268" spans="1:254">
      <c r="A268" s="1" t="s">
        <v>136</v>
      </c>
      <c r="B268" s="1">
        <f t="shared" si="9"/>
        <v>4500</v>
      </c>
      <c r="E268" s="1">
        <v>2500</v>
      </c>
      <c r="F268" s="1">
        <v>1000</v>
      </c>
      <c r="FJ268" s="1">
        <v>1000</v>
      </c>
    </row>
    <row r="269" spans="1:254">
      <c r="A269" s="1" t="s">
        <v>913</v>
      </c>
      <c r="B269" s="1">
        <f t="shared" si="9"/>
        <v>4000</v>
      </c>
      <c r="C269" s="2"/>
      <c r="N269" s="2"/>
      <c r="AO269" s="1">
        <v>1000</v>
      </c>
      <c r="AU269" s="2"/>
      <c r="CJ269" s="1">
        <v>2500</v>
      </c>
      <c r="IT269" s="1">
        <v>500</v>
      </c>
    </row>
    <row r="270" spans="1:254">
      <c r="A270" s="1" t="s">
        <v>435</v>
      </c>
      <c r="B270" s="1">
        <f t="shared" si="9"/>
        <v>4000</v>
      </c>
      <c r="C270" s="2"/>
      <c r="F270" s="1">
        <v>1000</v>
      </c>
      <c r="G270" s="1">
        <v>2500</v>
      </c>
      <c r="N270" s="2"/>
      <c r="Z270" s="1">
        <v>500</v>
      </c>
      <c r="AU270" s="2"/>
    </row>
    <row r="271" spans="1:254">
      <c r="A271" s="1" t="s">
        <v>844</v>
      </c>
      <c r="B271" s="1">
        <f t="shared" si="9"/>
        <v>4000</v>
      </c>
      <c r="C271" s="2">
        <v>1000</v>
      </c>
      <c r="N271" s="2"/>
      <c r="AU271" s="2"/>
      <c r="BF271" s="1">
        <v>3000</v>
      </c>
    </row>
    <row r="272" spans="1:254">
      <c r="A272" s="1" t="s">
        <v>451</v>
      </c>
      <c r="B272" s="1">
        <f t="shared" si="9"/>
        <v>4000</v>
      </c>
      <c r="G272" s="1">
        <v>1000</v>
      </c>
      <c r="AJ272" s="1">
        <v>1000</v>
      </c>
      <c r="BE272" s="1">
        <v>1000</v>
      </c>
      <c r="EK272" s="1">
        <v>1000</v>
      </c>
    </row>
    <row r="273" spans="1:150">
      <c r="A273" s="1" t="s">
        <v>461</v>
      </c>
      <c r="B273" s="1">
        <f t="shared" si="9"/>
        <v>3500</v>
      </c>
      <c r="C273" s="2"/>
      <c r="L273" s="1">
        <v>2500</v>
      </c>
      <c r="N273" s="2"/>
      <c r="AJ273" s="1">
        <v>1000</v>
      </c>
      <c r="AU273" s="2"/>
    </row>
    <row r="274" spans="1:150">
      <c r="A274" s="1" t="s">
        <v>892</v>
      </c>
      <c r="B274" s="1">
        <f t="shared" si="9"/>
        <v>3500</v>
      </c>
      <c r="C274" s="2">
        <v>1000</v>
      </c>
      <c r="N274" s="2"/>
      <c r="AU274" s="2"/>
      <c r="DZ274" s="1">
        <v>2500</v>
      </c>
    </row>
    <row r="275" spans="1:150">
      <c r="A275" s="1" t="s">
        <v>452</v>
      </c>
      <c r="B275" s="1">
        <f t="shared" si="9"/>
        <v>3500</v>
      </c>
      <c r="G275" s="1">
        <v>1000</v>
      </c>
      <c r="AJ275" s="1">
        <v>2000</v>
      </c>
      <c r="ET275" s="1">
        <v>500</v>
      </c>
    </row>
    <row r="276" spans="1:150">
      <c r="A276" s="1" t="s">
        <v>607</v>
      </c>
      <c r="B276" s="1">
        <f t="shared" si="9"/>
        <v>3500</v>
      </c>
      <c r="P276" s="1">
        <v>2000</v>
      </c>
      <c r="CV276" s="1">
        <v>1500</v>
      </c>
    </row>
    <row r="277" spans="1:150">
      <c r="A277" s="1" t="s">
        <v>943</v>
      </c>
      <c r="B277" s="1">
        <f t="shared" si="9"/>
        <v>3000</v>
      </c>
      <c r="C277" s="2">
        <v>3000</v>
      </c>
      <c r="N277" s="2"/>
      <c r="AU277" s="2"/>
    </row>
    <row r="278" spans="1:150">
      <c r="A278" s="1" t="s">
        <v>873</v>
      </c>
      <c r="B278" s="1">
        <f t="shared" si="9"/>
        <v>3000</v>
      </c>
      <c r="C278" s="2"/>
      <c r="N278" s="2"/>
      <c r="AU278" s="2"/>
      <c r="DL278" s="1">
        <v>3000</v>
      </c>
    </row>
    <row r="279" spans="1:150">
      <c r="A279" s="1" t="s">
        <v>857</v>
      </c>
      <c r="B279" s="1">
        <f t="shared" si="9"/>
        <v>3000</v>
      </c>
      <c r="AO279" s="1">
        <v>1000</v>
      </c>
      <c r="BS279" s="1">
        <v>2000</v>
      </c>
    </row>
    <row r="280" spans="1:150">
      <c r="A280" s="1" t="s">
        <v>450</v>
      </c>
      <c r="B280" s="1">
        <f t="shared" si="9"/>
        <v>3000</v>
      </c>
      <c r="C280" s="1">
        <v>1000</v>
      </c>
      <c r="G280" s="1">
        <v>2000</v>
      </c>
    </row>
    <row r="281" spans="1:150">
      <c r="A281" s="1" t="s">
        <v>463</v>
      </c>
      <c r="B281" s="1">
        <f t="shared" si="9"/>
        <v>2500</v>
      </c>
      <c r="L281" s="1">
        <v>2500</v>
      </c>
    </row>
    <row r="282" spans="1:150">
      <c r="A282" s="1" t="s">
        <v>840</v>
      </c>
      <c r="B282" s="1">
        <f t="shared" si="9"/>
        <v>2000</v>
      </c>
      <c r="C282" s="2"/>
      <c r="N282" s="2"/>
      <c r="AJ282" s="1">
        <v>1000</v>
      </c>
      <c r="AU282" s="2"/>
      <c r="DB282" s="1">
        <v>1000</v>
      </c>
    </row>
    <row r="283" spans="1:150">
      <c r="A283" s="1" t="s">
        <v>945</v>
      </c>
      <c r="B283" s="1">
        <f t="shared" si="9"/>
        <v>2000</v>
      </c>
      <c r="C283" s="2">
        <v>2000</v>
      </c>
      <c r="N283" s="2"/>
      <c r="AU283" s="2"/>
    </row>
    <row r="284" spans="1:150">
      <c r="A284" s="1" t="s">
        <v>733</v>
      </c>
      <c r="B284" s="1">
        <f t="shared" si="9"/>
        <v>2000</v>
      </c>
      <c r="CA284" s="1">
        <v>2000</v>
      </c>
    </row>
    <row r="285" spans="1:150">
      <c r="A285" s="1" t="s">
        <v>849</v>
      </c>
      <c r="B285" s="1">
        <f t="shared" si="9"/>
        <v>2000</v>
      </c>
      <c r="BF285" s="1">
        <v>2000</v>
      </c>
    </row>
    <row r="286" spans="1:150">
      <c r="A286" s="1" t="s">
        <v>233</v>
      </c>
      <c r="B286" s="1">
        <f t="shared" si="9"/>
        <v>1900</v>
      </c>
      <c r="BU286" s="1">
        <v>1000</v>
      </c>
      <c r="ET286" s="1">
        <v>900</v>
      </c>
    </row>
    <row r="287" spans="1:150">
      <c r="A287" s="1" t="s">
        <v>564</v>
      </c>
      <c r="B287" s="1">
        <f t="shared" si="9"/>
        <v>1500</v>
      </c>
      <c r="Z287" s="1">
        <v>500</v>
      </c>
      <c r="AY287" s="1">
        <v>500</v>
      </c>
      <c r="BW287" s="1">
        <v>500</v>
      </c>
    </row>
    <row r="288" spans="1:150">
      <c r="A288" s="1" t="s">
        <v>119</v>
      </c>
      <c r="B288" s="1">
        <f t="shared" si="9"/>
        <v>1500</v>
      </c>
      <c r="E288" s="1">
        <v>1500</v>
      </c>
    </row>
    <row r="289" spans="1:209">
      <c r="A289" s="1" t="s">
        <v>491</v>
      </c>
      <c r="B289" s="1">
        <f t="shared" si="9"/>
        <v>1500</v>
      </c>
      <c r="EM289" s="1">
        <v>1000</v>
      </c>
      <c r="FI289" s="1">
        <v>500</v>
      </c>
    </row>
    <row r="290" spans="1:209">
      <c r="A290" s="1" t="s">
        <v>906</v>
      </c>
      <c r="B290" s="1">
        <f t="shared" si="9"/>
        <v>1000</v>
      </c>
      <c r="C290" s="2"/>
      <c r="I290" s="1">
        <v>1000</v>
      </c>
      <c r="N290" s="2"/>
      <c r="AU290" s="2"/>
    </row>
    <row r="291" spans="1:209">
      <c r="A291" s="1" t="s">
        <v>875</v>
      </c>
      <c r="B291" s="1">
        <f t="shared" si="9"/>
        <v>1000</v>
      </c>
      <c r="C291" s="2"/>
      <c r="N291" s="2"/>
      <c r="AU291" s="2"/>
      <c r="DB291" s="1">
        <v>1000</v>
      </c>
    </row>
    <row r="292" spans="1:209">
      <c r="A292" s="1" t="s">
        <v>709</v>
      </c>
      <c r="B292" s="1">
        <f t="shared" si="9"/>
        <v>1000</v>
      </c>
      <c r="C292" s="2"/>
      <c r="N292" s="2"/>
      <c r="AG292" s="1">
        <v>1000</v>
      </c>
      <c r="AU292" s="2"/>
    </row>
    <row r="293" spans="1:209">
      <c r="A293" s="1" t="s">
        <v>718</v>
      </c>
      <c r="B293" s="1">
        <f t="shared" si="9"/>
        <v>1000</v>
      </c>
      <c r="AC293" s="1">
        <v>1000</v>
      </c>
    </row>
    <row r="294" spans="1:209">
      <c r="A294" s="1" t="s">
        <v>928</v>
      </c>
      <c r="B294" s="1">
        <f t="shared" si="9"/>
        <v>1000</v>
      </c>
      <c r="FJ294" s="1">
        <v>1000</v>
      </c>
    </row>
    <row r="295" spans="1:209">
      <c r="A295" s="1" t="s">
        <v>947</v>
      </c>
      <c r="B295" s="1">
        <f t="shared" si="9"/>
        <v>1000</v>
      </c>
      <c r="C295" s="1">
        <v>1000</v>
      </c>
    </row>
    <row r="296" spans="1:209">
      <c r="A296" s="1" t="s">
        <v>246</v>
      </c>
      <c r="B296" s="1">
        <f t="shared" si="9"/>
        <v>500</v>
      </c>
      <c r="C296" s="2"/>
      <c r="N296" s="2"/>
      <c r="AU296" s="2"/>
      <c r="BI296" s="1">
        <v>500</v>
      </c>
    </row>
    <row r="297" spans="1:209">
      <c r="A297" s="1" t="s">
        <v>774</v>
      </c>
      <c r="B297" s="1">
        <f t="shared" si="9"/>
        <v>500</v>
      </c>
      <c r="C297" s="2">
        <v>-4500</v>
      </c>
      <c r="N297" s="2"/>
      <c r="AU297" s="2"/>
      <c r="DO297" s="1">
        <v>5000</v>
      </c>
    </row>
    <row r="298" spans="1:209">
      <c r="A298" s="1" t="s">
        <v>922</v>
      </c>
      <c r="B298" s="1">
        <f t="shared" si="9"/>
        <v>500</v>
      </c>
      <c r="CS298" s="1">
        <v>500</v>
      </c>
    </row>
    <row r="299" spans="1:209">
      <c r="A299" s="1" t="s">
        <v>614</v>
      </c>
      <c r="B299" s="1">
        <f t="shared" si="9"/>
        <v>451</v>
      </c>
      <c r="C299" s="2"/>
      <c r="N299" s="2"/>
      <c r="AU299" s="2"/>
      <c r="DU299" s="1">
        <v>451</v>
      </c>
    </row>
    <row r="300" spans="1:209">
      <c r="A300" s="1" t="s">
        <v>803</v>
      </c>
      <c r="B300" s="1">
        <f t="shared" si="9"/>
        <v>250</v>
      </c>
      <c r="HA300" s="1">
        <v>250</v>
      </c>
    </row>
    <row r="301" spans="1:209">
      <c r="A301" s="1" t="s">
        <v>543</v>
      </c>
      <c r="B301" s="1">
        <f t="shared" si="9"/>
        <v>0</v>
      </c>
      <c r="AF301" s="1">
        <v>0</v>
      </c>
    </row>
    <row r="302" spans="1:209">
      <c r="A302" s="1" t="s">
        <v>534</v>
      </c>
      <c r="B302" s="1">
        <f t="shared" si="9"/>
        <v>-2000</v>
      </c>
      <c r="C302" s="2"/>
      <c r="M302" s="1">
        <v>-1000</v>
      </c>
      <c r="N302" s="2"/>
      <c r="AO302" s="1">
        <v>-1000</v>
      </c>
      <c r="AU302" s="2"/>
    </row>
    <row r="303" spans="1:209">
      <c r="A303" s="1" t="s">
        <v>391</v>
      </c>
      <c r="B303" s="1">
        <f t="shared" si="9"/>
        <v>-3125</v>
      </c>
      <c r="C303" s="2"/>
      <c r="G303" s="1">
        <v>-750</v>
      </c>
      <c r="H303" s="1">
        <v>-750</v>
      </c>
      <c r="I303" s="1">
        <v>-750</v>
      </c>
      <c r="N303" s="2"/>
      <c r="S303" s="1">
        <v>-750</v>
      </c>
      <c r="AL303" s="1">
        <v>-375</v>
      </c>
      <c r="AT303" s="1">
        <v>-375</v>
      </c>
      <c r="AU303" s="2"/>
      <c r="BP303" s="1">
        <v>1000</v>
      </c>
      <c r="CK303" s="1">
        <v>-375</v>
      </c>
    </row>
  </sheetData>
  <sortState columnSort="1" ref="A2:JS303">
    <sortCondition descending="1" ref="A3:JS3"/>
  </sortState>
  <mergeCells count="1">
    <mergeCell ref="A1:B1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O123"/>
  <sheetViews>
    <sheetView zoomScale="150" zoomScaleNormal="150" zoomScalePageLayoutView="150" workbookViewId="0">
      <pane xSplit="1" ySplit="2" topLeftCell="B3" activePane="bottomRight" state="frozen"/>
      <selection activeCell="AD18" sqref="AD18"/>
      <selection pane="topRight" activeCell="AD18" sqref="AD18"/>
      <selection pane="bottomLeft" activeCell="AD18" sqref="AD18"/>
      <selection pane="bottomRight" activeCell="A2" sqref="A2"/>
    </sheetView>
  </sheetViews>
  <sheetFormatPr baseColWidth="10" defaultRowHeight="15" x14ac:dyDescent="0"/>
  <cols>
    <col min="1" max="1" width="27.6640625" style="1" customWidth="1"/>
    <col min="2" max="2" width="11.5" style="1" bestFit="1" customWidth="1"/>
    <col min="3" max="3" width="12.83203125" style="1" customWidth="1"/>
    <col min="4" max="11" width="10.83203125" style="1"/>
    <col min="12" max="12" width="19.6640625" style="1" customWidth="1"/>
    <col min="13" max="15" width="10.83203125" style="1"/>
    <col min="16" max="16" width="13" style="1" customWidth="1"/>
    <col min="17" max="17" width="10.83203125" style="1"/>
    <col min="18" max="18" width="11" style="1" customWidth="1"/>
    <col min="19" max="20" width="10.83203125" style="1"/>
    <col min="21" max="21" width="12.83203125" style="1" customWidth="1"/>
    <col min="22" max="36" width="10.83203125" style="1"/>
    <col min="37" max="37" width="21.33203125" style="1" customWidth="1"/>
    <col min="38" max="39" width="10.83203125" style="1"/>
    <col min="40" max="40" width="12.83203125" style="1" customWidth="1"/>
    <col min="41" max="41" width="13.1640625" style="1" customWidth="1"/>
    <col min="42" max="48" width="10.83203125" style="1"/>
    <col min="49" max="49" width="15" style="1" customWidth="1"/>
    <col min="50" max="61" width="10.83203125" style="1"/>
    <col min="62" max="62" width="11.33203125" style="1" customWidth="1"/>
    <col min="63" max="72" width="10.83203125" style="1"/>
    <col min="73" max="73" width="12.5" style="1" customWidth="1"/>
    <col min="74" max="85" width="10.83203125" style="1"/>
    <col min="86" max="86" width="13.1640625" style="1" customWidth="1"/>
    <col min="87" max="87" width="14.5" style="1" customWidth="1"/>
    <col min="88" max="88" width="13.83203125" style="1" customWidth="1"/>
    <col min="89" max="92" width="10.83203125" style="1"/>
    <col min="93" max="93" width="12" style="1" customWidth="1"/>
    <col min="94" max="106" width="10.83203125" style="1"/>
    <col min="107" max="107" width="11.6640625" style="1" customWidth="1"/>
    <col min="108" max="110" width="10.83203125" style="1"/>
    <col min="111" max="111" width="13.83203125" style="1" customWidth="1"/>
    <col min="112" max="126" width="10.83203125" style="1"/>
    <col min="127" max="127" width="12.6640625" style="1" customWidth="1"/>
    <col min="128" max="130" width="10.83203125" style="1"/>
    <col min="131" max="131" width="12.1640625" style="1" customWidth="1"/>
    <col min="132" max="135" width="10.83203125" style="1"/>
    <col min="136" max="136" width="16.33203125" style="1" customWidth="1"/>
    <col min="137" max="139" width="10.83203125" style="1"/>
    <col min="140" max="140" width="16.6640625" style="1" customWidth="1"/>
    <col min="141" max="142" width="10.83203125" style="1"/>
    <col min="143" max="143" width="11.5" style="1" customWidth="1"/>
    <col min="144" max="146" width="10.83203125" style="1"/>
    <col min="147" max="147" width="12" style="1" customWidth="1"/>
    <col min="148" max="151" width="10.83203125" style="1"/>
    <col min="152" max="152" width="13.6640625" style="1" customWidth="1"/>
    <col min="153" max="153" width="13" style="1" customWidth="1"/>
    <col min="154" max="154" width="10.83203125" style="1"/>
    <col min="155" max="155" width="16" style="1" customWidth="1"/>
    <col min="156" max="156" width="17.6640625" style="1" customWidth="1"/>
    <col min="157" max="158" width="10.83203125" style="1"/>
    <col min="159" max="160" width="12.5" style="1" customWidth="1"/>
    <col min="161" max="161" width="14.33203125" style="1" customWidth="1"/>
    <col min="162" max="162" width="10.83203125" style="1"/>
    <col min="163" max="163" width="12.1640625" style="1" customWidth="1"/>
    <col min="164" max="165" width="10.83203125" style="1"/>
    <col min="166" max="166" width="12.6640625" style="1" customWidth="1"/>
    <col min="167" max="167" width="10.83203125" style="1"/>
    <col min="168" max="168" width="11.6640625" style="1" customWidth="1"/>
    <col min="169" max="172" width="10.83203125" style="1"/>
    <col min="173" max="173" width="11.83203125" style="1" customWidth="1"/>
    <col min="174" max="175" width="10.83203125" style="1"/>
    <col min="176" max="176" width="12.33203125" style="1" customWidth="1"/>
    <col min="177" max="205" width="10.83203125" style="1"/>
    <col min="206" max="206" width="13.83203125" style="1" customWidth="1"/>
    <col min="207" max="214" width="10.83203125" style="1"/>
    <col min="215" max="215" width="14.6640625" style="1" customWidth="1"/>
    <col min="216" max="16384" width="10.83203125" style="1"/>
  </cols>
  <sheetData>
    <row r="1" spans="1:223">
      <c r="A1" s="5" t="s">
        <v>971</v>
      </c>
      <c r="B1" s="5"/>
    </row>
    <row r="2" spans="1:223">
      <c r="A2" s="1" t="s">
        <v>177</v>
      </c>
      <c r="B2" s="1" t="s">
        <v>573</v>
      </c>
      <c r="C2" s="1" t="s">
        <v>841</v>
      </c>
      <c r="D2" s="1" t="s">
        <v>649</v>
      </c>
      <c r="E2" s="1" t="s">
        <v>784</v>
      </c>
      <c r="F2" s="1" t="s">
        <v>566</v>
      </c>
      <c r="G2" s="1" t="s">
        <v>877</v>
      </c>
      <c r="H2" s="1" t="s">
        <v>910</v>
      </c>
      <c r="I2" s="1" t="s">
        <v>924</v>
      </c>
      <c r="J2" s="1" t="s">
        <v>597</v>
      </c>
      <c r="K2" s="1" t="s">
        <v>399</v>
      </c>
      <c r="L2" s="1" t="s">
        <v>574</v>
      </c>
      <c r="M2" s="1" t="s">
        <v>880</v>
      </c>
      <c r="N2" s="1" t="s">
        <v>421</v>
      </c>
      <c r="O2" s="1" t="s">
        <v>797</v>
      </c>
      <c r="P2" s="1" t="s">
        <v>852</v>
      </c>
      <c r="Q2" s="1" t="s">
        <v>395</v>
      </c>
      <c r="R2" s="1" t="s">
        <v>642</v>
      </c>
      <c r="S2" s="1" t="s">
        <v>737</v>
      </c>
      <c r="T2" s="1" t="s">
        <v>752</v>
      </c>
      <c r="U2" s="1" t="s">
        <v>744</v>
      </c>
      <c r="V2" s="1" t="s">
        <v>250</v>
      </c>
      <c r="W2" s="1" t="s">
        <v>796</v>
      </c>
      <c r="X2" s="1" t="s">
        <v>585</v>
      </c>
      <c r="Y2" s="1" t="s">
        <v>720</v>
      </c>
      <c r="Z2" s="1" t="s">
        <v>706</v>
      </c>
      <c r="AA2" s="1" t="s">
        <v>743</v>
      </c>
      <c r="AB2" s="1" t="s">
        <v>263</v>
      </c>
      <c r="AC2" s="1" t="s">
        <v>555</v>
      </c>
      <c r="AD2" s="1" t="s">
        <v>536</v>
      </c>
      <c r="AE2" s="1" t="s">
        <v>746</v>
      </c>
      <c r="AF2" s="1" t="s">
        <v>750</v>
      </c>
      <c r="AG2" s="1" t="s">
        <v>791</v>
      </c>
      <c r="AH2" s="1" t="s">
        <v>782</v>
      </c>
      <c r="AI2" s="1" t="s">
        <v>794</v>
      </c>
      <c r="AJ2" s="1" t="s">
        <v>587</v>
      </c>
      <c r="AK2" s="1" t="s">
        <v>769</v>
      </c>
      <c r="AL2" s="1" t="s">
        <v>756</v>
      </c>
      <c r="AM2" s="1" t="s">
        <v>339</v>
      </c>
      <c r="AN2" s="1" t="s">
        <v>320</v>
      </c>
      <c r="AO2" s="1" t="s">
        <v>759</v>
      </c>
      <c r="AP2" s="1" t="s">
        <v>596</v>
      </c>
      <c r="AQ2" s="1" t="s">
        <v>283</v>
      </c>
      <c r="AR2" s="1" t="s">
        <v>804</v>
      </c>
      <c r="AS2" s="1" t="s">
        <v>876</v>
      </c>
      <c r="AT2" s="1" t="s">
        <v>735</v>
      </c>
      <c r="AU2" s="1" t="s">
        <v>586</v>
      </c>
      <c r="AV2" s="1" t="s">
        <v>610</v>
      </c>
      <c r="AW2" s="1" t="s">
        <v>618</v>
      </c>
      <c r="AX2" s="1" t="s">
        <v>576</v>
      </c>
      <c r="AY2" s="1" t="s">
        <v>414</v>
      </c>
      <c r="AZ2" s="1" t="s">
        <v>499</v>
      </c>
      <c r="BA2" s="1" t="s">
        <v>570</v>
      </c>
      <c r="BB2" s="1" t="s">
        <v>623</v>
      </c>
      <c r="BC2" s="1" t="s">
        <v>814</v>
      </c>
      <c r="BD2" s="1" t="s">
        <v>495</v>
      </c>
      <c r="BE2" s="1" t="s">
        <v>868</v>
      </c>
      <c r="BF2" s="1" t="s">
        <v>282</v>
      </c>
      <c r="BG2" s="1" t="s">
        <v>634</v>
      </c>
      <c r="BH2" s="1" t="s">
        <v>790</v>
      </c>
      <c r="BI2" s="1" t="s">
        <v>577</v>
      </c>
      <c r="BJ2" s="1" t="s">
        <v>264</v>
      </c>
      <c r="BK2" s="1" t="s">
        <v>390</v>
      </c>
      <c r="BL2" s="1" t="s">
        <v>527</v>
      </c>
      <c r="BM2" s="1" t="s">
        <v>894</v>
      </c>
      <c r="BN2" s="1" t="s">
        <v>354</v>
      </c>
      <c r="BO2" s="1" t="s">
        <v>605</v>
      </c>
      <c r="BP2" s="1" t="s">
        <v>279</v>
      </c>
      <c r="BQ2" s="1" t="s">
        <v>902</v>
      </c>
      <c r="BR2" s="1" t="s">
        <v>503</v>
      </c>
      <c r="BS2" s="1" t="s">
        <v>592</v>
      </c>
      <c r="BT2" s="1" t="s">
        <v>772</v>
      </c>
      <c r="BU2" s="1" t="s">
        <v>919</v>
      </c>
      <c r="BV2" s="1" t="s">
        <v>646</v>
      </c>
      <c r="BW2" s="1" t="s">
        <v>761</v>
      </c>
      <c r="BX2" s="1" t="s">
        <v>723</v>
      </c>
      <c r="BY2" s="1" t="s">
        <v>925</v>
      </c>
      <c r="BZ2" s="1" t="s">
        <v>858</v>
      </c>
      <c r="CA2" s="1" t="s">
        <v>633</v>
      </c>
      <c r="CB2" s="1" t="s">
        <v>834</v>
      </c>
      <c r="CC2" s="1" t="s">
        <v>619</v>
      </c>
      <c r="CD2" s="1" t="s">
        <v>501</v>
      </c>
      <c r="CE2" s="1" t="s">
        <v>832</v>
      </c>
      <c r="CF2" s="1" t="s">
        <v>896</v>
      </c>
      <c r="CG2" s="1" t="s">
        <v>863</v>
      </c>
      <c r="CH2" s="1" t="s">
        <v>636</v>
      </c>
      <c r="CI2" s="1" t="s">
        <v>923</v>
      </c>
      <c r="CJ2" s="1" t="s">
        <v>950</v>
      </c>
      <c r="CK2" s="1" t="s">
        <v>912</v>
      </c>
      <c r="CL2" s="1" t="s">
        <v>890</v>
      </c>
      <c r="CM2" s="1" t="s">
        <v>888</v>
      </c>
      <c r="CN2" s="1" t="s">
        <v>781</v>
      </c>
      <c r="CO2" s="1" t="s">
        <v>898</v>
      </c>
      <c r="CP2" s="1" t="s">
        <v>826</v>
      </c>
      <c r="CQ2" s="1" t="s">
        <v>370</v>
      </c>
      <c r="CR2" s="1" t="s">
        <v>748</v>
      </c>
      <c r="CS2" s="1" t="s">
        <v>905</v>
      </c>
      <c r="CT2" s="1" t="s">
        <v>628</v>
      </c>
      <c r="CU2" s="1" t="s">
        <v>471</v>
      </c>
      <c r="CV2" s="1" t="s">
        <v>932</v>
      </c>
      <c r="CW2" s="1" t="s">
        <v>871</v>
      </c>
      <c r="CX2" s="1" t="s">
        <v>773</v>
      </c>
      <c r="CY2" s="1" t="s">
        <v>869</v>
      </c>
      <c r="CZ2" s="1" t="s">
        <v>867</v>
      </c>
      <c r="DA2" s="1" t="s">
        <v>874</v>
      </c>
      <c r="DB2" s="1" t="s">
        <v>637</v>
      </c>
      <c r="DC2" s="1" t="s">
        <v>785</v>
      </c>
      <c r="DD2" s="1" t="s">
        <v>934</v>
      </c>
      <c r="DE2" s="1" t="s">
        <v>340</v>
      </c>
      <c r="DF2" s="1" t="s">
        <v>227</v>
      </c>
      <c r="DG2" s="1" t="s">
        <v>496</v>
      </c>
      <c r="DH2" s="1" t="s">
        <v>886</v>
      </c>
      <c r="DI2" s="1" t="s">
        <v>635</v>
      </c>
      <c r="DJ2" s="1" t="s">
        <v>606</v>
      </c>
      <c r="DK2" s="1" t="s">
        <v>705</v>
      </c>
      <c r="DL2" s="1" t="s">
        <v>397</v>
      </c>
      <c r="DM2" s="1" t="s">
        <v>715</v>
      </c>
      <c r="DN2" s="1" t="s">
        <v>779</v>
      </c>
      <c r="DO2" s="1" t="s">
        <v>624</v>
      </c>
      <c r="DP2" s="1" t="s">
        <v>789</v>
      </c>
      <c r="DQ2" s="1" t="s">
        <v>533</v>
      </c>
      <c r="DR2" s="1" t="s">
        <v>629</v>
      </c>
      <c r="DS2" s="1" t="s">
        <v>816</v>
      </c>
      <c r="DT2" s="1" t="s">
        <v>617</v>
      </c>
      <c r="DU2" s="1" t="s">
        <v>914</v>
      </c>
      <c r="DV2" s="1" t="s">
        <v>860</v>
      </c>
      <c r="DW2" s="1" t="s">
        <v>811</v>
      </c>
      <c r="DX2" s="1" t="s">
        <v>768</v>
      </c>
      <c r="DY2" s="1" t="s">
        <v>955</v>
      </c>
      <c r="DZ2" s="1" t="s">
        <v>775</v>
      </c>
      <c r="EA2" s="1" t="s">
        <v>593</v>
      </c>
      <c r="EB2" s="1" t="s">
        <v>786</v>
      </c>
      <c r="EC2" s="1" t="s">
        <v>161</v>
      </c>
      <c r="ED2" s="1" t="s">
        <v>296</v>
      </c>
      <c r="EE2" s="1" t="s">
        <v>700</v>
      </c>
      <c r="EF2" s="1" t="s">
        <v>583</v>
      </c>
      <c r="EG2" s="1" t="s">
        <v>721</v>
      </c>
      <c r="EH2" s="1" t="s">
        <v>627</v>
      </c>
      <c r="EI2" s="1" t="s">
        <v>612</v>
      </c>
      <c r="EJ2" s="1" t="s">
        <v>599</v>
      </c>
      <c r="EK2" s="1" t="s">
        <v>594</v>
      </c>
      <c r="EL2" s="1" t="s">
        <v>389</v>
      </c>
      <c r="EM2" s="1" t="s">
        <v>753</v>
      </c>
      <c r="EN2" s="1" t="s">
        <v>751</v>
      </c>
      <c r="EO2" s="1" t="s">
        <v>179</v>
      </c>
      <c r="EP2" s="1" t="s">
        <v>942</v>
      </c>
      <c r="EQ2" s="1" t="s">
        <v>749</v>
      </c>
      <c r="ER2" s="1" t="s">
        <v>288</v>
      </c>
      <c r="ES2" s="1" t="s">
        <v>738</v>
      </c>
      <c r="ET2" s="1" t="s">
        <v>588</v>
      </c>
      <c r="EU2" s="1" t="s">
        <v>322</v>
      </c>
      <c r="EV2" s="1" t="s">
        <v>270</v>
      </c>
      <c r="EW2" s="1" t="s">
        <v>882</v>
      </c>
      <c r="EX2" s="1" t="s">
        <v>778</v>
      </c>
      <c r="EY2" s="1" t="s">
        <v>760</v>
      </c>
      <c r="EZ2" s="1" t="s">
        <v>899</v>
      </c>
      <c r="FA2" s="1" t="s">
        <v>900</v>
      </c>
      <c r="FB2" s="1" t="s">
        <v>802</v>
      </c>
      <c r="FC2" s="1" t="s">
        <v>920</v>
      </c>
      <c r="FD2" s="1" t="s">
        <v>948</v>
      </c>
      <c r="FE2" s="1" t="s">
        <v>631</v>
      </c>
      <c r="FF2" s="1" t="s">
        <v>916</v>
      </c>
      <c r="FG2" s="1" t="s">
        <v>793</v>
      </c>
      <c r="FH2" s="1" t="s">
        <v>827</v>
      </c>
      <c r="FI2" s="1" t="s">
        <v>492</v>
      </c>
      <c r="FJ2" s="1" t="s">
        <v>799</v>
      </c>
      <c r="FK2" s="1" t="s">
        <v>927</v>
      </c>
      <c r="FL2" s="1" t="s">
        <v>893</v>
      </c>
      <c r="FM2" s="1" t="s">
        <v>921</v>
      </c>
      <c r="FN2" s="1" t="s">
        <v>953</v>
      </c>
      <c r="FO2" s="1" t="s">
        <v>582</v>
      </c>
      <c r="FP2" s="1" t="s">
        <v>770</v>
      </c>
      <c r="FQ2" s="1" t="s">
        <v>459</v>
      </c>
      <c r="FR2" s="1" t="s">
        <v>740</v>
      </c>
      <c r="FS2" s="1" t="s">
        <v>714</v>
      </c>
      <c r="FT2" s="1" t="s">
        <v>611</v>
      </c>
      <c r="FU2" s="1" t="s">
        <v>861</v>
      </c>
      <c r="FV2" s="1" t="s">
        <v>734</v>
      </c>
      <c r="FW2" s="1" t="s">
        <v>856</v>
      </c>
      <c r="FX2" s="1" t="s">
        <v>615</v>
      </c>
      <c r="FY2" s="1" t="s">
        <v>917</v>
      </c>
      <c r="FZ2" s="1" t="s">
        <v>878</v>
      </c>
      <c r="GA2" s="1" t="s">
        <v>788</v>
      </c>
      <c r="GB2" s="1" t="s">
        <v>929</v>
      </c>
      <c r="GC2" s="1" t="s">
        <v>866</v>
      </c>
      <c r="GD2" s="1" t="s">
        <v>489</v>
      </c>
      <c r="GE2" s="1" t="s">
        <v>881</v>
      </c>
      <c r="GF2" s="1" t="s">
        <v>730</v>
      </c>
      <c r="GG2" s="1" t="s">
        <v>767</v>
      </c>
      <c r="GH2" s="1" t="s">
        <v>467</v>
      </c>
      <c r="GI2" s="1" t="s">
        <v>562</v>
      </c>
      <c r="GJ2" s="1" t="s">
        <v>865</v>
      </c>
      <c r="GK2" s="1" t="s">
        <v>889</v>
      </c>
      <c r="GL2" s="1" t="s">
        <v>242</v>
      </c>
      <c r="GM2" s="1" t="s">
        <v>584</v>
      </c>
      <c r="GN2" s="1" t="s">
        <v>266</v>
      </c>
      <c r="GO2" s="1" t="s">
        <v>930</v>
      </c>
      <c r="GP2" s="1" t="s">
        <v>787</v>
      </c>
      <c r="GQ2" s="1" t="s">
        <v>569</v>
      </c>
      <c r="GR2" s="1" t="s">
        <v>798</v>
      </c>
      <c r="GS2" s="1" t="s">
        <v>805</v>
      </c>
      <c r="GT2" s="1" t="s">
        <v>224</v>
      </c>
      <c r="GU2" s="1" t="s">
        <v>853</v>
      </c>
      <c r="GV2" s="1" t="s">
        <v>405</v>
      </c>
      <c r="GW2" s="1" t="s">
        <v>307</v>
      </c>
      <c r="GX2" s="1" t="s">
        <v>855</v>
      </c>
      <c r="GY2" s="1" t="s">
        <v>502</v>
      </c>
      <c r="GZ2" s="1" t="s">
        <v>777</v>
      </c>
      <c r="HA2" s="1" t="s">
        <v>766</v>
      </c>
      <c r="HB2" s="1" t="s">
        <v>780</v>
      </c>
      <c r="HC2" s="1" t="s">
        <v>776</v>
      </c>
      <c r="HD2" s="1" t="s">
        <v>722</v>
      </c>
      <c r="HE2" s="1" t="s">
        <v>762</v>
      </c>
      <c r="HF2" s="1" t="s">
        <v>810</v>
      </c>
      <c r="HG2" s="1" t="s">
        <v>754</v>
      </c>
      <c r="HH2" s="1" t="s">
        <v>771</v>
      </c>
      <c r="HI2" s="1" t="s">
        <v>728</v>
      </c>
      <c r="HJ2" s="1" t="s">
        <v>842</v>
      </c>
      <c r="HK2" s="1" t="s">
        <v>883</v>
      </c>
      <c r="HL2" s="1" t="s">
        <v>908</v>
      </c>
      <c r="HM2" s="1" t="s">
        <v>933</v>
      </c>
      <c r="HN2" s="1" t="s">
        <v>897</v>
      </c>
      <c r="HO2" s="1" t="s">
        <v>595</v>
      </c>
    </row>
    <row r="3" spans="1:223">
      <c r="A3" s="1" t="s">
        <v>251</v>
      </c>
      <c r="V3" s="1">
        <v>-1000</v>
      </c>
      <c r="X3" s="1">
        <v>1000</v>
      </c>
      <c r="AD3" s="1">
        <v>3000</v>
      </c>
      <c r="EE3" s="1">
        <v>1000</v>
      </c>
      <c r="HK3" s="1">
        <v>1000</v>
      </c>
    </row>
    <row r="4" spans="1:223">
      <c r="A4" s="1" t="s">
        <v>225</v>
      </c>
      <c r="C4" s="1">
        <v>5000</v>
      </c>
      <c r="H4" s="1">
        <v>3500</v>
      </c>
      <c r="K4" s="1">
        <v>500</v>
      </c>
      <c r="L4" s="1">
        <v>5000</v>
      </c>
      <c r="N4" s="1">
        <v>10000</v>
      </c>
      <c r="X4" s="1">
        <v>1000</v>
      </c>
      <c r="AC4" s="1">
        <v>10000</v>
      </c>
      <c r="AU4" s="1">
        <v>2500</v>
      </c>
      <c r="AW4" s="1">
        <v>2500</v>
      </c>
      <c r="BL4" s="1">
        <v>10000</v>
      </c>
      <c r="BM4" s="1">
        <v>1000</v>
      </c>
      <c r="BU4" s="1">
        <v>5000</v>
      </c>
      <c r="BZ4" s="1">
        <v>5000</v>
      </c>
      <c r="CB4" s="1">
        <v>5000</v>
      </c>
      <c r="CE4" s="1">
        <v>3500</v>
      </c>
      <c r="CG4" s="1">
        <v>3000</v>
      </c>
      <c r="CK4" s="1">
        <v>3000</v>
      </c>
      <c r="CS4" s="1">
        <v>10000</v>
      </c>
      <c r="CU4" s="1">
        <v>647</v>
      </c>
      <c r="DD4" s="1">
        <v>750</v>
      </c>
      <c r="DQ4" s="1">
        <v>3500</v>
      </c>
      <c r="DV4" s="1">
        <v>2500</v>
      </c>
      <c r="EP4" s="1">
        <v>5000</v>
      </c>
      <c r="FC4" s="1">
        <v>1000</v>
      </c>
      <c r="FH4" s="1">
        <v>5000</v>
      </c>
      <c r="FQ4" s="1">
        <v>7500</v>
      </c>
      <c r="FT4" s="1">
        <v>4500</v>
      </c>
      <c r="FU4" s="1">
        <v>2500</v>
      </c>
      <c r="FW4" s="1">
        <v>4500</v>
      </c>
      <c r="GO4" s="1">
        <v>1000</v>
      </c>
      <c r="GT4" s="1">
        <v>2500</v>
      </c>
      <c r="GU4" s="1">
        <v>2500</v>
      </c>
      <c r="GZ4" s="1">
        <v>1000</v>
      </c>
      <c r="HJ4" s="1">
        <v>5000</v>
      </c>
    </row>
    <row r="5" spans="1:223">
      <c r="A5" s="1" t="s">
        <v>388</v>
      </c>
      <c r="H5" s="1">
        <v>1000</v>
      </c>
      <c r="Q5" s="1">
        <v>3000</v>
      </c>
      <c r="AD5" s="1">
        <v>4000</v>
      </c>
      <c r="CK5" s="1">
        <v>1000</v>
      </c>
      <c r="CQ5" s="1">
        <v>1000</v>
      </c>
      <c r="EJ5" s="1">
        <v>1000</v>
      </c>
      <c r="EN5" s="1">
        <v>3000</v>
      </c>
      <c r="ES5" s="1">
        <v>10000</v>
      </c>
    </row>
    <row r="6" spans="1:223">
      <c r="A6" s="1" t="s">
        <v>162</v>
      </c>
      <c r="H6" s="1">
        <v>1000</v>
      </c>
      <c r="AB6" s="1">
        <v>6000</v>
      </c>
      <c r="EC6" s="1">
        <v>3500</v>
      </c>
      <c r="EP6" s="1">
        <v>3000</v>
      </c>
      <c r="GH6" s="1">
        <v>2500</v>
      </c>
      <c r="HO6" s="1">
        <v>2500</v>
      </c>
    </row>
    <row r="7" spans="1:223">
      <c r="A7" s="1" t="s">
        <v>293</v>
      </c>
      <c r="D7" s="1">
        <v>5000</v>
      </c>
      <c r="Z7" s="1">
        <v>2000</v>
      </c>
      <c r="BO7" s="1">
        <v>1500</v>
      </c>
      <c r="BX7" s="1">
        <v>2000</v>
      </c>
      <c r="DK7" s="1">
        <v>2000</v>
      </c>
      <c r="ER7" s="1">
        <v>1000</v>
      </c>
      <c r="FS7" s="1">
        <v>1000</v>
      </c>
      <c r="GF7" s="1">
        <v>1000</v>
      </c>
      <c r="GU7" s="1">
        <v>1000</v>
      </c>
      <c r="HE7" s="1">
        <v>1000</v>
      </c>
    </row>
    <row r="8" spans="1:223">
      <c r="A8" s="1" t="s">
        <v>199</v>
      </c>
      <c r="D8" s="1">
        <v>6000</v>
      </c>
      <c r="P8" s="1">
        <v>4000</v>
      </c>
      <c r="R8" s="1">
        <v>1000</v>
      </c>
      <c r="Z8" s="1">
        <v>2000</v>
      </c>
      <c r="AA8" s="1">
        <v>2000</v>
      </c>
      <c r="AB8" s="1">
        <v>1000</v>
      </c>
      <c r="AD8" s="1">
        <v>5000</v>
      </c>
      <c r="AM8" s="1">
        <v>7500</v>
      </c>
      <c r="AT8" s="1">
        <v>4000</v>
      </c>
      <c r="AX8" s="1">
        <v>4000</v>
      </c>
      <c r="BC8" s="1">
        <v>1000</v>
      </c>
      <c r="BI8" s="1">
        <v>1000</v>
      </c>
      <c r="BL8" s="1">
        <v>10000</v>
      </c>
      <c r="BN8" s="1">
        <v>1500</v>
      </c>
      <c r="BR8" s="1">
        <v>7730</v>
      </c>
      <c r="BX8" s="1">
        <v>2000</v>
      </c>
      <c r="CJ8" s="1">
        <v>6000</v>
      </c>
      <c r="CQ8" s="1">
        <v>1000</v>
      </c>
      <c r="CS8" s="1">
        <v>2500</v>
      </c>
      <c r="CW8" s="1">
        <v>4500</v>
      </c>
      <c r="DA8" s="1">
        <v>2000</v>
      </c>
      <c r="DE8" s="1">
        <v>5500</v>
      </c>
      <c r="DK8" s="1">
        <v>3000</v>
      </c>
      <c r="DL8" s="1">
        <v>500</v>
      </c>
      <c r="DM8" s="1">
        <v>2000</v>
      </c>
      <c r="ED8" s="1">
        <v>1500</v>
      </c>
      <c r="EF8" s="1">
        <v>4000</v>
      </c>
      <c r="EG8" s="1">
        <v>6500</v>
      </c>
      <c r="EJ8" s="1">
        <v>1000</v>
      </c>
      <c r="EN8" s="1">
        <v>2000</v>
      </c>
      <c r="EO8" s="1">
        <v>5000</v>
      </c>
      <c r="EP8" s="1">
        <v>5000</v>
      </c>
      <c r="EW8" s="1">
        <v>2500</v>
      </c>
      <c r="FC8" s="1">
        <v>1000</v>
      </c>
      <c r="FD8" s="1">
        <v>10000</v>
      </c>
      <c r="FS8" s="1">
        <v>3000</v>
      </c>
      <c r="FU8" s="1">
        <v>2500</v>
      </c>
      <c r="FV8" s="1">
        <v>1000</v>
      </c>
      <c r="GC8" s="1">
        <v>2000</v>
      </c>
      <c r="GF8" s="1">
        <v>2000</v>
      </c>
      <c r="GI8" s="1">
        <v>4500</v>
      </c>
      <c r="GM8" s="1">
        <v>1000</v>
      </c>
      <c r="GU8" s="1">
        <v>2500</v>
      </c>
      <c r="GW8" s="1">
        <v>3000</v>
      </c>
      <c r="GX8" s="1">
        <v>1000</v>
      </c>
      <c r="HE8" s="1">
        <v>1000</v>
      </c>
      <c r="HG8" s="1">
        <v>2000</v>
      </c>
      <c r="HI8" s="1">
        <v>4000</v>
      </c>
    </row>
    <row r="9" spans="1:223">
      <c r="A9" s="1" t="s">
        <v>522</v>
      </c>
      <c r="BR9" s="1">
        <v>1500</v>
      </c>
      <c r="CJ9" s="1">
        <v>1000</v>
      </c>
      <c r="EJ9" s="1">
        <v>500</v>
      </c>
      <c r="FD9" s="1">
        <v>5000</v>
      </c>
      <c r="HJ9" s="1">
        <v>2500</v>
      </c>
    </row>
    <row r="10" spans="1:223">
      <c r="A10" s="1" t="s">
        <v>163</v>
      </c>
      <c r="C10" s="1">
        <v>5000</v>
      </c>
      <c r="F10" s="1">
        <v>6000</v>
      </c>
      <c r="G10" s="1">
        <v>1000</v>
      </c>
      <c r="H10" s="1">
        <v>6500</v>
      </c>
      <c r="J10" s="1">
        <v>2500</v>
      </c>
      <c r="L10" s="1">
        <v>10000</v>
      </c>
      <c r="N10" s="1">
        <v>7500</v>
      </c>
      <c r="P10" s="1">
        <v>7500</v>
      </c>
      <c r="X10" s="1">
        <v>2500</v>
      </c>
      <c r="Y10" s="1">
        <v>5000</v>
      </c>
      <c r="Z10" s="1">
        <v>2000</v>
      </c>
      <c r="AC10" s="1">
        <v>5000</v>
      </c>
      <c r="AD10" s="1">
        <v>4000</v>
      </c>
      <c r="AF10" s="1">
        <v>10000</v>
      </c>
      <c r="AM10" s="1">
        <v>5000</v>
      </c>
      <c r="AS10" s="1">
        <v>2000</v>
      </c>
      <c r="AT10" s="1">
        <v>5000</v>
      </c>
      <c r="AU10" s="1">
        <v>1000</v>
      </c>
      <c r="AV10" s="1">
        <v>2000</v>
      </c>
      <c r="AX10" s="1">
        <v>5000</v>
      </c>
      <c r="BA10" s="1">
        <v>1000</v>
      </c>
      <c r="BD10" s="1">
        <v>2500</v>
      </c>
      <c r="BE10" s="1">
        <v>5000</v>
      </c>
      <c r="BI10" s="1">
        <v>2000</v>
      </c>
      <c r="BL10" s="1">
        <v>10000</v>
      </c>
      <c r="BN10" s="1">
        <v>10200</v>
      </c>
      <c r="BR10" s="1">
        <v>8500</v>
      </c>
      <c r="BS10" s="1">
        <v>5000</v>
      </c>
      <c r="BX10" s="1">
        <v>2000</v>
      </c>
      <c r="BZ10" s="1">
        <v>5000</v>
      </c>
      <c r="CB10" s="1">
        <v>6798</v>
      </c>
      <c r="CE10" s="1">
        <v>9000</v>
      </c>
      <c r="CG10" s="1">
        <v>4000</v>
      </c>
      <c r="CJ10" s="1">
        <v>7000</v>
      </c>
      <c r="CK10" s="1">
        <v>1000</v>
      </c>
      <c r="CM10" s="1">
        <v>1000</v>
      </c>
      <c r="CQ10" s="1">
        <v>3000</v>
      </c>
      <c r="CS10" s="1">
        <v>10000</v>
      </c>
      <c r="CZ10" s="1">
        <v>2500</v>
      </c>
      <c r="DA10" s="1">
        <v>1000</v>
      </c>
      <c r="DD10" s="1">
        <v>750</v>
      </c>
      <c r="DE10" s="1">
        <v>4000</v>
      </c>
      <c r="DF10" s="1">
        <v>1500</v>
      </c>
      <c r="DJ10" s="1">
        <v>1000</v>
      </c>
      <c r="DK10" s="1">
        <v>2000</v>
      </c>
      <c r="DM10" s="1">
        <v>1000</v>
      </c>
      <c r="DN10" s="1">
        <v>7500</v>
      </c>
      <c r="DO10" s="1">
        <v>5400</v>
      </c>
      <c r="DP10" s="1">
        <v>5500</v>
      </c>
      <c r="DV10" s="1">
        <v>2500</v>
      </c>
      <c r="DY10" s="1">
        <v>2700</v>
      </c>
      <c r="EC10" s="1">
        <v>10000</v>
      </c>
      <c r="ED10" s="1">
        <v>8500</v>
      </c>
      <c r="EE10" s="1">
        <v>3500</v>
      </c>
      <c r="EF10" s="1">
        <v>1000</v>
      </c>
      <c r="EG10" s="1">
        <v>5000</v>
      </c>
      <c r="EI10" s="1">
        <v>1000</v>
      </c>
      <c r="EK10" s="1">
        <v>3000</v>
      </c>
      <c r="EL10" s="1">
        <v>2500</v>
      </c>
      <c r="EO10" s="1">
        <v>9000</v>
      </c>
      <c r="EP10" s="1">
        <v>6500</v>
      </c>
      <c r="ER10" s="1">
        <v>10000</v>
      </c>
      <c r="ES10" s="1">
        <v>2500</v>
      </c>
      <c r="FD10" s="1">
        <v>5500</v>
      </c>
      <c r="FH10" s="1">
        <v>5000</v>
      </c>
      <c r="FK10" s="1">
        <v>1000</v>
      </c>
      <c r="FN10" s="1">
        <v>2000</v>
      </c>
      <c r="FP10" s="1">
        <v>2500</v>
      </c>
      <c r="FS10" s="1">
        <v>1000</v>
      </c>
      <c r="FT10" s="1">
        <v>1000</v>
      </c>
      <c r="FU10" s="1">
        <v>6500</v>
      </c>
      <c r="FV10" s="1">
        <v>1000</v>
      </c>
      <c r="GC10" s="1">
        <v>2000</v>
      </c>
      <c r="GE10" s="1">
        <v>500</v>
      </c>
      <c r="GF10" s="1">
        <v>1000</v>
      </c>
      <c r="GH10" s="1">
        <v>2500</v>
      </c>
      <c r="GI10" s="1">
        <v>5000</v>
      </c>
      <c r="GJ10" s="1">
        <v>1000</v>
      </c>
      <c r="GL10" s="1">
        <v>2500</v>
      </c>
      <c r="GM10" s="1">
        <v>5000</v>
      </c>
      <c r="GQ10" s="1">
        <v>1000</v>
      </c>
      <c r="GT10" s="1">
        <v>2500</v>
      </c>
      <c r="GU10" s="1">
        <v>5500</v>
      </c>
      <c r="GW10" s="1">
        <v>6000</v>
      </c>
      <c r="GX10" s="1">
        <v>1500</v>
      </c>
      <c r="HD10" s="1">
        <v>4500</v>
      </c>
    </row>
    <row r="11" spans="1:223">
      <c r="A11" s="1" t="s">
        <v>521</v>
      </c>
      <c r="BR11" s="1">
        <v>1000</v>
      </c>
      <c r="ES11" s="1">
        <v>2500</v>
      </c>
    </row>
    <row r="12" spans="1:223">
      <c r="A12" s="1" t="s">
        <v>164</v>
      </c>
      <c r="B12" s="1">
        <v>6000</v>
      </c>
      <c r="C12" s="1">
        <v>5000</v>
      </c>
      <c r="F12" s="1">
        <v>1000</v>
      </c>
      <c r="H12" s="1">
        <v>7500</v>
      </c>
      <c r="N12" s="1">
        <v>5000</v>
      </c>
      <c r="P12" s="1">
        <v>2000</v>
      </c>
      <c r="W12" s="1">
        <v>4437</v>
      </c>
      <c r="X12" s="1">
        <v>1000</v>
      </c>
      <c r="Y12" s="1">
        <v>4500</v>
      </c>
      <c r="Z12" s="1">
        <v>2000</v>
      </c>
      <c r="AD12" s="1">
        <v>3000</v>
      </c>
      <c r="AF12" s="1">
        <v>2000</v>
      </c>
      <c r="AM12" s="1">
        <v>5000</v>
      </c>
      <c r="AO12" s="1">
        <v>1000</v>
      </c>
      <c r="AS12" s="1">
        <v>17000</v>
      </c>
      <c r="AT12" s="1">
        <v>3500</v>
      </c>
      <c r="BA12" s="1">
        <v>3000</v>
      </c>
      <c r="BB12" s="1">
        <v>1000</v>
      </c>
      <c r="BE12" s="1">
        <v>6000</v>
      </c>
      <c r="BI12" s="1">
        <v>1000</v>
      </c>
      <c r="BO12" s="1">
        <v>1000</v>
      </c>
      <c r="BR12" s="1">
        <v>8000</v>
      </c>
      <c r="BU12" s="1">
        <v>5000</v>
      </c>
      <c r="BX12" s="1">
        <v>2000</v>
      </c>
      <c r="BZ12" s="1">
        <v>5000</v>
      </c>
      <c r="CB12" s="1">
        <v>2500</v>
      </c>
      <c r="CE12" s="1">
        <v>7000</v>
      </c>
      <c r="CG12" s="1">
        <v>1000</v>
      </c>
      <c r="CK12" s="1">
        <v>4000</v>
      </c>
      <c r="CO12" s="1">
        <v>2000</v>
      </c>
      <c r="CQ12" s="1">
        <v>3000</v>
      </c>
      <c r="CS12" s="1">
        <v>12500</v>
      </c>
      <c r="CU12" s="1">
        <v>1000</v>
      </c>
      <c r="CW12" s="1">
        <v>2000</v>
      </c>
      <c r="DC12" s="1">
        <v>1000</v>
      </c>
      <c r="DE12" s="1">
        <v>2500</v>
      </c>
      <c r="DF12" s="1">
        <v>1000</v>
      </c>
      <c r="DK12" s="1">
        <v>2000</v>
      </c>
      <c r="DM12" s="1">
        <v>1000</v>
      </c>
      <c r="DQ12" s="1">
        <v>3000</v>
      </c>
      <c r="DU12" s="1">
        <v>2500</v>
      </c>
      <c r="EC12" s="1">
        <v>10000</v>
      </c>
      <c r="ED12" s="1">
        <v>7000</v>
      </c>
      <c r="EF12" s="1">
        <v>5000</v>
      </c>
      <c r="EK12" s="1">
        <v>1000</v>
      </c>
      <c r="EL12" s="1">
        <v>1000</v>
      </c>
      <c r="EO12" s="1">
        <v>2500</v>
      </c>
      <c r="EQ12" s="1">
        <v>3000</v>
      </c>
      <c r="ER12" s="1">
        <v>5000</v>
      </c>
      <c r="FC12" s="1">
        <v>1000</v>
      </c>
      <c r="FF12" s="1">
        <v>4000</v>
      </c>
      <c r="FM12" s="1">
        <v>1000</v>
      </c>
      <c r="FO12" s="1">
        <v>1500</v>
      </c>
      <c r="FP12" s="1">
        <v>8500</v>
      </c>
      <c r="FS12" s="1">
        <v>1000</v>
      </c>
      <c r="FV12" s="1">
        <v>1000</v>
      </c>
      <c r="FY12" s="1">
        <v>3000</v>
      </c>
      <c r="GC12" s="1">
        <v>1000</v>
      </c>
      <c r="GF12" s="1">
        <v>1000</v>
      </c>
      <c r="GI12" s="1">
        <v>1000</v>
      </c>
      <c r="GJ12" s="1">
        <v>1000</v>
      </c>
      <c r="GM12" s="1">
        <v>2500</v>
      </c>
      <c r="GR12" s="1">
        <v>1000</v>
      </c>
      <c r="GT12" s="1">
        <v>5000</v>
      </c>
      <c r="GU12" s="1">
        <v>10500</v>
      </c>
      <c r="GW12" s="1">
        <v>3500</v>
      </c>
      <c r="HA12" s="1">
        <v>2000</v>
      </c>
      <c r="HD12" s="1">
        <v>8500</v>
      </c>
      <c r="HI12" s="1">
        <v>1000</v>
      </c>
      <c r="HL12" s="1">
        <v>5000</v>
      </c>
    </row>
    <row r="13" spans="1:223">
      <c r="A13" s="1" t="s">
        <v>226</v>
      </c>
      <c r="D13" s="1">
        <v>10000</v>
      </c>
      <c r="F13" s="1">
        <v>1000</v>
      </c>
      <c r="H13" s="1">
        <v>1250</v>
      </c>
      <c r="N13" s="1">
        <v>10000</v>
      </c>
      <c r="Y13" s="1">
        <v>500</v>
      </c>
      <c r="Z13" s="1">
        <v>5000</v>
      </c>
      <c r="AD13" s="1">
        <v>1000</v>
      </c>
      <c r="AF13" s="1">
        <v>1000</v>
      </c>
      <c r="AM13" s="1">
        <v>5000</v>
      </c>
      <c r="AO13" s="1">
        <v>1000</v>
      </c>
      <c r="AQ13" s="1">
        <v>1000</v>
      </c>
      <c r="AT13" s="1">
        <v>1000</v>
      </c>
      <c r="AW13" s="1">
        <v>2000</v>
      </c>
      <c r="AX13" s="1">
        <v>1000</v>
      </c>
      <c r="BA13" s="1">
        <v>1000</v>
      </c>
      <c r="BN13" s="1">
        <v>2500</v>
      </c>
      <c r="BX13" s="1">
        <v>1000</v>
      </c>
      <c r="BZ13" s="1">
        <v>5000</v>
      </c>
      <c r="CD13" s="1">
        <v>2500</v>
      </c>
      <c r="CS13" s="1">
        <v>10000</v>
      </c>
      <c r="DC13" s="1">
        <v>4000</v>
      </c>
      <c r="DK13" s="1">
        <v>2000</v>
      </c>
      <c r="DM13" s="1">
        <v>1000</v>
      </c>
      <c r="DQ13" s="1">
        <v>1000</v>
      </c>
      <c r="EE13" s="1">
        <v>6000</v>
      </c>
      <c r="EP13" s="1">
        <v>10000</v>
      </c>
      <c r="EQ13" s="1">
        <v>1000</v>
      </c>
      <c r="FG13" s="1">
        <v>1000</v>
      </c>
      <c r="FP13" s="1">
        <v>1000</v>
      </c>
      <c r="FQ13" s="1">
        <v>10000</v>
      </c>
      <c r="FS13" s="1">
        <v>1000</v>
      </c>
      <c r="FV13" s="1">
        <v>1000</v>
      </c>
      <c r="GD13" s="1">
        <v>5000</v>
      </c>
      <c r="GF13" s="1">
        <v>1000</v>
      </c>
      <c r="GH13" s="1">
        <v>2500</v>
      </c>
      <c r="GT13" s="1">
        <v>2500</v>
      </c>
      <c r="HD13" s="1">
        <v>6000</v>
      </c>
      <c r="HK13" s="1">
        <v>1000</v>
      </c>
      <c r="HL13" s="1">
        <v>6000</v>
      </c>
    </row>
    <row r="14" spans="1:223">
      <c r="A14" s="1" t="s">
        <v>368</v>
      </c>
      <c r="Y14" s="1">
        <v>1000</v>
      </c>
      <c r="AD14" s="1">
        <v>2000</v>
      </c>
      <c r="BN14" s="1">
        <v>1000</v>
      </c>
      <c r="BR14" s="1">
        <v>2000</v>
      </c>
      <c r="CE14" s="1">
        <v>1000</v>
      </c>
      <c r="CY14" s="1">
        <v>1000</v>
      </c>
      <c r="ET14" s="1">
        <v>2000</v>
      </c>
    </row>
    <row r="15" spans="1:223">
      <c r="A15" s="1" t="s">
        <v>165</v>
      </c>
      <c r="B15" s="1">
        <v>2000</v>
      </c>
      <c r="C15" s="1">
        <v>7500</v>
      </c>
      <c r="D15" s="1">
        <v>10000</v>
      </c>
      <c r="E15" s="1">
        <v>1000</v>
      </c>
      <c r="F15" s="1">
        <v>1000</v>
      </c>
      <c r="H15" s="1">
        <v>7500</v>
      </c>
      <c r="M15" s="1">
        <v>10000</v>
      </c>
      <c r="N15" s="1">
        <v>10000</v>
      </c>
      <c r="P15" s="1">
        <v>1000</v>
      </c>
      <c r="U15" s="1">
        <v>1000</v>
      </c>
      <c r="X15" s="1">
        <v>2000</v>
      </c>
      <c r="Z15" s="1">
        <v>2000</v>
      </c>
      <c r="AA15" s="1">
        <v>2000</v>
      </c>
      <c r="AC15" s="1">
        <v>10000</v>
      </c>
      <c r="AD15" s="1">
        <v>1000</v>
      </c>
      <c r="AF15" s="1">
        <v>1000</v>
      </c>
      <c r="AM15" s="1">
        <v>10000</v>
      </c>
      <c r="AS15" s="1">
        <v>2000</v>
      </c>
      <c r="AT15" s="1">
        <v>2000</v>
      </c>
      <c r="AZ15" s="1">
        <v>1000</v>
      </c>
      <c r="BA15" s="1">
        <v>1000</v>
      </c>
      <c r="BD15" s="1">
        <v>8000</v>
      </c>
      <c r="BE15" s="1">
        <v>4500</v>
      </c>
      <c r="BH15" s="1">
        <v>1000</v>
      </c>
      <c r="BL15" s="1">
        <v>8000</v>
      </c>
      <c r="BM15" s="1">
        <v>4500</v>
      </c>
      <c r="BR15" s="1">
        <v>5000</v>
      </c>
      <c r="BX15" s="1">
        <v>2000</v>
      </c>
      <c r="BZ15" s="1">
        <v>5000</v>
      </c>
      <c r="CB15" s="1">
        <v>5000</v>
      </c>
      <c r="CE15" s="1">
        <v>10000</v>
      </c>
      <c r="CG15" s="1">
        <v>2000</v>
      </c>
      <c r="CK15" s="1">
        <v>3000</v>
      </c>
      <c r="CQ15" s="1">
        <v>2000</v>
      </c>
      <c r="CS15" s="1">
        <v>10000</v>
      </c>
      <c r="CW15" s="1">
        <v>1000</v>
      </c>
      <c r="DA15" s="1">
        <v>2500</v>
      </c>
      <c r="DD15" s="1">
        <v>500</v>
      </c>
      <c r="DE15" s="1">
        <v>1000</v>
      </c>
      <c r="DG15" s="1">
        <v>5000</v>
      </c>
      <c r="DM15" s="1">
        <v>1000</v>
      </c>
      <c r="DQ15" s="1">
        <v>5000</v>
      </c>
      <c r="DU15" s="1">
        <v>2000</v>
      </c>
      <c r="DV15" s="1">
        <v>1000</v>
      </c>
      <c r="DZ15" s="1">
        <v>5000</v>
      </c>
      <c r="EA15" s="1">
        <v>5000</v>
      </c>
      <c r="EB15" s="1">
        <v>5000</v>
      </c>
      <c r="EC15" s="1">
        <v>7500</v>
      </c>
      <c r="ED15" s="1">
        <v>2500</v>
      </c>
      <c r="EE15" s="1">
        <v>8000</v>
      </c>
      <c r="EI15" s="1">
        <v>1000</v>
      </c>
      <c r="EO15" s="1">
        <v>7500</v>
      </c>
      <c r="EP15" s="1">
        <v>10000</v>
      </c>
      <c r="ER15" s="1">
        <v>5000</v>
      </c>
      <c r="FC15" s="1">
        <v>1000</v>
      </c>
      <c r="FH15" s="1">
        <v>10000</v>
      </c>
      <c r="FP15" s="1">
        <v>1000</v>
      </c>
      <c r="FQ15" s="1">
        <v>10000</v>
      </c>
      <c r="FR15" s="1">
        <v>3000</v>
      </c>
      <c r="FS15" s="1">
        <v>1000</v>
      </c>
      <c r="FU15" s="1">
        <v>2500</v>
      </c>
      <c r="FV15" s="1">
        <v>1000</v>
      </c>
      <c r="FW15" s="1">
        <v>4500</v>
      </c>
      <c r="FY15" s="1">
        <v>2000</v>
      </c>
      <c r="GC15" s="1">
        <v>1500</v>
      </c>
      <c r="GD15" s="1">
        <v>5000</v>
      </c>
      <c r="GH15" s="1">
        <v>10000</v>
      </c>
      <c r="GI15" s="1">
        <v>5000</v>
      </c>
      <c r="GL15" s="1">
        <v>1000</v>
      </c>
      <c r="GM15" s="1">
        <v>2500</v>
      </c>
      <c r="GT15" s="1">
        <v>2500</v>
      </c>
      <c r="GU15" s="1">
        <v>2500</v>
      </c>
      <c r="GW15" s="1">
        <v>5000</v>
      </c>
      <c r="GX15" s="1">
        <v>3500</v>
      </c>
      <c r="GY15" s="1">
        <v>2500</v>
      </c>
      <c r="HE15" s="1">
        <v>1000</v>
      </c>
      <c r="HF15" s="1">
        <v>2000</v>
      </c>
      <c r="HK15" s="1">
        <v>1000</v>
      </c>
      <c r="HL15" s="1">
        <v>2500</v>
      </c>
    </row>
    <row r="16" spans="1:223">
      <c r="A16" s="1" t="s">
        <v>940</v>
      </c>
      <c r="HE16" s="1">
        <v>2000</v>
      </c>
    </row>
    <row r="17" spans="1:222">
      <c r="A17" s="1" t="s">
        <v>909</v>
      </c>
      <c r="CK17" s="1">
        <v>1000</v>
      </c>
      <c r="DU17" s="1">
        <v>1000</v>
      </c>
      <c r="FC17" s="1">
        <v>2000</v>
      </c>
      <c r="FM17" s="1">
        <v>1000</v>
      </c>
      <c r="HL17" s="1">
        <v>2500</v>
      </c>
    </row>
    <row r="18" spans="1:222">
      <c r="A18" s="1" t="s">
        <v>712</v>
      </c>
      <c r="Z18" s="1">
        <v>1000</v>
      </c>
      <c r="BX18" s="1">
        <v>1000</v>
      </c>
      <c r="HK18" s="1">
        <v>1000</v>
      </c>
    </row>
    <row r="19" spans="1:222">
      <c r="A19" s="1" t="s">
        <v>200</v>
      </c>
      <c r="H19" s="1">
        <v>1000</v>
      </c>
      <c r="AM19" s="1">
        <v>5000</v>
      </c>
      <c r="CQ19" s="1">
        <v>2000</v>
      </c>
      <c r="CS19" s="1">
        <v>2500</v>
      </c>
      <c r="EO19" s="1">
        <v>1000</v>
      </c>
      <c r="EP19" s="1">
        <v>1000</v>
      </c>
      <c r="HJ19" s="1">
        <v>2500</v>
      </c>
    </row>
    <row r="20" spans="1:222">
      <c r="A20" s="1" t="s">
        <v>484</v>
      </c>
      <c r="F20" s="1">
        <v>1000</v>
      </c>
      <c r="AD20" s="1">
        <v>1000</v>
      </c>
      <c r="AX20" s="1">
        <v>1000</v>
      </c>
      <c r="BD20" s="1">
        <v>2500</v>
      </c>
      <c r="CB20" s="1">
        <v>1000</v>
      </c>
      <c r="CE20" s="1">
        <v>1000</v>
      </c>
      <c r="CF20" s="1">
        <v>1000</v>
      </c>
      <c r="CG20" s="1">
        <v>1000</v>
      </c>
      <c r="CU20" s="1">
        <v>1000</v>
      </c>
      <c r="DV20" s="1">
        <v>1000</v>
      </c>
      <c r="ES20" s="1">
        <v>5000</v>
      </c>
      <c r="HJ20" s="1">
        <v>2000</v>
      </c>
      <c r="HK20" s="1">
        <v>1000</v>
      </c>
    </row>
    <row r="21" spans="1:222">
      <c r="A21" s="1" t="s">
        <v>696</v>
      </c>
      <c r="D21" s="1">
        <v>5000</v>
      </c>
      <c r="Z21" s="1">
        <v>5000</v>
      </c>
      <c r="AA21" s="1">
        <v>1000</v>
      </c>
      <c r="BX21" s="1">
        <v>2000</v>
      </c>
      <c r="DC21" s="1">
        <v>1000</v>
      </c>
      <c r="DK21" s="1">
        <v>2000</v>
      </c>
      <c r="DM21" s="1">
        <v>1000</v>
      </c>
      <c r="FS21" s="1">
        <v>1000</v>
      </c>
      <c r="GF21" s="1">
        <v>1000</v>
      </c>
      <c r="HI21" s="1">
        <v>1000</v>
      </c>
      <c r="HL21" s="1">
        <v>1500</v>
      </c>
    </row>
    <row r="22" spans="1:222">
      <c r="A22" s="1" t="s">
        <v>758</v>
      </c>
      <c r="AK22" s="1">
        <v>1200</v>
      </c>
      <c r="AL22" s="1">
        <v>700</v>
      </c>
      <c r="EZ22" s="1">
        <v>1500</v>
      </c>
    </row>
    <row r="23" spans="1:222">
      <c r="A23" s="1" t="s">
        <v>870</v>
      </c>
      <c r="BE23" s="1">
        <v>-1000</v>
      </c>
      <c r="EP23" s="1">
        <v>-600</v>
      </c>
      <c r="FD23" s="1">
        <v>0</v>
      </c>
    </row>
    <row r="24" spans="1:222">
      <c r="A24" s="1" t="s">
        <v>236</v>
      </c>
      <c r="B24" s="1">
        <v>3000</v>
      </c>
      <c r="E24" s="1">
        <v>3000</v>
      </c>
      <c r="K24" s="1">
        <v>250</v>
      </c>
      <c r="X24" s="1">
        <v>1000</v>
      </c>
      <c r="Y24" s="1">
        <v>2000</v>
      </c>
      <c r="AD24" s="1">
        <v>2000</v>
      </c>
      <c r="AF24" s="1">
        <v>2000</v>
      </c>
      <c r="AO24" s="1">
        <v>1000</v>
      </c>
      <c r="AW24" s="1">
        <v>1000</v>
      </c>
      <c r="BA24" s="1">
        <v>4000</v>
      </c>
      <c r="BE24" s="1">
        <v>2000</v>
      </c>
      <c r="BI24" s="1">
        <v>1000</v>
      </c>
      <c r="BR24" s="1">
        <v>5500</v>
      </c>
      <c r="BU24" s="1">
        <v>1000</v>
      </c>
      <c r="BX24" s="1">
        <v>1000</v>
      </c>
      <c r="CB24" s="1">
        <v>1000</v>
      </c>
      <c r="CC24" s="1">
        <v>4500</v>
      </c>
      <c r="CU24" s="1">
        <v>1000</v>
      </c>
      <c r="DC24" s="1">
        <v>1000</v>
      </c>
      <c r="DF24" s="1">
        <v>1000</v>
      </c>
      <c r="DQ24" s="1">
        <v>1000</v>
      </c>
      <c r="ED24" s="1">
        <v>3500</v>
      </c>
      <c r="EE24" s="1">
        <v>5500</v>
      </c>
      <c r="EF24" s="1">
        <v>1000</v>
      </c>
      <c r="EQ24" s="1">
        <v>1000</v>
      </c>
      <c r="ER24" s="1">
        <v>1000</v>
      </c>
      <c r="EW24" s="1">
        <v>1000</v>
      </c>
      <c r="EY24" s="1">
        <v>1000</v>
      </c>
      <c r="FG24" s="1">
        <v>1000</v>
      </c>
      <c r="FM24" s="1">
        <v>1000</v>
      </c>
      <c r="FP24" s="1">
        <v>1000</v>
      </c>
      <c r="FQ24" s="1">
        <v>5000</v>
      </c>
      <c r="FR24" s="1">
        <v>500</v>
      </c>
      <c r="GI24" s="1">
        <v>2000</v>
      </c>
      <c r="GJ24" s="1">
        <v>1000</v>
      </c>
      <c r="GU24" s="1">
        <v>1000</v>
      </c>
      <c r="GW24" s="1">
        <v>3000</v>
      </c>
      <c r="GX24" s="1">
        <v>2500</v>
      </c>
      <c r="HB24" s="1">
        <v>1000</v>
      </c>
      <c r="HD24" s="1">
        <v>8000</v>
      </c>
    </row>
    <row r="25" spans="1:222">
      <c r="A25" s="1" t="s">
        <v>403</v>
      </c>
      <c r="H25" s="1">
        <v>2500</v>
      </c>
      <c r="K25" s="1">
        <v>750</v>
      </c>
      <c r="BM25" s="1">
        <v>0</v>
      </c>
      <c r="DU25" s="1">
        <v>9500</v>
      </c>
      <c r="FM25" s="1">
        <v>2000</v>
      </c>
      <c r="FY25" s="1">
        <v>1000</v>
      </c>
      <c r="GJ25" s="1">
        <v>2000</v>
      </c>
      <c r="GZ25" s="1">
        <v>1000</v>
      </c>
      <c r="HL25" s="1">
        <v>1500</v>
      </c>
    </row>
    <row r="26" spans="1:222">
      <c r="A26" s="1" t="s">
        <v>454</v>
      </c>
      <c r="N26" s="1">
        <v>1000</v>
      </c>
      <c r="HJ26" s="1">
        <v>2000</v>
      </c>
    </row>
    <row r="27" spans="1:222">
      <c r="A27" s="1" t="s">
        <v>523</v>
      </c>
      <c r="BR27" s="1">
        <v>3750</v>
      </c>
      <c r="GK27" s="1">
        <v>2500</v>
      </c>
    </row>
    <row r="28" spans="1:222">
      <c r="A28" s="1" t="s">
        <v>697</v>
      </c>
      <c r="D28" s="1">
        <v>5000</v>
      </c>
      <c r="H28" s="1">
        <v>2500</v>
      </c>
      <c r="AT28" s="1">
        <v>1000</v>
      </c>
      <c r="CW28" s="1">
        <v>1000</v>
      </c>
      <c r="EE28" s="1">
        <v>2500</v>
      </c>
      <c r="FH28" s="1">
        <v>2500</v>
      </c>
      <c r="FR28" s="1">
        <v>1000</v>
      </c>
      <c r="FY28" s="1">
        <v>2500</v>
      </c>
      <c r="GJ28" s="1">
        <v>2500</v>
      </c>
      <c r="HD28" s="1">
        <v>1000</v>
      </c>
      <c r="HJ28" s="1">
        <v>1500</v>
      </c>
      <c r="HL28" s="1">
        <v>2500</v>
      </c>
    </row>
    <row r="29" spans="1:222">
      <c r="A29" s="1" t="s">
        <v>485</v>
      </c>
      <c r="CS29" s="1">
        <v>0</v>
      </c>
      <c r="CU29" s="1">
        <v>1000</v>
      </c>
      <c r="DU29" s="1">
        <v>2500</v>
      </c>
      <c r="EP29" s="1">
        <v>-5000</v>
      </c>
      <c r="FG29" s="1">
        <v>3000</v>
      </c>
      <c r="FI29" s="1">
        <v>1000</v>
      </c>
      <c r="FU29" s="1">
        <v>0</v>
      </c>
      <c r="HB29" s="1">
        <v>1000</v>
      </c>
      <c r="HL29" s="1">
        <v>2000</v>
      </c>
    </row>
    <row r="30" spans="1:222">
      <c r="A30" s="1" t="s">
        <v>350</v>
      </c>
      <c r="D30" s="1">
        <v>5000</v>
      </c>
      <c r="H30" s="1">
        <v>4500</v>
      </c>
      <c r="L30" s="1">
        <v>2500</v>
      </c>
      <c r="N30" s="1">
        <v>3500</v>
      </c>
      <c r="O30" s="1">
        <v>1000</v>
      </c>
      <c r="Z30" s="1">
        <v>2000</v>
      </c>
      <c r="AA30" s="1">
        <v>2000</v>
      </c>
      <c r="AD30" s="1">
        <v>4000</v>
      </c>
      <c r="AX30" s="1">
        <v>1500</v>
      </c>
      <c r="BE30" s="1">
        <v>2000</v>
      </c>
      <c r="BL30" s="1">
        <v>5000</v>
      </c>
      <c r="BN30" s="1">
        <v>5000</v>
      </c>
      <c r="BR30" s="1">
        <v>4000</v>
      </c>
      <c r="BU30" s="1">
        <v>5000</v>
      </c>
      <c r="CB30" s="1">
        <v>1500</v>
      </c>
      <c r="CI30" s="1">
        <v>1000</v>
      </c>
      <c r="CP30" s="1">
        <v>100</v>
      </c>
      <c r="CQ30" s="1">
        <v>2500</v>
      </c>
      <c r="CS30" s="1">
        <v>5000</v>
      </c>
      <c r="CX30" s="1">
        <v>5000</v>
      </c>
      <c r="DE30" s="1">
        <v>2500</v>
      </c>
      <c r="DK30" s="1">
        <v>2000</v>
      </c>
      <c r="DM30" s="1">
        <v>1000</v>
      </c>
      <c r="DQ30" s="1">
        <v>10000</v>
      </c>
      <c r="DU30" s="1">
        <v>5000</v>
      </c>
      <c r="DX30" s="1">
        <v>1000</v>
      </c>
      <c r="EL30" s="1">
        <v>1000</v>
      </c>
      <c r="EN30" s="1">
        <v>2500</v>
      </c>
      <c r="EP30" s="1">
        <v>9000</v>
      </c>
      <c r="FC30" s="1">
        <v>2500</v>
      </c>
      <c r="FF30" s="1">
        <v>10000</v>
      </c>
      <c r="FS30" s="1">
        <v>1000</v>
      </c>
      <c r="FU30" s="1">
        <v>4999</v>
      </c>
      <c r="GF30" s="1">
        <v>5000</v>
      </c>
      <c r="GM30" s="1">
        <v>1000</v>
      </c>
      <c r="GZ30" s="1">
        <v>1000</v>
      </c>
      <c r="HL30" s="1">
        <v>5500</v>
      </c>
      <c r="HN30" s="1">
        <v>3450</v>
      </c>
    </row>
    <row r="31" spans="1:222">
      <c r="A31" s="1" t="s">
        <v>369</v>
      </c>
      <c r="D31" s="1">
        <v>5000</v>
      </c>
      <c r="Z31" s="1">
        <v>2000</v>
      </c>
      <c r="AA31" s="1">
        <v>2000</v>
      </c>
      <c r="AX31" s="1">
        <v>1000</v>
      </c>
      <c r="BN31" s="1">
        <v>1000</v>
      </c>
      <c r="BX31" s="1">
        <v>1000</v>
      </c>
      <c r="CE31" s="1">
        <v>1000</v>
      </c>
      <c r="DK31" s="1">
        <v>2000</v>
      </c>
      <c r="DM31" s="1">
        <v>1000</v>
      </c>
      <c r="GF31" s="1">
        <v>1000</v>
      </c>
    </row>
    <row r="32" spans="1:222">
      <c r="A32" s="1" t="s">
        <v>351</v>
      </c>
      <c r="B32" s="1">
        <v>2000</v>
      </c>
      <c r="D32" s="1">
        <v>2500</v>
      </c>
      <c r="F32" s="1">
        <v>3000</v>
      </c>
      <c r="Y32" s="1">
        <v>2000</v>
      </c>
      <c r="AH32" s="1">
        <v>1000</v>
      </c>
      <c r="AW32" s="1">
        <v>1000</v>
      </c>
      <c r="AX32" s="1">
        <v>1000</v>
      </c>
      <c r="BE32" s="1">
        <v>2500</v>
      </c>
      <c r="BH32" s="1">
        <v>400</v>
      </c>
      <c r="BI32" s="1">
        <v>1000</v>
      </c>
      <c r="BO32" s="1">
        <v>1000</v>
      </c>
      <c r="BR32" s="1">
        <v>1000</v>
      </c>
      <c r="CB32" s="1">
        <v>2500</v>
      </c>
      <c r="CE32" s="1">
        <v>1000</v>
      </c>
      <c r="CG32" s="1">
        <v>2500</v>
      </c>
      <c r="CH32" s="1">
        <v>1000</v>
      </c>
      <c r="CQ32" s="1">
        <v>2000</v>
      </c>
      <c r="CS32" s="1">
        <v>1000</v>
      </c>
      <c r="CU32" s="1">
        <v>1000</v>
      </c>
      <c r="CY32" s="1">
        <v>6000</v>
      </c>
      <c r="DE32" s="1">
        <v>1000</v>
      </c>
      <c r="DQ32" s="1">
        <v>1000</v>
      </c>
      <c r="EF32" s="1">
        <v>6000</v>
      </c>
      <c r="EG32" s="1">
        <v>4000</v>
      </c>
      <c r="EK32" s="1">
        <v>1000</v>
      </c>
      <c r="EP32" s="1">
        <v>1000</v>
      </c>
      <c r="FL32" s="1">
        <v>1000</v>
      </c>
      <c r="GA32" s="1">
        <v>1000</v>
      </c>
      <c r="GK32" s="1">
        <v>4000</v>
      </c>
    </row>
    <row r="33" spans="1:223">
      <c r="A33" s="1" t="s">
        <v>549</v>
      </c>
      <c r="D33" s="1">
        <v>10000</v>
      </c>
      <c r="Z33" s="1">
        <v>4000</v>
      </c>
      <c r="AD33" s="1">
        <v>2000</v>
      </c>
      <c r="BX33" s="1">
        <v>1000</v>
      </c>
      <c r="CJ33" s="1">
        <v>6000</v>
      </c>
      <c r="CR33" s="1">
        <v>5000</v>
      </c>
      <c r="CS33" s="1">
        <v>1000</v>
      </c>
      <c r="DK33" s="1">
        <v>1500</v>
      </c>
      <c r="DM33" s="1">
        <v>1000</v>
      </c>
      <c r="EG33" s="1">
        <v>2500</v>
      </c>
      <c r="FD33" s="1">
        <v>10000</v>
      </c>
      <c r="FS33" s="1">
        <v>6000</v>
      </c>
      <c r="FV33" s="1">
        <v>3000</v>
      </c>
      <c r="GK33" s="1">
        <v>500</v>
      </c>
      <c r="HC33" s="1">
        <v>3000</v>
      </c>
      <c r="HE33" s="1">
        <v>1000</v>
      </c>
      <c r="HI33" s="1">
        <v>1000</v>
      </c>
    </row>
    <row r="34" spans="1:223">
      <c r="A34" s="1" t="s">
        <v>838</v>
      </c>
      <c r="CB34" s="1">
        <v>1000</v>
      </c>
      <c r="CG34" s="1">
        <v>1000</v>
      </c>
      <c r="GJ34" s="1">
        <v>1500</v>
      </c>
    </row>
    <row r="35" spans="1:223">
      <c r="A35" s="1" t="s">
        <v>550</v>
      </c>
      <c r="AD35" s="1">
        <v>1000</v>
      </c>
    </row>
    <row r="36" spans="1:223">
      <c r="A36" s="1" t="s">
        <v>201</v>
      </c>
      <c r="D36" s="1">
        <v>5000</v>
      </c>
      <c r="J36" s="1">
        <v>5000</v>
      </c>
      <c r="P36" s="1">
        <v>1000</v>
      </c>
      <c r="Z36" s="1">
        <v>2000</v>
      </c>
      <c r="AA36" s="1">
        <v>1000</v>
      </c>
      <c r="AD36" s="1">
        <v>1000</v>
      </c>
      <c r="AX36" s="1">
        <v>2000</v>
      </c>
      <c r="BX36" s="1">
        <v>2000</v>
      </c>
      <c r="CM36" s="1">
        <v>5000</v>
      </c>
      <c r="CQ36" s="1">
        <v>1000</v>
      </c>
      <c r="DF36" s="1">
        <v>1000</v>
      </c>
      <c r="DK36" s="1">
        <v>2000</v>
      </c>
      <c r="DM36" s="1">
        <v>1000</v>
      </c>
      <c r="EG36" s="1">
        <v>1000</v>
      </c>
      <c r="EK36" s="1">
        <v>1000</v>
      </c>
      <c r="EO36" s="1">
        <v>2000</v>
      </c>
      <c r="ER36" s="1">
        <v>5000</v>
      </c>
      <c r="FS36" s="1">
        <v>1000</v>
      </c>
      <c r="GF36" s="1">
        <v>1000</v>
      </c>
      <c r="GW36" s="1">
        <v>3500</v>
      </c>
      <c r="HI36" s="1">
        <v>1000</v>
      </c>
    </row>
    <row r="37" spans="1:223">
      <c r="A37" s="1" t="s">
        <v>603</v>
      </c>
      <c r="CJ37" s="1">
        <v>10000</v>
      </c>
      <c r="EJ37" s="1">
        <v>3000</v>
      </c>
      <c r="FD37" s="1">
        <v>10000</v>
      </c>
    </row>
    <row r="38" spans="1:223">
      <c r="A38" s="1" t="s">
        <v>551</v>
      </c>
      <c r="AD38" s="1">
        <v>3000</v>
      </c>
      <c r="AK38" s="1">
        <v>1000</v>
      </c>
      <c r="EP38" s="1">
        <v>1000</v>
      </c>
    </row>
    <row r="39" spans="1:223">
      <c r="A39" s="1" t="s">
        <v>166</v>
      </c>
      <c r="B39" s="1">
        <v>2000</v>
      </c>
      <c r="D39" s="1">
        <v>2500</v>
      </c>
      <c r="F39" s="1">
        <v>4500</v>
      </c>
      <c r="N39" s="1">
        <v>2500</v>
      </c>
      <c r="P39" s="1">
        <v>1000</v>
      </c>
      <c r="Q39" s="1">
        <v>1000</v>
      </c>
      <c r="X39" s="1">
        <v>2000</v>
      </c>
      <c r="Y39" s="1">
        <v>1000</v>
      </c>
      <c r="AF39" s="1">
        <v>1000</v>
      </c>
      <c r="AU39" s="1">
        <v>5000</v>
      </c>
      <c r="AW39" s="1">
        <v>1000</v>
      </c>
      <c r="AX39" s="1">
        <v>2000</v>
      </c>
      <c r="BA39" s="1">
        <v>1000</v>
      </c>
      <c r="BE39" s="1">
        <v>1000</v>
      </c>
      <c r="BI39" s="1">
        <v>9000</v>
      </c>
      <c r="BR39" s="1">
        <v>3000</v>
      </c>
      <c r="BT39" s="1">
        <v>5000</v>
      </c>
      <c r="BX39" s="1">
        <v>500</v>
      </c>
      <c r="CC39" s="1">
        <v>2500</v>
      </c>
      <c r="CE39" s="1">
        <v>1000</v>
      </c>
      <c r="CJ39" s="1">
        <v>1000</v>
      </c>
      <c r="CS39" s="1">
        <v>2000</v>
      </c>
      <c r="DF39" s="1">
        <v>1000</v>
      </c>
      <c r="DK39" s="1">
        <v>1000</v>
      </c>
      <c r="DM39" s="1">
        <v>1000</v>
      </c>
      <c r="DT39" s="1">
        <v>1000</v>
      </c>
      <c r="EC39" s="1">
        <v>10000</v>
      </c>
      <c r="EF39" s="1">
        <v>3500</v>
      </c>
      <c r="EG39" s="1">
        <v>3500</v>
      </c>
      <c r="EH39" s="1">
        <v>2000</v>
      </c>
      <c r="EK39" s="1">
        <v>1000</v>
      </c>
      <c r="EO39" s="1">
        <v>3500</v>
      </c>
      <c r="EP39" s="1">
        <v>4500</v>
      </c>
      <c r="EQ39" s="1">
        <v>2000</v>
      </c>
      <c r="FD39" s="1">
        <v>7500</v>
      </c>
      <c r="FN39" s="1">
        <v>2500</v>
      </c>
      <c r="GC39" s="1">
        <v>1000</v>
      </c>
      <c r="GF39" s="1">
        <v>1000</v>
      </c>
      <c r="GI39" s="1">
        <v>4500</v>
      </c>
      <c r="GJ39" s="1">
        <v>5000</v>
      </c>
      <c r="GU39" s="1">
        <v>1000</v>
      </c>
      <c r="HI39" s="1">
        <v>4500</v>
      </c>
    </row>
    <row r="40" spans="1:223">
      <c r="A40" s="1" t="s">
        <v>409</v>
      </c>
      <c r="EP40" s="1">
        <v>3500</v>
      </c>
      <c r="GV40" s="1">
        <v>1000</v>
      </c>
      <c r="GX40" s="1">
        <v>2000</v>
      </c>
    </row>
    <row r="41" spans="1:223">
      <c r="A41" s="1" t="s">
        <v>524</v>
      </c>
      <c r="C41" s="1">
        <v>2000</v>
      </c>
      <c r="D41" s="1">
        <v>5000</v>
      </c>
      <c r="Z41" s="1">
        <v>5000</v>
      </c>
      <c r="BR41" s="1">
        <v>1500</v>
      </c>
      <c r="BX41" s="1">
        <v>1000</v>
      </c>
      <c r="DK41" s="1">
        <v>2000</v>
      </c>
      <c r="DM41" s="1">
        <v>1000</v>
      </c>
      <c r="EP41" s="1">
        <v>1000</v>
      </c>
      <c r="FS41" s="1">
        <v>1000</v>
      </c>
      <c r="FV41" s="1">
        <v>1000</v>
      </c>
      <c r="GF41" s="1">
        <v>1000</v>
      </c>
      <c r="HL41" s="1">
        <v>1000</v>
      </c>
    </row>
    <row r="42" spans="1:223">
      <c r="A42" s="1" t="s">
        <v>565</v>
      </c>
      <c r="GI42" s="1">
        <v>1000</v>
      </c>
    </row>
    <row r="43" spans="1:223">
      <c r="A43" s="1" t="s">
        <v>311</v>
      </c>
      <c r="D43" s="1">
        <v>2500</v>
      </c>
      <c r="F43" s="1">
        <v>2000</v>
      </c>
      <c r="AA43" s="1">
        <v>1000</v>
      </c>
      <c r="BR43" s="1">
        <v>3000</v>
      </c>
      <c r="CL43" s="1">
        <v>1000</v>
      </c>
      <c r="CU43" s="1">
        <v>1000</v>
      </c>
      <c r="CW43" s="1">
        <v>2000</v>
      </c>
      <c r="DK43" s="1">
        <v>2000</v>
      </c>
      <c r="DM43" s="1">
        <v>1000</v>
      </c>
      <c r="EN43" s="1">
        <v>2000</v>
      </c>
      <c r="FT43" s="1">
        <v>1000</v>
      </c>
      <c r="GF43" s="1">
        <v>2000</v>
      </c>
      <c r="GI43" s="1">
        <v>1000</v>
      </c>
      <c r="GW43" s="1">
        <v>2000</v>
      </c>
      <c r="HI43" s="1">
        <v>2500</v>
      </c>
      <c r="HO43" s="1">
        <v>3000</v>
      </c>
    </row>
    <row r="44" spans="1:223">
      <c r="A44" s="1" t="s">
        <v>404</v>
      </c>
      <c r="K44" s="1">
        <v>500</v>
      </c>
      <c r="AD44" s="1">
        <v>2000</v>
      </c>
      <c r="BR44" s="1">
        <v>2500</v>
      </c>
    </row>
    <row r="45" spans="1:223">
      <c r="A45" s="1" t="s">
        <v>561</v>
      </c>
      <c r="AC45" s="1">
        <v>5000</v>
      </c>
    </row>
    <row r="46" spans="1:223">
      <c r="A46" s="1" t="s">
        <v>312</v>
      </c>
      <c r="AC46" s="1">
        <v>10000</v>
      </c>
      <c r="EE46" s="1">
        <v>1000</v>
      </c>
      <c r="FM46" s="1">
        <v>1000</v>
      </c>
      <c r="GW46" s="1">
        <v>1000</v>
      </c>
    </row>
    <row r="47" spans="1:223">
      <c r="A47" s="1" t="s">
        <v>396</v>
      </c>
      <c r="Q47" s="1">
        <v>1000</v>
      </c>
    </row>
    <row r="48" spans="1:223">
      <c r="A48" s="1" t="s">
        <v>202</v>
      </c>
      <c r="B48" s="1">
        <v>5000</v>
      </c>
      <c r="C48" s="1">
        <v>2500</v>
      </c>
      <c r="D48" s="1">
        <v>10000</v>
      </c>
      <c r="F48" s="1">
        <v>5000</v>
      </c>
      <c r="J48" s="1">
        <v>0</v>
      </c>
      <c r="N48" s="1">
        <v>10000</v>
      </c>
      <c r="Q48" s="1">
        <v>2000</v>
      </c>
      <c r="X48" s="1">
        <v>3000</v>
      </c>
      <c r="Y48" s="1">
        <v>6500</v>
      </c>
      <c r="Z48" s="1">
        <v>2000</v>
      </c>
      <c r="AA48" s="1">
        <v>2000</v>
      </c>
      <c r="AE48" s="1">
        <v>1000</v>
      </c>
      <c r="AF48" s="1">
        <v>5000</v>
      </c>
      <c r="AS48" s="1">
        <v>3500</v>
      </c>
      <c r="AT48" s="1">
        <v>1000</v>
      </c>
      <c r="AU48" s="1">
        <v>5000</v>
      </c>
      <c r="AV48" s="1">
        <v>2000</v>
      </c>
      <c r="AX48" s="1">
        <v>5400</v>
      </c>
      <c r="BB48" s="1">
        <v>1000</v>
      </c>
      <c r="BG48" s="1">
        <v>500</v>
      </c>
      <c r="BL48" s="1">
        <v>8000</v>
      </c>
      <c r="BQ48" s="1">
        <v>0</v>
      </c>
      <c r="BR48" s="1">
        <v>11000</v>
      </c>
      <c r="BX48" s="1">
        <v>2000</v>
      </c>
      <c r="BZ48" s="1">
        <v>5000</v>
      </c>
      <c r="CA48" s="1">
        <v>1500</v>
      </c>
      <c r="CB48" s="1">
        <v>2500</v>
      </c>
      <c r="CE48" s="1">
        <v>7500</v>
      </c>
      <c r="CJ48" s="1">
        <v>9000</v>
      </c>
      <c r="CM48" s="1">
        <v>5000</v>
      </c>
      <c r="CN48" s="1">
        <v>5000</v>
      </c>
      <c r="CQ48" s="1">
        <v>4000</v>
      </c>
      <c r="CS48" s="1">
        <v>5000</v>
      </c>
      <c r="CT48" s="1">
        <v>4919</v>
      </c>
      <c r="CZ48" s="1">
        <v>2000</v>
      </c>
      <c r="DE48" s="1">
        <v>5000</v>
      </c>
      <c r="DF48" s="1">
        <v>2000</v>
      </c>
      <c r="DK48" s="1">
        <v>2000</v>
      </c>
      <c r="DM48" s="1">
        <v>1000</v>
      </c>
      <c r="DQ48" s="1">
        <v>8000</v>
      </c>
      <c r="DY48" s="1">
        <v>2500</v>
      </c>
      <c r="EA48" s="1">
        <v>3000</v>
      </c>
      <c r="EF48" s="1">
        <v>2000</v>
      </c>
      <c r="EG48" s="1">
        <v>6500</v>
      </c>
      <c r="EI48" s="1">
        <v>1000</v>
      </c>
      <c r="EK48" s="1">
        <v>2500</v>
      </c>
      <c r="EL48" s="1">
        <v>500</v>
      </c>
      <c r="EO48" s="1">
        <v>10500</v>
      </c>
      <c r="EP48" s="1">
        <v>9000</v>
      </c>
      <c r="FD48" s="1">
        <v>9000</v>
      </c>
      <c r="FN48" s="1">
        <v>5000</v>
      </c>
      <c r="FO48" s="1">
        <v>4800</v>
      </c>
      <c r="FS48" s="1">
        <v>1000</v>
      </c>
      <c r="FU48" s="1">
        <v>2500</v>
      </c>
      <c r="FV48" s="1">
        <v>1000</v>
      </c>
      <c r="FW48" s="1">
        <v>2500</v>
      </c>
      <c r="GC48" s="1">
        <v>2500</v>
      </c>
      <c r="GF48" s="1">
        <v>1000</v>
      </c>
      <c r="GM48" s="1">
        <v>2500</v>
      </c>
      <c r="GW48" s="1">
        <v>1000</v>
      </c>
      <c r="HI48" s="1">
        <v>1000</v>
      </c>
    </row>
    <row r="49" spans="1:223">
      <c r="A49" s="1" t="s">
        <v>493</v>
      </c>
      <c r="FI49" s="1">
        <v>1000</v>
      </c>
    </row>
    <row r="50" spans="1:223">
      <c r="A50" s="1" t="s">
        <v>598</v>
      </c>
      <c r="J50" s="1">
        <v>1250</v>
      </c>
    </row>
    <row r="51" spans="1:223">
      <c r="A51" s="1" t="s">
        <v>280</v>
      </c>
      <c r="AN51" s="1">
        <v>4500</v>
      </c>
      <c r="AO51" s="1">
        <v>5000</v>
      </c>
      <c r="BP51" s="1">
        <v>2700</v>
      </c>
      <c r="DA51" s="1">
        <v>2000</v>
      </c>
      <c r="GG51" s="1">
        <v>2500</v>
      </c>
    </row>
    <row r="52" spans="1:223">
      <c r="A52" s="1" t="s">
        <v>604</v>
      </c>
      <c r="EJ52" s="1">
        <v>2000</v>
      </c>
    </row>
    <row r="53" spans="1:223">
      <c r="A53" s="1" t="s">
        <v>294</v>
      </c>
      <c r="AJ53" s="1">
        <v>2500</v>
      </c>
      <c r="AO53" s="1">
        <v>1000</v>
      </c>
      <c r="AT53" s="1">
        <v>1000</v>
      </c>
      <c r="AX53" s="1">
        <v>2500</v>
      </c>
      <c r="BA53" s="1">
        <v>2000</v>
      </c>
      <c r="BT53" s="1">
        <v>2000</v>
      </c>
      <c r="DM53" s="1">
        <v>1000</v>
      </c>
      <c r="EE53" s="1">
        <v>4000</v>
      </c>
      <c r="EF53" s="1">
        <v>1000</v>
      </c>
      <c r="EP53" s="1">
        <v>3500</v>
      </c>
      <c r="ER53" s="1">
        <v>2500</v>
      </c>
      <c r="EX53" s="1">
        <v>500</v>
      </c>
      <c r="FP53" s="1">
        <v>1000</v>
      </c>
      <c r="FR53" s="1">
        <v>1000</v>
      </c>
      <c r="FS53" s="1">
        <v>1000</v>
      </c>
      <c r="GF53" s="1">
        <v>1000</v>
      </c>
      <c r="GH53" s="1">
        <v>2500</v>
      </c>
      <c r="HD53" s="1">
        <v>3000</v>
      </c>
      <c r="HE53" s="1">
        <v>1000</v>
      </c>
      <c r="HH53" s="1">
        <v>500</v>
      </c>
      <c r="HK53" s="1">
        <v>1000</v>
      </c>
    </row>
    <row r="54" spans="1:223">
      <c r="A54" s="1" t="s">
        <v>167</v>
      </c>
      <c r="C54" s="1">
        <v>5000</v>
      </c>
      <c r="L54" s="1">
        <v>5000</v>
      </c>
      <c r="N54" s="1">
        <v>5000</v>
      </c>
      <c r="X54" s="1">
        <v>2000</v>
      </c>
      <c r="AC54" s="1">
        <v>10000</v>
      </c>
      <c r="AM54" s="1">
        <v>5000</v>
      </c>
      <c r="AU54" s="1">
        <v>2500</v>
      </c>
      <c r="DD54" s="1">
        <v>1000</v>
      </c>
      <c r="DV54" s="1">
        <v>5000</v>
      </c>
      <c r="EC54" s="1">
        <v>5000</v>
      </c>
      <c r="ES54" s="1">
        <v>1000</v>
      </c>
      <c r="FU54" s="1">
        <v>2500</v>
      </c>
      <c r="FW54" s="1">
        <v>5000</v>
      </c>
      <c r="GL54" s="1">
        <v>1500</v>
      </c>
      <c r="GT54" s="1">
        <v>2500</v>
      </c>
    </row>
    <row r="55" spans="1:223">
      <c r="A55" s="1" t="s">
        <v>465</v>
      </c>
      <c r="CJ55" s="1">
        <v>2500</v>
      </c>
      <c r="EE55" s="1">
        <v>1000</v>
      </c>
      <c r="EJ55" s="1">
        <v>1000</v>
      </c>
      <c r="EP55" s="1">
        <v>2000</v>
      </c>
      <c r="FQ55" s="1">
        <v>2500</v>
      </c>
      <c r="GI55" s="1">
        <v>2500</v>
      </c>
      <c r="HG55" s="1">
        <v>2500</v>
      </c>
    </row>
    <row r="56" spans="1:223">
      <c r="A56" s="1" t="s">
        <v>313</v>
      </c>
      <c r="B56" s="1">
        <v>3000</v>
      </c>
      <c r="F56" s="1">
        <v>3500</v>
      </c>
      <c r="Y56" s="1">
        <v>2500</v>
      </c>
      <c r="AD56" s="1">
        <v>1000</v>
      </c>
      <c r="AX56" s="1">
        <v>2000</v>
      </c>
      <c r="BB56" s="1">
        <v>1000</v>
      </c>
      <c r="BL56" s="1">
        <v>2000</v>
      </c>
      <c r="CB56" s="1">
        <v>1000</v>
      </c>
      <c r="CC56" s="1">
        <v>2500</v>
      </c>
      <c r="CQ56" s="1">
        <v>1000</v>
      </c>
      <c r="DE56" s="1">
        <v>2500</v>
      </c>
      <c r="DS56" s="1">
        <v>0</v>
      </c>
      <c r="DV56" s="1">
        <v>2500</v>
      </c>
      <c r="DY56" s="1">
        <v>2500</v>
      </c>
      <c r="EF56" s="1">
        <v>2000</v>
      </c>
      <c r="EJ56" s="1">
        <v>2500</v>
      </c>
      <c r="EP56" s="1">
        <v>3000</v>
      </c>
      <c r="FD56" s="1">
        <v>1000</v>
      </c>
      <c r="GI56" s="1">
        <v>2000</v>
      </c>
      <c r="GW56" s="1">
        <v>1000</v>
      </c>
    </row>
    <row r="57" spans="1:223">
      <c r="A57" s="1" t="s">
        <v>455</v>
      </c>
      <c r="N57" s="1">
        <v>1000</v>
      </c>
      <c r="CU57" s="1">
        <v>1000</v>
      </c>
      <c r="EP57" s="1">
        <v>3000</v>
      </c>
      <c r="ES57" s="1">
        <v>2500</v>
      </c>
      <c r="HO57" s="1">
        <v>2500</v>
      </c>
    </row>
    <row r="58" spans="1:223">
      <c r="A58" s="1" t="s">
        <v>486</v>
      </c>
      <c r="BO58" s="1">
        <v>1000</v>
      </c>
      <c r="CU58" s="1">
        <v>1000</v>
      </c>
      <c r="EP58" s="1">
        <v>1000</v>
      </c>
      <c r="FI58" s="1">
        <v>500</v>
      </c>
    </row>
    <row r="59" spans="1:223">
      <c r="A59" s="1" t="s">
        <v>952</v>
      </c>
      <c r="CJ59" s="1">
        <v>3500</v>
      </c>
    </row>
    <row r="60" spans="1:223">
      <c r="A60" s="1" t="s">
        <v>237</v>
      </c>
      <c r="B60" s="1">
        <v>4500</v>
      </c>
      <c r="C60" s="1">
        <v>5000</v>
      </c>
      <c r="D60" s="1">
        <v>4000</v>
      </c>
      <c r="F60" s="1">
        <v>5000</v>
      </c>
      <c r="G60" s="1">
        <v>1000</v>
      </c>
      <c r="Q60" s="1">
        <v>2000</v>
      </c>
      <c r="X60" s="1">
        <v>2000</v>
      </c>
      <c r="Y60" s="1">
        <v>4000</v>
      </c>
      <c r="Z60" s="1">
        <v>2000</v>
      </c>
      <c r="AA60" s="1">
        <v>2000</v>
      </c>
      <c r="AD60" s="1">
        <v>3000</v>
      </c>
      <c r="AH60" s="1">
        <v>1500</v>
      </c>
      <c r="AM60" s="1">
        <v>5000</v>
      </c>
      <c r="AT60" s="1">
        <v>2500</v>
      </c>
      <c r="AU60" s="1">
        <v>1000</v>
      </c>
      <c r="AV60" s="1">
        <v>2000</v>
      </c>
      <c r="AX60" s="1">
        <v>3400</v>
      </c>
      <c r="BA60" s="1">
        <v>9000</v>
      </c>
      <c r="BB60" s="1">
        <v>1000</v>
      </c>
      <c r="BE60" s="1">
        <v>2000</v>
      </c>
      <c r="BH60" s="1">
        <v>1000</v>
      </c>
      <c r="BK60" s="1">
        <v>2500</v>
      </c>
      <c r="BL60" s="1">
        <v>10000</v>
      </c>
      <c r="BN60" s="1">
        <v>1500</v>
      </c>
      <c r="BO60" s="1">
        <v>1500</v>
      </c>
      <c r="BR60" s="1">
        <v>6000</v>
      </c>
      <c r="BX60" s="1">
        <v>2000</v>
      </c>
      <c r="CB60" s="1">
        <v>2500</v>
      </c>
      <c r="CE60" s="1">
        <v>5500</v>
      </c>
      <c r="CG60" s="1">
        <v>2500</v>
      </c>
      <c r="CJ60" s="1">
        <v>9000</v>
      </c>
      <c r="CQ60" s="1">
        <v>3500</v>
      </c>
      <c r="CS60" s="1">
        <v>2500</v>
      </c>
      <c r="CY60" s="1">
        <v>2000</v>
      </c>
      <c r="CZ60" s="1">
        <v>1000</v>
      </c>
      <c r="DE60" s="1">
        <v>5000</v>
      </c>
      <c r="DF60" s="1">
        <v>1000</v>
      </c>
      <c r="DK60" s="1">
        <v>2000</v>
      </c>
      <c r="DM60" s="1">
        <v>1000</v>
      </c>
      <c r="DQ60" s="1">
        <v>4500</v>
      </c>
      <c r="DS60" s="1">
        <v>1000</v>
      </c>
      <c r="DV60" s="1">
        <v>1000</v>
      </c>
      <c r="DX60" s="1">
        <v>1000</v>
      </c>
      <c r="EE60" s="1">
        <v>5000</v>
      </c>
      <c r="EF60" s="1">
        <v>3500</v>
      </c>
      <c r="EG60" s="1">
        <v>3500</v>
      </c>
      <c r="EJ60" s="1">
        <v>2000</v>
      </c>
      <c r="EN60" s="1">
        <v>3000</v>
      </c>
      <c r="EQ60" s="1">
        <v>2000</v>
      </c>
      <c r="EX60" s="1">
        <v>1000</v>
      </c>
      <c r="EY60" s="1">
        <v>5000</v>
      </c>
      <c r="FD60" s="1">
        <v>3000</v>
      </c>
      <c r="FH60" s="1">
        <v>1000</v>
      </c>
      <c r="FN60" s="1">
        <v>2000</v>
      </c>
      <c r="FS60" s="1">
        <v>1000</v>
      </c>
      <c r="FV60" s="1">
        <v>1000</v>
      </c>
      <c r="FW60" s="1">
        <v>4000</v>
      </c>
      <c r="GA60" s="1">
        <v>1000</v>
      </c>
      <c r="GE60" s="1">
        <v>1000</v>
      </c>
      <c r="GF60" s="1">
        <v>1000</v>
      </c>
      <c r="GM60" s="1">
        <v>2500</v>
      </c>
      <c r="GX60" s="1">
        <v>2500</v>
      </c>
      <c r="HD60" s="1">
        <v>2500</v>
      </c>
      <c r="HE60" s="1">
        <v>1000</v>
      </c>
    </row>
    <row r="61" spans="1:223">
      <c r="A61" s="1" t="s">
        <v>203</v>
      </c>
      <c r="H61" s="1">
        <v>1000</v>
      </c>
      <c r="AM61" s="1">
        <v>2500</v>
      </c>
      <c r="AW61" s="1">
        <v>1000</v>
      </c>
      <c r="CU61" s="1">
        <v>1000</v>
      </c>
      <c r="EE61" s="1">
        <v>4500</v>
      </c>
      <c r="EO61" s="1">
        <v>2000</v>
      </c>
      <c r="FB61" s="1">
        <v>500</v>
      </c>
      <c r="GI61" s="1">
        <v>2500</v>
      </c>
      <c r="GM61" s="1">
        <v>1000</v>
      </c>
      <c r="HL61" s="1">
        <v>2500</v>
      </c>
    </row>
    <row r="62" spans="1:223">
      <c r="A62" s="1" t="s">
        <v>168</v>
      </c>
      <c r="C62" s="1">
        <v>5000</v>
      </c>
      <c r="D62" s="1">
        <v>5000</v>
      </c>
      <c r="F62" s="1">
        <v>2000</v>
      </c>
      <c r="H62" s="1">
        <v>2500</v>
      </c>
      <c r="L62" s="1">
        <v>2500</v>
      </c>
      <c r="N62" s="1">
        <v>7500</v>
      </c>
      <c r="T62" s="1">
        <v>2000</v>
      </c>
      <c r="U62" s="1">
        <v>6000</v>
      </c>
      <c r="X62" s="1">
        <v>2000</v>
      </c>
      <c r="Z62" s="1">
        <v>2000</v>
      </c>
      <c r="AA62" s="1">
        <v>2000</v>
      </c>
      <c r="AC62" s="1">
        <v>5000</v>
      </c>
      <c r="AD62" s="1">
        <v>1000</v>
      </c>
      <c r="AF62" s="1">
        <v>2000</v>
      </c>
      <c r="AM62" s="1">
        <v>10000</v>
      </c>
      <c r="AT62" s="1">
        <v>2000</v>
      </c>
      <c r="BA62" s="1">
        <v>2000</v>
      </c>
      <c r="BF62" s="1">
        <v>1000</v>
      </c>
      <c r="BL62" s="1">
        <v>10000</v>
      </c>
      <c r="BR62" s="1">
        <v>6500</v>
      </c>
      <c r="BU62" s="1">
        <v>1000</v>
      </c>
      <c r="BX62" s="1">
        <v>2000</v>
      </c>
      <c r="BY62" s="1">
        <v>3500</v>
      </c>
      <c r="BZ62" s="1">
        <v>5000</v>
      </c>
      <c r="CB62" s="1">
        <v>5500</v>
      </c>
      <c r="CE62" s="1">
        <v>7500</v>
      </c>
      <c r="CK62" s="1">
        <v>1000</v>
      </c>
      <c r="CS62" s="1">
        <v>10000</v>
      </c>
      <c r="CW62" s="1">
        <v>16500</v>
      </c>
      <c r="DE62" s="1">
        <v>7500</v>
      </c>
      <c r="DK62" s="1">
        <v>2000</v>
      </c>
      <c r="DM62" s="1">
        <v>1000</v>
      </c>
      <c r="DT62" s="1">
        <v>1000</v>
      </c>
      <c r="DU62" s="1">
        <v>5000</v>
      </c>
      <c r="EC62" s="1">
        <v>10000</v>
      </c>
      <c r="ED62" s="1">
        <v>7500</v>
      </c>
      <c r="EE62" s="1">
        <v>8000</v>
      </c>
      <c r="EM62" s="1">
        <v>6000</v>
      </c>
      <c r="EP62" s="1">
        <v>6500</v>
      </c>
      <c r="ER62" s="1">
        <v>1000</v>
      </c>
      <c r="FC62" s="1">
        <v>1000</v>
      </c>
      <c r="FK62" s="1">
        <v>10000</v>
      </c>
      <c r="FM62" s="1">
        <v>1000</v>
      </c>
      <c r="FO62" s="1">
        <v>500</v>
      </c>
      <c r="FQ62" s="1">
        <v>2500</v>
      </c>
      <c r="FR62" s="1">
        <v>7000</v>
      </c>
      <c r="FS62" s="1">
        <v>2000</v>
      </c>
      <c r="FV62" s="1">
        <v>1000</v>
      </c>
      <c r="FW62" s="1">
        <v>4000</v>
      </c>
      <c r="FY62" s="1">
        <v>2500</v>
      </c>
      <c r="GA62" s="1">
        <v>2500</v>
      </c>
      <c r="GH62" s="1">
        <v>10000</v>
      </c>
      <c r="GI62" s="1">
        <v>5000</v>
      </c>
      <c r="GJ62" s="1">
        <v>1000</v>
      </c>
      <c r="GU62" s="1">
        <v>6000</v>
      </c>
      <c r="GW62" s="1">
        <v>6000</v>
      </c>
      <c r="GX62" s="1">
        <v>1500</v>
      </c>
      <c r="HA62" s="1">
        <v>2000</v>
      </c>
      <c r="HD62" s="1">
        <v>3000</v>
      </c>
      <c r="HL62" s="1">
        <v>5500</v>
      </c>
    </row>
    <row r="63" spans="1:223">
      <c r="A63" s="1" t="s">
        <v>169</v>
      </c>
      <c r="C63" s="1">
        <v>5000</v>
      </c>
      <c r="G63" s="1">
        <v>1000</v>
      </c>
      <c r="H63" s="1">
        <v>2500</v>
      </c>
      <c r="N63" s="1">
        <v>10000</v>
      </c>
      <c r="X63" s="1">
        <v>2500</v>
      </c>
      <c r="AC63" s="1">
        <v>10000</v>
      </c>
      <c r="AS63" s="1">
        <v>4000</v>
      </c>
      <c r="AT63" s="1">
        <v>1000</v>
      </c>
      <c r="AU63" s="1">
        <v>2000</v>
      </c>
      <c r="BE63" s="1">
        <v>1000</v>
      </c>
      <c r="BG63" s="1">
        <v>1000</v>
      </c>
      <c r="BL63" s="1">
        <v>8000</v>
      </c>
      <c r="BU63" s="1">
        <v>5000</v>
      </c>
      <c r="BZ63" s="1">
        <v>5000</v>
      </c>
      <c r="CE63" s="1">
        <v>2000</v>
      </c>
      <c r="CK63" s="1">
        <v>1000</v>
      </c>
      <c r="CQ63" s="1">
        <v>1000</v>
      </c>
      <c r="CZ63" s="1">
        <v>2000</v>
      </c>
      <c r="EC63" s="1">
        <v>5000</v>
      </c>
      <c r="EI63" s="1">
        <v>1000</v>
      </c>
      <c r="EN63" s="1">
        <v>2000</v>
      </c>
      <c r="EO63" s="1">
        <v>3000</v>
      </c>
      <c r="ES63" s="1">
        <v>7700</v>
      </c>
      <c r="FH63" s="1">
        <v>2500</v>
      </c>
      <c r="FW63" s="1">
        <v>1000</v>
      </c>
      <c r="GH63" s="1">
        <v>1000</v>
      </c>
      <c r="GJ63" s="1">
        <v>2500</v>
      </c>
      <c r="GM63" s="1">
        <v>1500</v>
      </c>
      <c r="GQ63" s="1">
        <v>1000</v>
      </c>
      <c r="GT63" s="1">
        <v>2500</v>
      </c>
      <c r="GW63" s="1">
        <v>1000</v>
      </c>
    </row>
    <row r="64" spans="1:223">
      <c r="A64" s="1" t="s">
        <v>466</v>
      </c>
      <c r="BR64" s="1">
        <v>1000</v>
      </c>
      <c r="FQ64" s="1">
        <v>2500</v>
      </c>
      <c r="GC64" s="1">
        <v>1000</v>
      </c>
      <c r="GU64" s="1">
        <v>1000</v>
      </c>
      <c r="GY64" s="1">
        <v>1000</v>
      </c>
    </row>
    <row r="65" spans="1:220">
      <c r="A65" s="1" t="s">
        <v>314</v>
      </c>
      <c r="C65" s="1">
        <v>2500</v>
      </c>
      <c r="H65" s="1">
        <v>5000</v>
      </c>
      <c r="L65" s="1">
        <v>5000</v>
      </c>
      <c r="AC65" s="1">
        <v>5000</v>
      </c>
      <c r="AW65" s="1">
        <v>1000</v>
      </c>
      <c r="BN65" s="1">
        <v>2500</v>
      </c>
      <c r="BY65" s="1">
        <v>5000</v>
      </c>
      <c r="BZ65" s="1">
        <v>5000</v>
      </c>
      <c r="EE65" s="1">
        <v>2000</v>
      </c>
      <c r="GM65" s="1">
        <v>1000</v>
      </c>
      <c r="GW65" s="1">
        <v>1000</v>
      </c>
      <c r="HD65" s="1">
        <v>1000</v>
      </c>
      <c r="HL65" s="1">
        <v>2500</v>
      </c>
    </row>
    <row r="66" spans="1:220">
      <c r="A66" s="1" t="s">
        <v>727</v>
      </c>
      <c r="BX66" s="1">
        <v>0</v>
      </c>
      <c r="CB66" s="1">
        <v>2500</v>
      </c>
      <c r="HL66" s="1">
        <v>2500</v>
      </c>
    </row>
    <row r="67" spans="1:220">
      <c r="A67" s="1" t="s">
        <v>204</v>
      </c>
      <c r="C67" s="1">
        <v>7500</v>
      </c>
      <c r="F67" s="1">
        <v>2999</v>
      </c>
      <c r="N67" s="1">
        <v>2500</v>
      </c>
      <c r="X67" s="1">
        <v>1000</v>
      </c>
      <c r="Y67" s="1">
        <v>2000</v>
      </c>
      <c r="AC67" s="1">
        <v>5000</v>
      </c>
      <c r="AU67" s="1">
        <v>5000</v>
      </c>
      <c r="AX67" s="1">
        <v>1000</v>
      </c>
      <c r="BL67" s="1">
        <v>8000</v>
      </c>
      <c r="BZ67" s="1">
        <v>2500</v>
      </c>
      <c r="CB67" s="1">
        <v>1500</v>
      </c>
      <c r="CJ67" s="1">
        <v>2500</v>
      </c>
      <c r="CR67" s="1">
        <v>5000</v>
      </c>
      <c r="CZ67" s="1">
        <v>7000</v>
      </c>
      <c r="DQ67" s="1">
        <v>1000</v>
      </c>
      <c r="DV67" s="1">
        <v>2500</v>
      </c>
      <c r="EG67" s="1">
        <v>1500</v>
      </c>
      <c r="EO67" s="1">
        <v>1000</v>
      </c>
      <c r="EP67" s="1">
        <v>5000</v>
      </c>
      <c r="FD67" s="1">
        <v>9000</v>
      </c>
      <c r="FE67" s="1">
        <v>5000</v>
      </c>
      <c r="FH67" s="1">
        <v>2500</v>
      </c>
      <c r="GK67" s="1">
        <v>1000</v>
      </c>
      <c r="GM67" s="1">
        <v>2000</v>
      </c>
    </row>
    <row r="68" spans="1:220">
      <c r="A68" s="1" t="s">
        <v>352</v>
      </c>
      <c r="D68" s="1">
        <v>10000</v>
      </c>
      <c r="Z68" s="1">
        <v>1000</v>
      </c>
      <c r="AA68" s="1">
        <v>1000</v>
      </c>
      <c r="AD68" s="1">
        <v>2000</v>
      </c>
      <c r="BA68" s="1">
        <v>1000</v>
      </c>
      <c r="BX68" s="1">
        <v>1000</v>
      </c>
      <c r="CG68" s="1">
        <v>1000</v>
      </c>
      <c r="DE68" s="1">
        <v>1000</v>
      </c>
      <c r="DK68" s="1">
        <v>2000</v>
      </c>
      <c r="DM68" s="1">
        <v>1000</v>
      </c>
      <c r="DQ68" s="1">
        <v>1000</v>
      </c>
      <c r="EE68" s="1">
        <v>4000</v>
      </c>
      <c r="EF68" s="1">
        <v>1000</v>
      </c>
      <c r="EI68" s="1">
        <v>1000</v>
      </c>
      <c r="EJ68" s="1">
        <v>1000</v>
      </c>
      <c r="EL68" s="1">
        <v>1000</v>
      </c>
      <c r="FS68" s="1">
        <v>6000</v>
      </c>
      <c r="FV68" s="1">
        <v>1000</v>
      </c>
      <c r="GF68" s="1">
        <v>1000</v>
      </c>
      <c r="GV68" s="1">
        <v>1000</v>
      </c>
      <c r="HI68" s="1">
        <v>2000</v>
      </c>
    </row>
    <row r="69" spans="1:220">
      <c r="A69" s="1" t="s">
        <v>205</v>
      </c>
      <c r="F69" s="1">
        <v>3000</v>
      </c>
      <c r="H69" s="1">
        <v>1500</v>
      </c>
      <c r="J69" s="1">
        <v>2500</v>
      </c>
      <c r="Q69" s="1">
        <v>3000</v>
      </c>
      <c r="Y69" s="1">
        <v>1000</v>
      </c>
      <c r="Z69" s="1">
        <v>1000</v>
      </c>
      <c r="AD69" s="1">
        <v>2000</v>
      </c>
      <c r="AT69" s="1">
        <v>500</v>
      </c>
      <c r="AX69" s="1">
        <v>1000</v>
      </c>
      <c r="BK69" s="1">
        <v>2500</v>
      </c>
      <c r="BY69" s="1">
        <v>1000</v>
      </c>
      <c r="CB69" s="1">
        <v>1000</v>
      </c>
      <c r="CE69" s="1">
        <v>1000</v>
      </c>
      <c r="CI69" s="1">
        <v>1000</v>
      </c>
      <c r="CK69" s="1">
        <v>3000</v>
      </c>
      <c r="CQ69" s="1">
        <v>1000</v>
      </c>
      <c r="DE69" s="1">
        <v>1500</v>
      </c>
      <c r="DM69" s="1">
        <v>2500</v>
      </c>
      <c r="DU69" s="1">
        <v>2500</v>
      </c>
      <c r="EO69" s="1">
        <v>1000</v>
      </c>
      <c r="EP69" s="1">
        <v>4500</v>
      </c>
      <c r="FF69" s="1">
        <v>2500</v>
      </c>
      <c r="FS69" s="1">
        <v>2000</v>
      </c>
      <c r="FW69" s="1">
        <v>1000</v>
      </c>
      <c r="FY69" s="1">
        <v>1000</v>
      </c>
      <c r="GI69" s="1">
        <v>1000</v>
      </c>
      <c r="GM69" s="1">
        <v>2500</v>
      </c>
      <c r="HL69" s="1">
        <v>2000</v>
      </c>
    </row>
    <row r="70" spans="1:220">
      <c r="A70" s="1" t="s">
        <v>729</v>
      </c>
      <c r="FI70" s="1">
        <v>-1000</v>
      </c>
      <c r="HI70" s="1">
        <v>-1000</v>
      </c>
    </row>
    <row r="71" spans="1:220">
      <c r="A71" s="1" t="s">
        <v>170</v>
      </c>
      <c r="C71" s="1">
        <v>2500</v>
      </c>
      <c r="H71" s="1">
        <v>1000</v>
      </c>
      <c r="N71" s="1">
        <v>5000</v>
      </c>
      <c r="X71" s="1">
        <v>2500</v>
      </c>
      <c r="AM71" s="1">
        <v>2500</v>
      </c>
      <c r="AV71" s="1">
        <v>2000</v>
      </c>
      <c r="AX71" s="1">
        <v>1000</v>
      </c>
      <c r="BR71" s="1">
        <v>2500</v>
      </c>
      <c r="BT71" s="1">
        <v>2500</v>
      </c>
      <c r="BZ71" s="1">
        <v>5000</v>
      </c>
      <c r="CB71" s="1">
        <v>500</v>
      </c>
      <c r="CS71" s="1">
        <v>10000</v>
      </c>
      <c r="DV71" s="1">
        <v>1000</v>
      </c>
      <c r="EC71" s="1">
        <v>10000</v>
      </c>
      <c r="ED71" s="1">
        <v>2500</v>
      </c>
      <c r="EE71" s="1">
        <v>1000</v>
      </c>
      <c r="EI71" s="1">
        <v>1000</v>
      </c>
      <c r="EP71" s="1">
        <v>2500</v>
      </c>
      <c r="FW71" s="1">
        <v>4000</v>
      </c>
      <c r="FZ71" s="1">
        <v>3500</v>
      </c>
      <c r="GC71" s="1">
        <v>1000</v>
      </c>
      <c r="GM71" s="1">
        <v>2000</v>
      </c>
      <c r="GT71" s="1">
        <v>10000</v>
      </c>
      <c r="GW71" s="1">
        <v>1000</v>
      </c>
      <c r="HL71" s="1">
        <v>2000</v>
      </c>
    </row>
    <row r="72" spans="1:220">
      <c r="A72" s="1" t="s">
        <v>315</v>
      </c>
      <c r="D72" s="1">
        <v>5000</v>
      </c>
      <c r="K72" s="1">
        <v>1500</v>
      </c>
      <c r="Z72" s="1">
        <v>2000</v>
      </c>
      <c r="AA72" s="1">
        <v>1000</v>
      </c>
      <c r="AD72" s="1">
        <v>3000</v>
      </c>
      <c r="AY72" s="1">
        <v>500</v>
      </c>
      <c r="BA72" s="1">
        <v>2000</v>
      </c>
      <c r="BM72" s="1">
        <v>1000</v>
      </c>
      <c r="BN72" s="1">
        <v>2000</v>
      </c>
      <c r="BR72" s="1">
        <v>8500</v>
      </c>
      <c r="BX72" s="1">
        <v>2000</v>
      </c>
      <c r="CJ72" s="1">
        <v>1000</v>
      </c>
      <c r="DK72" s="1">
        <v>2000</v>
      </c>
      <c r="DM72" s="1">
        <v>1000</v>
      </c>
      <c r="EE72" s="1">
        <v>2500</v>
      </c>
      <c r="FS72" s="1">
        <v>1000</v>
      </c>
      <c r="GF72" s="1">
        <v>2000</v>
      </c>
      <c r="GW72" s="1">
        <v>1000</v>
      </c>
      <c r="GZ72" s="1">
        <v>1000</v>
      </c>
      <c r="HE72" s="1">
        <v>1000</v>
      </c>
      <c r="HI72" s="1">
        <v>1000</v>
      </c>
    </row>
    <row r="73" spans="1:220">
      <c r="A73" s="1" t="s">
        <v>306</v>
      </c>
      <c r="C73" s="1">
        <v>1000</v>
      </c>
      <c r="N73" s="1">
        <v>5000</v>
      </c>
      <c r="AS73" s="1">
        <v>3000</v>
      </c>
      <c r="AT73" s="1">
        <v>0</v>
      </c>
      <c r="CB73" s="1">
        <v>1500</v>
      </c>
      <c r="DA73" s="1">
        <v>1000</v>
      </c>
      <c r="ED73" s="1">
        <v>2500</v>
      </c>
      <c r="EP73" s="1">
        <v>2500</v>
      </c>
      <c r="GC73" s="1">
        <v>2500</v>
      </c>
    </row>
    <row r="74" spans="1:220">
      <c r="A74" s="1" t="s">
        <v>295</v>
      </c>
      <c r="CK74" s="1">
        <v>1000</v>
      </c>
      <c r="CU74" s="1">
        <v>1000</v>
      </c>
      <c r="DU74" s="1">
        <v>2500</v>
      </c>
      <c r="EP74" s="1">
        <v>5000</v>
      </c>
      <c r="ER74" s="1">
        <v>2500</v>
      </c>
      <c r="FC74" s="1">
        <v>2500</v>
      </c>
      <c r="FM74" s="1">
        <v>1000</v>
      </c>
      <c r="HL74" s="1">
        <v>1000</v>
      </c>
    </row>
    <row r="75" spans="1:220">
      <c r="A75" s="1" t="s">
        <v>713</v>
      </c>
      <c r="Z75" s="1">
        <v>1000</v>
      </c>
      <c r="AA75" s="1">
        <v>1000</v>
      </c>
      <c r="FS75" s="1">
        <v>5000</v>
      </c>
      <c r="GF75" s="1">
        <v>1000</v>
      </c>
    </row>
    <row r="76" spans="1:220">
      <c r="A76" s="1" t="s">
        <v>268</v>
      </c>
      <c r="N76" s="1">
        <v>5000</v>
      </c>
      <c r="S76" s="1">
        <v>2500</v>
      </c>
      <c r="AC76" s="1">
        <v>5000</v>
      </c>
      <c r="AM76" s="1">
        <v>5000</v>
      </c>
      <c r="BZ76" s="1">
        <v>5000</v>
      </c>
      <c r="CG76" s="1">
        <v>1000</v>
      </c>
      <c r="CV76" s="1">
        <v>2000</v>
      </c>
      <c r="EI76" s="1">
        <v>1000</v>
      </c>
      <c r="EP76" s="1">
        <v>4500</v>
      </c>
      <c r="FU76" s="1">
        <v>2500</v>
      </c>
      <c r="GN76" s="1">
        <v>1000</v>
      </c>
      <c r="GV76" s="1">
        <v>2000</v>
      </c>
      <c r="HG76" s="1">
        <v>1000</v>
      </c>
    </row>
    <row r="77" spans="1:220">
      <c r="A77" s="1" t="s">
        <v>704</v>
      </c>
      <c r="CE77" s="1">
        <v>2500</v>
      </c>
      <c r="EE77" s="1">
        <v>1000</v>
      </c>
      <c r="EG77" s="1">
        <v>2000</v>
      </c>
      <c r="EP77" s="1">
        <v>2000</v>
      </c>
    </row>
    <row r="78" spans="1:220">
      <c r="A78" s="1" t="s">
        <v>206</v>
      </c>
      <c r="H78" s="1">
        <v>5000</v>
      </c>
      <c r="AD78" s="1">
        <v>2000</v>
      </c>
      <c r="AZ78" s="1">
        <v>1000</v>
      </c>
      <c r="BD78" s="1">
        <v>2500</v>
      </c>
      <c r="BK78" s="1">
        <v>2500</v>
      </c>
      <c r="BZ78" s="1">
        <v>0</v>
      </c>
      <c r="CB78" s="1">
        <v>2500</v>
      </c>
      <c r="CD78" s="1">
        <v>1000</v>
      </c>
      <c r="CE78" s="1">
        <v>2500</v>
      </c>
      <c r="DA78" s="1">
        <v>2500</v>
      </c>
      <c r="EO78" s="1">
        <v>6500</v>
      </c>
      <c r="GD78" s="1">
        <v>5000</v>
      </c>
      <c r="HD78" s="1">
        <v>2500</v>
      </c>
    </row>
    <row r="79" spans="1:220">
      <c r="A79" s="1" t="s">
        <v>698</v>
      </c>
      <c r="D79" s="1">
        <v>10000</v>
      </c>
      <c r="CJ79" s="1">
        <v>5000</v>
      </c>
      <c r="FD79" s="1">
        <v>10000</v>
      </c>
      <c r="FS79" s="1">
        <v>5000</v>
      </c>
    </row>
    <row r="80" spans="1:220">
      <c r="A80" s="1" t="s">
        <v>487</v>
      </c>
      <c r="CU80" s="1">
        <v>1000</v>
      </c>
      <c r="HJ80" s="1">
        <v>2000</v>
      </c>
    </row>
    <row r="81" spans="1:221">
      <c r="A81" s="1" t="s">
        <v>552</v>
      </c>
      <c r="H81" s="1">
        <v>2500</v>
      </c>
      <c r="AD81" s="1">
        <v>3000</v>
      </c>
      <c r="CI81" s="1">
        <v>1000</v>
      </c>
      <c r="CS81" s="1">
        <v>1000</v>
      </c>
      <c r="DU81" s="1">
        <v>5000</v>
      </c>
      <c r="EN81" s="1">
        <v>1000</v>
      </c>
      <c r="ES81" s="1">
        <v>2500</v>
      </c>
      <c r="GB81" s="1">
        <v>2000</v>
      </c>
      <c r="HL81" s="1">
        <v>2500</v>
      </c>
    </row>
    <row r="82" spans="1:221">
      <c r="A82" s="1" t="s">
        <v>304</v>
      </c>
      <c r="AD82" s="1">
        <v>-2000</v>
      </c>
      <c r="ED82" s="1">
        <v>-1500</v>
      </c>
    </row>
    <row r="83" spans="1:221">
      <c r="A83" s="1" t="s">
        <v>171</v>
      </c>
      <c r="B83" s="1">
        <v>5000</v>
      </c>
      <c r="C83" s="1">
        <v>5000</v>
      </c>
      <c r="D83" s="1">
        <v>5000</v>
      </c>
      <c r="E83" s="1">
        <v>1500</v>
      </c>
      <c r="F83" s="1">
        <v>4000</v>
      </c>
      <c r="G83" s="1">
        <v>2500</v>
      </c>
      <c r="L83" s="1">
        <v>5000</v>
      </c>
      <c r="N83" s="1">
        <v>5000</v>
      </c>
      <c r="P83" s="1">
        <v>5000</v>
      </c>
      <c r="S83" s="1">
        <v>10000</v>
      </c>
      <c r="X83" s="1">
        <v>1000</v>
      </c>
      <c r="Y83" s="1">
        <v>3000</v>
      </c>
      <c r="AB83" s="1">
        <v>1000</v>
      </c>
      <c r="AC83" s="1">
        <v>10000</v>
      </c>
      <c r="AD83" s="1">
        <v>3000</v>
      </c>
      <c r="AE83" s="1">
        <v>1000</v>
      </c>
      <c r="AF83" s="1">
        <v>1000</v>
      </c>
      <c r="AH83" s="1">
        <v>4000</v>
      </c>
      <c r="AI83" s="1">
        <v>1000</v>
      </c>
      <c r="AJ83" s="1">
        <v>7500</v>
      </c>
      <c r="AK83" s="1">
        <v>1000</v>
      </c>
      <c r="AL83" s="1">
        <v>5000</v>
      </c>
      <c r="AM83" s="1">
        <v>5000</v>
      </c>
      <c r="AO83" s="1">
        <v>632</v>
      </c>
      <c r="AQ83" s="1">
        <v>250</v>
      </c>
      <c r="AR83" s="1">
        <v>4000</v>
      </c>
      <c r="AT83" s="1">
        <v>3750</v>
      </c>
      <c r="AU83" s="1">
        <v>5000</v>
      </c>
      <c r="AW83" s="1">
        <v>1500</v>
      </c>
      <c r="AX83" s="1">
        <v>2000</v>
      </c>
      <c r="BA83" s="1">
        <v>7000</v>
      </c>
      <c r="BB83" s="1">
        <v>1500</v>
      </c>
      <c r="BD83" s="1">
        <v>2500</v>
      </c>
      <c r="BE83" s="1">
        <v>2000</v>
      </c>
      <c r="BI83" s="1">
        <v>7000</v>
      </c>
      <c r="BL83" s="1">
        <v>10000</v>
      </c>
      <c r="BN83" s="1">
        <v>5000</v>
      </c>
      <c r="BR83" s="1">
        <v>8750</v>
      </c>
      <c r="BV83" s="1">
        <v>300</v>
      </c>
      <c r="BX83" s="1">
        <v>2000</v>
      </c>
      <c r="BZ83" s="1">
        <v>5000</v>
      </c>
      <c r="CB83" s="1">
        <v>5500</v>
      </c>
      <c r="CC83" s="1">
        <v>2500</v>
      </c>
      <c r="CE83" s="1">
        <v>500</v>
      </c>
      <c r="CG83" s="1">
        <v>2500</v>
      </c>
      <c r="CJ83" s="1">
        <v>1500</v>
      </c>
      <c r="CM83" s="1">
        <v>1000</v>
      </c>
      <c r="CS83" s="1">
        <v>2500</v>
      </c>
      <c r="CU83" s="1">
        <v>2000</v>
      </c>
      <c r="CY83" s="1">
        <v>1000</v>
      </c>
      <c r="DA83" s="1">
        <v>4000</v>
      </c>
      <c r="DB83" s="1">
        <v>1500</v>
      </c>
      <c r="DC83" s="1">
        <v>2000</v>
      </c>
      <c r="DE83" s="1">
        <v>4500</v>
      </c>
      <c r="DF83" s="1">
        <v>9000</v>
      </c>
      <c r="DK83" s="1">
        <v>2000</v>
      </c>
      <c r="DQ83" s="1">
        <v>5500</v>
      </c>
      <c r="DT83" s="1">
        <v>1000</v>
      </c>
      <c r="DV83" s="1">
        <v>3500</v>
      </c>
      <c r="DX83" s="1">
        <v>1000</v>
      </c>
      <c r="EC83" s="1">
        <v>10000</v>
      </c>
      <c r="EE83" s="1">
        <v>6500</v>
      </c>
      <c r="EF83" s="1">
        <v>2500</v>
      </c>
      <c r="EG83" s="1">
        <v>3000</v>
      </c>
      <c r="EI83" s="1">
        <v>1000</v>
      </c>
      <c r="EJ83" s="1">
        <v>1000</v>
      </c>
      <c r="EN83" s="1">
        <v>5000</v>
      </c>
      <c r="EO83" s="1">
        <v>3000</v>
      </c>
      <c r="EQ83" s="1">
        <v>4000</v>
      </c>
      <c r="ER83" s="1">
        <v>2500</v>
      </c>
      <c r="ES83" s="1">
        <v>2500</v>
      </c>
      <c r="EY83" s="1">
        <v>5000</v>
      </c>
      <c r="FI83" s="1">
        <v>1000</v>
      </c>
      <c r="FJ83" s="1">
        <v>1000</v>
      </c>
      <c r="FL83" s="1">
        <v>1500</v>
      </c>
      <c r="FN83" s="1">
        <v>1000</v>
      </c>
      <c r="FO83" s="1">
        <v>2500</v>
      </c>
      <c r="FQ83" s="1">
        <v>7500</v>
      </c>
      <c r="FR83" s="1">
        <v>3000</v>
      </c>
      <c r="FS83" s="1">
        <v>2000</v>
      </c>
      <c r="FT83" s="1">
        <v>1500</v>
      </c>
      <c r="FU83" s="1">
        <v>2500</v>
      </c>
      <c r="FV83" s="1">
        <v>3000</v>
      </c>
      <c r="GC83" s="1">
        <v>2000</v>
      </c>
      <c r="GE83" s="1">
        <v>1500</v>
      </c>
      <c r="GF83" s="1">
        <v>2000</v>
      </c>
      <c r="GG83" s="1">
        <v>2500</v>
      </c>
      <c r="GI83" s="1">
        <v>7700</v>
      </c>
      <c r="GJ83" s="1">
        <v>2500</v>
      </c>
      <c r="GM83" s="1">
        <v>2500</v>
      </c>
      <c r="GP83" s="1">
        <v>1000</v>
      </c>
      <c r="GR83" s="1">
        <v>500</v>
      </c>
      <c r="GS83" s="1">
        <v>1000</v>
      </c>
      <c r="GT83" s="1">
        <v>5000</v>
      </c>
      <c r="GW83" s="1">
        <v>2000</v>
      </c>
      <c r="GX83" s="1">
        <v>2500</v>
      </c>
      <c r="HB83" s="1">
        <v>1500</v>
      </c>
      <c r="HC83" s="1">
        <v>1000</v>
      </c>
      <c r="HE83" s="1">
        <v>1000</v>
      </c>
    </row>
    <row r="84" spans="1:221">
      <c r="A84" s="1" t="s">
        <v>172</v>
      </c>
      <c r="D84" s="1">
        <v>10000</v>
      </c>
      <c r="H84" s="1">
        <v>2500</v>
      </c>
      <c r="I84" s="1">
        <v>2000</v>
      </c>
      <c r="S84" s="1">
        <v>10000</v>
      </c>
      <c r="Z84" s="1">
        <v>2000</v>
      </c>
      <c r="AA84" s="1">
        <v>2000</v>
      </c>
      <c r="AE84" s="1">
        <v>2700</v>
      </c>
      <c r="AI84" s="1">
        <v>2700</v>
      </c>
      <c r="AJ84" s="1">
        <v>2500</v>
      </c>
      <c r="AK84" s="1">
        <v>5400</v>
      </c>
      <c r="AL84" s="1">
        <v>7700</v>
      </c>
      <c r="AM84" s="1">
        <v>7500</v>
      </c>
      <c r="AO84" s="1">
        <v>5000</v>
      </c>
      <c r="AP84" s="1">
        <v>5000</v>
      </c>
      <c r="AX84" s="1">
        <v>2000</v>
      </c>
      <c r="BA84" s="1">
        <v>1000</v>
      </c>
      <c r="BI84" s="1">
        <v>2500</v>
      </c>
      <c r="BL84" s="1">
        <v>5000</v>
      </c>
      <c r="BP84" s="1">
        <v>10000</v>
      </c>
      <c r="BU84" s="1">
        <v>5000</v>
      </c>
      <c r="CB84" s="1">
        <v>1500</v>
      </c>
      <c r="CI84" s="1">
        <v>3500</v>
      </c>
      <c r="CK84" s="1">
        <v>3000</v>
      </c>
      <c r="CQ84" s="1">
        <v>1000</v>
      </c>
      <c r="CS84" s="1">
        <v>10000</v>
      </c>
      <c r="DK84" s="1">
        <v>2000</v>
      </c>
      <c r="DM84" s="1">
        <v>2000</v>
      </c>
      <c r="DU84" s="1">
        <v>6000</v>
      </c>
      <c r="EC84" s="1">
        <v>5000</v>
      </c>
      <c r="EP84" s="1">
        <v>6000</v>
      </c>
      <c r="FC84" s="1">
        <v>3000</v>
      </c>
      <c r="FJ84" s="1">
        <v>1000</v>
      </c>
      <c r="FS84" s="1">
        <v>2000</v>
      </c>
      <c r="FU84" s="1">
        <v>2500</v>
      </c>
      <c r="FV84" s="1">
        <v>1000</v>
      </c>
      <c r="GF84" s="1">
        <v>1000</v>
      </c>
      <c r="GG84" s="1">
        <v>1000</v>
      </c>
      <c r="GJ84" s="1">
        <v>1000</v>
      </c>
      <c r="HG84" s="1">
        <v>1000</v>
      </c>
      <c r="HH84" s="1">
        <v>500</v>
      </c>
      <c r="HL84" s="1">
        <v>2500</v>
      </c>
    </row>
    <row r="85" spans="1:221">
      <c r="A85" s="1" t="s">
        <v>864</v>
      </c>
      <c r="CG85" s="1">
        <v>1000</v>
      </c>
    </row>
    <row r="86" spans="1:221">
      <c r="A86" s="1" t="s">
        <v>500</v>
      </c>
      <c r="AZ86" s="1">
        <v>1000</v>
      </c>
      <c r="BW86" s="1">
        <v>4500</v>
      </c>
      <c r="CJ86" s="1">
        <v>2500</v>
      </c>
      <c r="ES86" s="1">
        <v>2500</v>
      </c>
      <c r="FD86" s="1">
        <v>10000</v>
      </c>
      <c r="GC86" s="1">
        <v>1000</v>
      </c>
    </row>
    <row r="87" spans="1:221">
      <c r="A87" s="1" t="s">
        <v>207</v>
      </c>
      <c r="D87" s="1">
        <v>10000</v>
      </c>
      <c r="G87" s="1">
        <v>2500</v>
      </c>
      <c r="H87" s="1">
        <v>5000</v>
      </c>
      <c r="Z87" s="1">
        <v>2000</v>
      </c>
      <c r="AA87" s="1">
        <v>1000</v>
      </c>
      <c r="AD87" s="1">
        <v>3000</v>
      </c>
      <c r="AT87" s="1">
        <v>2000</v>
      </c>
      <c r="AV87" s="1">
        <v>2000</v>
      </c>
      <c r="BE87" s="1">
        <v>1500</v>
      </c>
      <c r="BI87" s="1">
        <v>5000</v>
      </c>
      <c r="BN87" s="1">
        <v>2500</v>
      </c>
      <c r="BU87" s="1">
        <v>500</v>
      </c>
      <c r="BY87" s="1">
        <v>-1000</v>
      </c>
      <c r="CE87" s="1">
        <v>1000</v>
      </c>
      <c r="CI87" s="1">
        <v>2500</v>
      </c>
      <c r="CS87" s="1">
        <v>10000</v>
      </c>
      <c r="DK87" s="1">
        <v>2000</v>
      </c>
      <c r="DM87" s="1">
        <v>1000</v>
      </c>
      <c r="DU87" s="1">
        <v>2500</v>
      </c>
      <c r="DX87" s="1">
        <v>5000</v>
      </c>
      <c r="DY87" s="1">
        <v>1000</v>
      </c>
      <c r="EN87" s="1">
        <v>2000</v>
      </c>
      <c r="EO87" s="1">
        <v>5000</v>
      </c>
      <c r="EP87" s="1">
        <v>6500</v>
      </c>
      <c r="FC87" s="1">
        <v>4250</v>
      </c>
      <c r="FD87" s="1">
        <v>1500</v>
      </c>
      <c r="FF87" s="1">
        <v>3500</v>
      </c>
      <c r="FH87" s="1">
        <v>5000</v>
      </c>
      <c r="FM87" s="1">
        <v>2000</v>
      </c>
      <c r="FS87" s="1">
        <v>1000</v>
      </c>
      <c r="FV87" s="1">
        <v>1000</v>
      </c>
      <c r="FY87" s="1">
        <v>1000</v>
      </c>
      <c r="GI87" s="1">
        <v>1000</v>
      </c>
      <c r="GM87" s="1">
        <v>2500</v>
      </c>
      <c r="GO87" s="1">
        <v>3000</v>
      </c>
      <c r="GW87" s="1">
        <v>2000</v>
      </c>
      <c r="GX87" s="1">
        <v>2500</v>
      </c>
      <c r="GZ87" s="1">
        <v>1000</v>
      </c>
      <c r="HL87" s="1">
        <v>5000</v>
      </c>
      <c r="HM87" s="1">
        <v>3000</v>
      </c>
    </row>
    <row r="88" spans="1:221">
      <c r="A88" s="1" t="s">
        <v>488</v>
      </c>
      <c r="BR88" s="1">
        <v>2500</v>
      </c>
      <c r="CL88" s="1">
        <v>2500</v>
      </c>
      <c r="CU88" s="1">
        <v>2000</v>
      </c>
      <c r="EP88" s="1">
        <v>2500</v>
      </c>
      <c r="ES88" s="1">
        <v>1000</v>
      </c>
      <c r="FD88" s="1">
        <v>1000</v>
      </c>
      <c r="FI88" s="1">
        <v>1000</v>
      </c>
      <c r="FM88" s="1">
        <v>2000</v>
      </c>
      <c r="GJ88" s="1">
        <v>1500</v>
      </c>
    </row>
    <row r="89" spans="1:221">
      <c r="A89" s="1" t="s">
        <v>305</v>
      </c>
      <c r="N89" s="1">
        <v>10000</v>
      </c>
      <c r="X89" s="1">
        <v>2000</v>
      </c>
      <c r="BZ89" s="1">
        <v>5000</v>
      </c>
      <c r="DG89" s="1">
        <v>-2500</v>
      </c>
      <c r="ED89" s="1">
        <v>2500</v>
      </c>
      <c r="EP89" s="1">
        <v>2500</v>
      </c>
      <c r="FQ89" s="1">
        <v>2500</v>
      </c>
      <c r="FW89" s="1">
        <v>2500</v>
      </c>
      <c r="GU89" s="1">
        <v>1000</v>
      </c>
    </row>
    <row r="90" spans="1:221">
      <c r="A90" s="1" t="s">
        <v>208</v>
      </c>
      <c r="D90" s="1">
        <v>5000</v>
      </c>
      <c r="F90" s="1">
        <v>0</v>
      </c>
      <c r="T90" s="1">
        <v>1000</v>
      </c>
      <c r="U90" s="1">
        <v>4500</v>
      </c>
      <c r="Z90" s="1">
        <v>2000</v>
      </c>
      <c r="BA90" s="1">
        <v>3500</v>
      </c>
      <c r="BF90" s="1">
        <v>2000</v>
      </c>
      <c r="BK90" s="1">
        <v>1000</v>
      </c>
      <c r="BN90" s="1">
        <v>1000</v>
      </c>
      <c r="BR90" s="1">
        <v>5000</v>
      </c>
      <c r="BX90" s="1">
        <v>2000</v>
      </c>
      <c r="CE90" s="1">
        <v>1000</v>
      </c>
      <c r="CW90" s="1">
        <v>1000</v>
      </c>
      <c r="CY90" s="1">
        <v>1000</v>
      </c>
      <c r="DE90" s="1">
        <v>1000</v>
      </c>
      <c r="DF90" s="1">
        <v>1000</v>
      </c>
      <c r="DK90" s="1">
        <v>2000</v>
      </c>
      <c r="DM90" s="1">
        <v>1000</v>
      </c>
      <c r="EE90" s="1">
        <v>4000</v>
      </c>
      <c r="EK90" s="1">
        <v>1000</v>
      </c>
      <c r="EO90" s="1">
        <v>1000</v>
      </c>
      <c r="FH90" s="1">
        <v>5000</v>
      </c>
      <c r="FR90" s="1">
        <v>3000</v>
      </c>
      <c r="FS90" s="1">
        <v>1000</v>
      </c>
      <c r="FY90" s="1">
        <v>9000</v>
      </c>
      <c r="GF90" s="1">
        <v>1000</v>
      </c>
      <c r="GI90" s="1">
        <v>1000</v>
      </c>
      <c r="GW90" s="1">
        <v>3500</v>
      </c>
      <c r="HA90" s="1">
        <v>2000</v>
      </c>
      <c r="HD90" s="1">
        <v>2000</v>
      </c>
    </row>
    <row r="91" spans="1:221">
      <c r="A91" s="1" t="s">
        <v>525</v>
      </c>
      <c r="D91" s="1">
        <v>5000</v>
      </c>
      <c r="Z91" s="1">
        <v>2000</v>
      </c>
      <c r="AA91" s="1">
        <v>2000</v>
      </c>
      <c r="BR91" s="1">
        <v>4500</v>
      </c>
      <c r="BX91" s="1">
        <v>1000</v>
      </c>
      <c r="CG91" s="1">
        <v>200</v>
      </c>
      <c r="CL91" s="1">
        <v>1000</v>
      </c>
      <c r="DK91" s="1">
        <v>2000</v>
      </c>
      <c r="DM91" s="1">
        <v>1000</v>
      </c>
      <c r="FS91" s="1">
        <v>1000</v>
      </c>
      <c r="FV91" s="1">
        <v>1000</v>
      </c>
      <c r="HI91" s="1">
        <v>1000</v>
      </c>
      <c r="HL91" s="1">
        <v>1500</v>
      </c>
    </row>
    <row r="92" spans="1:221">
      <c r="A92" s="1" t="s">
        <v>173</v>
      </c>
      <c r="C92" s="1">
        <v>5000</v>
      </c>
      <c r="F92" s="1">
        <v>3000</v>
      </c>
      <c r="H92" s="1">
        <v>10000</v>
      </c>
      <c r="N92" s="1">
        <v>10000</v>
      </c>
      <c r="P92" s="1">
        <v>5000</v>
      </c>
      <c r="S92" s="1">
        <v>10000</v>
      </c>
      <c r="X92" s="1">
        <v>2000</v>
      </c>
      <c r="Y92" s="1">
        <v>3000</v>
      </c>
      <c r="AC92" s="1">
        <v>10000</v>
      </c>
      <c r="AF92" s="1">
        <v>1000</v>
      </c>
      <c r="AM92" s="1">
        <v>10000</v>
      </c>
      <c r="AS92" s="1">
        <v>2000</v>
      </c>
      <c r="AT92" s="1">
        <v>3000</v>
      </c>
      <c r="AV92" s="1">
        <v>2000</v>
      </c>
      <c r="BE92" s="1">
        <v>3000</v>
      </c>
      <c r="BI92" s="1">
        <v>3500</v>
      </c>
      <c r="BL92" s="1">
        <v>10000</v>
      </c>
      <c r="BR92" s="1">
        <v>2500</v>
      </c>
      <c r="BZ92" s="1">
        <v>5000</v>
      </c>
      <c r="CB92" s="1">
        <v>5000</v>
      </c>
      <c r="CE92" s="1">
        <v>9000</v>
      </c>
      <c r="CG92" s="1">
        <v>2500</v>
      </c>
      <c r="CK92" s="1">
        <v>3000</v>
      </c>
      <c r="CQ92" s="1">
        <v>5500</v>
      </c>
      <c r="CS92" s="1">
        <v>8000</v>
      </c>
      <c r="CY92" s="1">
        <v>7000</v>
      </c>
      <c r="CZ92" s="1">
        <v>3000</v>
      </c>
      <c r="DA92" s="1">
        <v>9000</v>
      </c>
      <c r="DE92" s="1">
        <v>1000</v>
      </c>
      <c r="DQ92" s="1">
        <v>5000</v>
      </c>
      <c r="DU92" s="1">
        <v>1000</v>
      </c>
      <c r="DV92" s="1">
        <v>2500</v>
      </c>
      <c r="EC92" s="1">
        <v>7500</v>
      </c>
      <c r="EE92" s="1">
        <v>1000</v>
      </c>
      <c r="EG92" s="1">
        <v>2500</v>
      </c>
      <c r="EI92" s="1">
        <v>500</v>
      </c>
      <c r="EO92" s="1">
        <v>5500</v>
      </c>
      <c r="EP92" s="1">
        <v>6000</v>
      </c>
      <c r="ET92" s="1">
        <v>7500</v>
      </c>
      <c r="EU92" s="1">
        <v>500</v>
      </c>
      <c r="EV92" s="1">
        <v>1000</v>
      </c>
      <c r="FC92" s="1">
        <v>1000</v>
      </c>
      <c r="FD92" s="1">
        <v>500</v>
      </c>
      <c r="FE92" s="1">
        <v>1000</v>
      </c>
      <c r="FH92" s="1">
        <v>5000</v>
      </c>
      <c r="FM92" s="1">
        <v>1000</v>
      </c>
      <c r="FX92" s="1">
        <v>10000</v>
      </c>
      <c r="GC92" s="1">
        <v>1000</v>
      </c>
      <c r="GE92" s="1">
        <v>1000</v>
      </c>
      <c r="GI92" s="1">
        <v>3500</v>
      </c>
      <c r="GM92" s="1">
        <v>5000</v>
      </c>
      <c r="GT92" s="1">
        <v>2500</v>
      </c>
      <c r="GX92" s="1">
        <v>2000</v>
      </c>
      <c r="GZ92" s="1">
        <v>1000</v>
      </c>
      <c r="HK92" s="1">
        <v>1000</v>
      </c>
      <c r="HL92" s="1">
        <v>2500</v>
      </c>
    </row>
    <row r="93" spans="1:221">
      <c r="A93" s="1" t="s">
        <v>854</v>
      </c>
      <c r="GU93" s="1">
        <v>-500</v>
      </c>
    </row>
    <row r="94" spans="1:221">
      <c r="A94" s="1" t="s">
        <v>553</v>
      </c>
      <c r="AD94" s="1">
        <v>5000</v>
      </c>
    </row>
    <row r="95" spans="1:221">
      <c r="A95" s="1" t="s">
        <v>494</v>
      </c>
      <c r="ES95" s="1">
        <v>-2500</v>
      </c>
      <c r="FI95" s="1">
        <v>-500</v>
      </c>
    </row>
    <row r="96" spans="1:221">
      <c r="A96" s="1" t="s">
        <v>731</v>
      </c>
      <c r="GF96" s="1">
        <v>500</v>
      </c>
    </row>
    <row r="97" spans="1:223">
      <c r="A97" s="1" t="s">
        <v>238</v>
      </c>
      <c r="B97" s="1">
        <v>5000</v>
      </c>
      <c r="D97" s="1">
        <v>5000</v>
      </c>
      <c r="E97" s="1">
        <v>1000</v>
      </c>
      <c r="F97" s="1">
        <v>3500</v>
      </c>
      <c r="G97" s="1">
        <v>1000</v>
      </c>
      <c r="P97" s="1">
        <v>1000</v>
      </c>
      <c r="Y97" s="1">
        <v>1000</v>
      </c>
      <c r="Z97" s="1">
        <v>2000</v>
      </c>
      <c r="AF97" s="1">
        <v>2000</v>
      </c>
      <c r="AH97" s="1">
        <v>500</v>
      </c>
      <c r="AS97" s="1">
        <v>1000</v>
      </c>
      <c r="AT97" s="1">
        <v>4000</v>
      </c>
      <c r="AW97" s="1">
        <v>2500</v>
      </c>
      <c r="AX97" s="1">
        <v>3000</v>
      </c>
      <c r="AY97" s="1">
        <v>500</v>
      </c>
      <c r="BB97" s="1">
        <v>3000</v>
      </c>
      <c r="BE97" s="1">
        <v>5000</v>
      </c>
      <c r="BI97" s="1">
        <v>3000</v>
      </c>
      <c r="BK97" s="1">
        <v>3000</v>
      </c>
      <c r="BL97" s="1">
        <v>2000</v>
      </c>
      <c r="BN97" s="1">
        <v>2500</v>
      </c>
      <c r="BR97" s="1">
        <v>2500</v>
      </c>
      <c r="BU97" s="1">
        <v>5000</v>
      </c>
      <c r="BX97" s="1">
        <v>3000</v>
      </c>
      <c r="CA97" s="1">
        <v>4000</v>
      </c>
      <c r="CB97" s="1">
        <v>1000</v>
      </c>
      <c r="CC97" s="1">
        <v>2500</v>
      </c>
      <c r="CE97" s="1">
        <v>6000</v>
      </c>
      <c r="CG97" s="1">
        <v>889</v>
      </c>
      <c r="CQ97" s="1">
        <v>3500</v>
      </c>
      <c r="CY97" s="1">
        <v>3500</v>
      </c>
      <c r="CZ97" s="1">
        <v>1000</v>
      </c>
      <c r="DE97" s="1">
        <v>9500</v>
      </c>
      <c r="DF97" s="1">
        <v>3000</v>
      </c>
      <c r="DK97" s="1">
        <v>2000</v>
      </c>
      <c r="DM97" s="1">
        <v>1000</v>
      </c>
      <c r="DN97" s="1">
        <v>2000</v>
      </c>
      <c r="DU97" s="1">
        <v>1000</v>
      </c>
      <c r="DV97" s="1">
        <v>2500</v>
      </c>
      <c r="DX97" s="1">
        <v>2500</v>
      </c>
      <c r="ED97" s="1">
        <v>1000</v>
      </c>
      <c r="EE97" s="1">
        <v>2000</v>
      </c>
      <c r="EF97" s="1">
        <v>3500</v>
      </c>
      <c r="EK97" s="1">
        <v>1500</v>
      </c>
      <c r="EL97" s="1">
        <v>2500</v>
      </c>
      <c r="EN97" s="1">
        <v>1000</v>
      </c>
      <c r="EQ97" s="1">
        <v>2000</v>
      </c>
      <c r="FO97" s="1">
        <v>5000</v>
      </c>
      <c r="FS97" s="1">
        <v>1000</v>
      </c>
      <c r="FU97" s="1">
        <v>2500</v>
      </c>
      <c r="FV97" s="1">
        <v>1000</v>
      </c>
      <c r="FZ97" s="1">
        <v>1500</v>
      </c>
      <c r="GA97" s="1">
        <v>500</v>
      </c>
      <c r="GC97" s="1">
        <v>2000</v>
      </c>
      <c r="GF97" s="1">
        <v>1000</v>
      </c>
      <c r="GI97" s="1">
        <v>1000</v>
      </c>
      <c r="GQ97" s="1">
        <v>1500</v>
      </c>
      <c r="GU97" s="1">
        <v>3000</v>
      </c>
      <c r="HI97" s="1">
        <v>1000</v>
      </c>
    </row>
    <row r="98" spans="1:223">
      <c r="A98" s="1" t="s">
        <v>353</v>
      </c>
      <c r="AT98" s="1">
        <v>1000</v>
      </c>
      <c r="AX98" s="1">
        <v>2000</v>
      </c>
      <c r="DE98" s="1">
        <v>2500</v>
      </c>
      <c r="EG98" s="1">
        <v>1000</v>
      </c>
      <c r="GC98" s="1">
        <v>1000</v>
      </c>
    </row>
    <row r="99" spans="1:223">
      <c r="A99" s="1" t="s">
        <v>209</v>
      </c>
      <c r="C99" s="1">
        <v>5000</v>
      </c>
      <c r="D99" s="1">
        <v>15000</v>
      </c>
      <c r="H99" s="1">
        <v>5500</v>
      </c>
      <c r="L99" s="1">
        <v>7500</v>
      </c>
      <c r="N99" s="1">
        <v>9000</v>
      </c>
      <c r="P99" s="1">
        <v>-1000</v>
      </c>
      <c r="X99" s="1">
        <v>1000</v>
      </c>
      <c r="AC99" s="1">
        <v>10000</v>
      </c>
      <c r="AM99" s="1">
        <v>5000</v>
      </c>
      <c r="AU99" s="1">
        <v>7500</v>
      </c>
      <c r="AZ99" s="1">
        <v>1000</v>
      </c>
      <c r="BA99" s="1">
        <v>5000</v>
      </c>
      <c r="BB99" s="1">
        <v>1500</v>
      </c>
      <c r="BJ99" s="1">
        <v>250</v>
      </c>
      <c r="BO99" s="1">
        <v>1000</v>
      </c>
      <c r="BR99" s="1">
        <v>2500</v>
      </c>
      <c r="BT99" s="1">
        <v>5000</v>
      </c>
      <c r="BW99" s="1">
        <v>7500</v>
      </c>
      <c r="BX99" s="1">
        <v>2000</v>
      </c>
      <c r="BZ99" s="1">
        <v>5000</v>
      </c>
      <c r="CB99" s="1">
        <v>3000</v>
      </c>
      <c r="CG99" s="1">
        <v>2500</v>
      </c>
      <c r="CS99" s="1">
        <v>7500</v>
      </c>
      <c r="CU99" s="1">
        <v>2500</v>
      </c>
      <c r="CZ99" s="1">
        <v>2000</v>
      </c>
      <c r="DH99" s="1">
        <v>3000</v>
      </c>
      <c r="DK99" s="1">
        <v>5000</v>
      </c>
      <c r="DR99" s="1">
        <v>1000</v>
      </c>
      <c r="DV99" s="1">
        <v>3500</v>
      </c>
      <c r="EE99" s="1">
        <v>1500</v>
      </c>
      <c r="EO99" s="1">
        <v>5000</v>
      </c>
      <c r="ES99" s="1">
        <v>2500</v>
      </c>
      <c r="EX99" s="1">
        <v>1000</v>
      </c>
      <c r="FH99" s="1">
        <v>12500</v>
      </c>
      <c r="FQ99" s="1">
        <v>10000</v>
      </c>
      <c r="FS99" s="1">
        <v>5000</v>
      </c>
      <c r="FT99" s="1">
        <v>1500</v>
      </c>
      <c r="FU99" s="1">
        <v>2500</v>
      </c>
      <c r="FV99" s="1">
        <v>3500</v>
      </c>
      <c r="FW99" s="1">
        <v>4500</v>
      </c>
      <c r="GF99" s="1">
        <v>6000</v>
      </c>
      <c r="GH99" s="1">
        <v>5000</v>
      </c>
      <c r="GI99" s="1">
        <v>1000</v>
      </c>
      <c r="GJ99" s="1">
        <v>5000</v>
      </c>
      <c r="GT99" s="1">
        <v>2500</v>
      </c>
      <c r="GW99" s="1">
        <v>2500</v>
      </c>
      <c r="HE99" s="1">
        <v>1000</v>
      </c>
      <c r="HH99" s="1">
        <v>1000</v>
      </c>
      <c r="HI99" s="1">
        <v>5000</v>
      </c>
      <c r="HJ99" s="1">
        <v>1000</v>
      </c>
    </row>
    <row r="100" spans="1:223">
      <c r="A100" s="1" t="s">
        <v>281</v>
      </c>
      <c r="D100" s="1">
        <v>5000</v>
      </c>
      <c r="N100" s="1">
        <v>7500</v>
      </c>
      <c r="Z100" s="1">
        <v>4000</v>
      </c>
      <c r="AD100" s="1">
        <v>0</v>
      </c>
      <c r="AK100" s="1">
        <v>5640</v>
      </c>
      <c r="AL100" s="1">
        <v>4360</v>
      </c>
      <c r="AM100" s="1">
        <v>2500</v>
      </c>
      <c r="AP100" s="1">
        <v>5000</v>
      </c>
      <c r="BP100" s="1">
        <v>4600</v>
      </c>
      <c r="CB100" s="1">
        <v>6500</v>
      </c>
      <c r="DK100" s="1">
        <v>2000</v>
      </c>
      <c r="DM100" s="1">
        <v>1000</v>
      </c>
      <c r="ER100" s="1">
        <v>1000</v>
      </c>
      <c r="FS100" s="1">
        <v>1000</v>
      </c>
      <c r="FV100" s="1">
        <v>1000</v>
      </c>
      <c r="GF100" s="1">
        <v>1000</v>
      </c>
      <c r="GI100" s="1">
        <v>1000</v>
      </c>
      <c r="HE100" s="1">
        <v>1000</v>
      </c>
    </row>
    <row r="101" spans="1:223">
      <c r="A101" s="1" t="s">
        <v>239</v>
      </c>
      <c r="D101" s="1">
        <v>5000</v>
      </c>
      <c r="F101" s="1">
        <v>1000</v>
      </c>
      <c r="G101" s="1">
        <v>1000</v>
      </c>
      <c r="X101" s="1">
        <v>500</v>
      </c>
      <c r="Y101" s="1">
        <v>1000</v>
      </c>
      <c r="Z101" s="1">
        <v>3000</v>
      </c>
      <c r="AA101" s="1">
        <v>1000</v>
      </c>
      <c r="AG101" s="1">
        <v>500</v>
      </c>
      <c r="AU101" s="1">
        <v>1000</v>
      </c>
      <c r="AX101" s="1">
        <v>500</v>
      </c>
      <c r="BE101" s="1">
        <v>3500</v>
      </c>
      <c r="BI101" s="1">
        <v>1000</v>
      </c>
      <c r="BN101" s="1">
        <v>1000</v>
      </c>
      <c r="BR101" s="1">
        <v>1000</v>
      </c>
      <c r="BX101" s="1">
        <v>1000</v>
      </c>
      <c r="CE101" s="1">
        <v>1000</v>
      </c>
      <c r="CQ101" s="1">
        <v>1000</v>
      </c>
      <c r="CW101" s="1">
        <v>2000</v>
      </c>
      <c r="CY101" s="1">
        <v>2000</v>
      </c>
      <c r="DF101" s="1">
        <v>2000</v>
      </c>
      <c r="DK101" s="1">
        <v>2000</v>
      </c>
      <c r="DM101" s="1">
        <v>1000</v>
      </c>
      <c r="EG101" s="1">
        <v>1000</v>
      </c>
      <c r="EH101" s="1">
        <v>1000</v>
      </c>
      <c r="FO101" s="1">
        <v>1500</v>
      </c>
      <c r="FS101" s="1">
        <v>1000</v>
      </c>
      <c r="FV101" s="1">
        <v>1000</v>
      </c>
      <c r="GC101" s="1">
        <v>1000</v>
      </c>
      <c r="GF101" s="1">
        <v>1000</v>
      </c>
      <c r="GU101" s="1">
        <v>3000</v>
      </c>
      <c r="HI101" s="1">
        <v>4000</v>
      </c>
    </row>
    <row r="102" spans="1:223">
      <c r="A102" s="1" t="s">
        <v>456</v>
      </c>
      <c r="D102" s="1">
        <v>5000</v>
      </c>
      <c r="N102" s="1">
        <v>1000</v>
      </c>
      <c r="Z102" s="1">
        <v>2000</v>
      </c>
      <c r="AA102" s="1">
        <v>2000</v>
      </c>
      <c r="CJ102" s="1">
        <v>1000</v>
      </c>
      <c r="DK102" s="1">
        <v>2000</v>
      </c>
      <c r="DM102" s="1">
        <v>1000</v>
      </c>
      <c r="EP102" s="1">
        <v>1000</v>
      </c>
      <c r="FD102" s="1">
        <v>10000</v>
      </c>
      <c r="FS102" s="1">
        <v>1000</v>
      </c>
      <c r="FV102" s="1">
        <v>1000</v>
      </c>
      <c r="GF102" s="1">
        <v>1000</v>
      </c>
      <c r="GI102" s="1">
        <v>1000</v>
      </c>
    </row>
    <row r="103" spans="1:223">
      <c r="A103" s="1" t="s">
        <v>269</v>
      </c>
      <c r="H103" s="1">
        <v>4000</v>
      </c>
      <c r="K103" s="1">
        <v>2000</v>
      </c>
      <c r="N103" s="1">
        <v>10000</v>
      </c>
      <c r="Z103" s="1">
        <v>7000</v>
      </c>
      <c r="AA103" s="1">
        <v>1000</v>
      </c>
      <c r="AD103" s="1">
        <v>2000</v>
      </c>
      <c r="AM103" s="1">
        <v>5000</v>
      </c>
      <c r="AX103" s="1">
        <v>1000</v>
      </c>
      <c r="BN103" s="1">
        <v>10000</v>
      </c>
      <c r="BR103" s="1">
        <v>2500</v>
      </c>
      <c r="BX103" s="1">
        <v>2000</v>
      </c>
      <c r="CE103" s="1">
        <v>5000</v>
      </c>
      <c r="CJ103" s="1">
        <v>10000</v>
      </c>
      <c r="CS103" s="1">
        <v>10000</v>
      </c>
      <c r="DK103" s="1">
        <v>2000</v>
      </c>
      <c r="DM103" s="1">
        <v>1000</v>
      </c>
      <c r="ED103" s="1">
        <v>5000</v>
      </c>
      <c r="EF103" s="1">
        <v>1000</v>
      </c>
      <c r="EI103" s="1">
        <v>500</v>
      </c>
      <c r="EJ103" s="1">
        <v>2000</v>
      </c>
      <c r="EL103" s="1">
        <v>2500</v>
      </c>
      <c r="EP103" s="1">
        <v>10000</v>
      </c>
      <c r="FD103" s="1">
        <v>10000</v>
      </c>
      <c r="FM103" s="1">
        <v>1000</v>
      </c>
      <c r="FS103" s="1">
        <v>1000</v>
      </c>
      <c r="FV103" s="1">
        <v>1000</v>
      </c>
      <c r="GC103" s="1">
        <v>2500</v>
      </c>
      <c r="GF103" s="1">
        <v>1000</v>
      </c>
      <c r="GI103" s="1">
        <v>4000</v>
      </c>
      <c r="GJ103" s="1">
        <v>1500</v>
      </c>
      <c r="GN103" s="1">
        <v>2000</v>
      </c>
      <c r="GW103" s="1">
        <v>3000</v>
      </c>
      <c r="GX103" s="1">
        <v>3000</v>
      </c>
      <c r="GZ103" s="1">
        <v>1000</v>
      </c>
      <c r="HE103" s="1">
        <v>1000</v>
      </c>
      <c r="HI103" s="1">
        <v>1000</v>
      </c>
      <c r="HK103" s="1">
        <v>1000</v>
      </c>
    </row>
    <row r="104" spans="1:223">
      <c r="A104" s="1" t="s">
        <v>174</v>
      </c>
      <c r="C104" s="1">
        <v>2500</v>
      </c>
      <c r="G104" s="1">
        <v>500</v>
      </c>
      <c r="H104" s="1">
        <v>5000</v>
      </c>
      <c r="N104" s="1">
        <v>8500</v>
      </c>
      <c r="P104" s="1">
        <v>3500</v>
      </c>
      <c r="S104" s="1">
        <v>5000</v>
      </c>
      <c r="X104" s="1">
        <v>2000</v>
      </c>
      <c r="AM104" s="1">
        <v>2500</v>
      </c>
      <c r="AT104" s="1">
        <v>1000</v>
      </c>
      <c r="BD104" s="1">
        <v>5000</v>
      </c>
      <c r="BM104" s="1">
        <v>1000</v>
      </c>
      <c r="BR104" s="1">
        <v>5000</v>
      </c>
      <c r="BZ104" s="1">
        <v>5000</v>
      </c>
      <c r="CB104" s="1">
        <v>1500</v>
      </c>
      <c r="CK104" s="1">
        <v>2000</v>
      </c>
      <c r="CS104" s="1">
        <v>10000</v>
      </c>
      <c r="CU104" s="1">
        <v>1000</v>
      </c>
      <c r="CZ104" s="1">
        <v>1000</v>
      </c>
      <c r="DU104" s="1">
        <v>1000</v>
      </c>
      <c r="DV104" s="1">
        <v>5000</v>
      </c>
      <c r="EC104" s="1">
        <v>10000</v>
      </c>
      <c r="ED104" s="1">
        <v>1000</v>
      </c>
      <c r="EE104" s="1">
        <v>3000</v>
      </c>
      <c r="EP104" s="1">
        <v>6500</v>
      </c>
      <c r="ER104" s="1">
        <v>5000</v>
      </c>
      <c r="FC104" s="1">
        <v>1000</v>
      </c>
      <c r="FH104" s="1">
        <v>10000</v>
      </c>
      <c r="FM104" s="1">
        <v>3000</v>
      </c>
      <c r="FT104" s="1">
        <v>1000</v>
      </c>
      <c r="FY104" s="1">
        <v>10000</v>
      </c>
      <c r="GI104" s="1">
        <v>3000</v>
      </c>
      <c r="HL104" s="1">
        <v>2000</v>
      </c>
    </row>
    <row r="105" spans="1:223">
      <c r="A105" s="1" t="s">
        <v>175</v>
      </c>
      <c r="BA105" s="1">
        <v>0</v>
      </c>
      <c r="BR105" s="1">
        <v>3000</v>
      </c>
      <c r="EC105" s="1">
        <v>1000</v>
      </c>
      <c r="EE105" s="1">
        <v>2000</v>
      </c>
      <c r="FR105" s="1">
        <v>2000</v>
      </c>
      <c r="HD105" s="1">
        <v>1000</v>
      </c>
    </row>
    <row r="106" spans="1:223">
      <c r="A106" s="1" t="s">
        <v>526</v>
      </c>
      <c r="H106" s="1">
        <v>1500</v>
      </c>
      <c r="BR106" s="1">
        <v>0</v>
      </c>
      <c r="HJ106" s="1">
        <v>1000</v>
      </c>
      <c r="HL106" s="1">
        <v>1000</v>
      </c>
    </row>
    <row r="107" spans="1:223">
      <c r="A107" s="1" t="s">
        <v>252</v>
      </c>
      <c r="C107" s="1">
        <v>2500</v>
      </c>
      <c r="D107" s="1">
        <v>5000</v>
      </c>
      <c r="H107" s="1">
        <v>2500</v>
      </c>
      <c r="N107" s="1">
        <v>5000</v>
      </c>
      <c r="V107" s="1">
        <v>2000</v>
      </c>
      <c r="Z107" s="1">
        <v>3000</v>
      </c>
      <c r="AA107" s="1">
        <v>1000</v>
      </c>
      <c r="AD107" s="1">
        <v>2000</v>
      </c>
      <c r="BR107" s="1">
        <v>5500</v>
      </c>
      <c r="BX107" s="1">
        <v>2000</v>
      </c>
      <c r="BZ107" s="1">
        <v>5000</v>
      </c>
      <c r="DD107" s="1">
        <v>500</v>
      </c>
      <c r="DK107" s="1">
        <v>3500</v>
      </c>
      <c r="DM107" s="1">
        <v>2000</v>
      </c>
      <c r="DZ107" s="1">
        <v>1000</v>
      </c>
      <c r="ED107" s="1">
        <v>5000</v>
      </c>
      <c r="EE107" s="1">
        <v>2500</v>
      </c>
      <c r="EP107" s="1">
        <v>2000</v>
      </c>
      <c r="EY107" s="1">
        <v>1000</v>
      </c>
      <c r="FH107" s="1">
        <v>5000</v>
      </c>
      <c r="FM107" s="1">
        <v>3000</v>
      </c>
      <c r="FR107" s="1">
        <v>2500</v>
      </c>
      <c r="GF107" s="1">
        <v>1000</v>
      </c>
      <c r="HI107" s="1">
        <v>2000</v>
      </c>
      <c r="HL107" s="1">
        <v>2500</v>
      </c>
    </row>
    <row r="108" spans="1:223">
      <c r="A108" s="1" t="s">
        <v>240</v>
      </c>
      <c r="F108" s="1">
        <v>3000</v>
      </c>
      <c r="H108" s="1">
        <v>7500</v>
      </c>
      <c r="Y108" s="1">
        <v>3500</v>
      </c>
      <c r="AD108" s="1">
        <v>4000</v>
      </c>
      <c r="AF108" s="1">
        <v>1000</v>
      </c>
      <c r="AJ108" s="1">
        <v>2500</v>
      </c>
      <c r="AK108" s="1">
        <v>1500</v>
      </c>
      <c r="AL108" s="1">
        <v>1000</v>
      </c>
      <c r="AS108" s="1">
        <v>1000</v>
      </c>
      <c r="AX108" s="1">
        <v>1000</v>
      </c>
      <c r="AY108" s="1">
        <v>500</v>
      </c>
      <c r="BB108" s="1">
        <v>1000</v>
      </c>
      <c r="BK108" s="1">
        <v>2500</v>
      </c>
      <c r="BR108" s="1">
        <v>3500</v>
      </c>
      <c r="BS108" s="1">
        <v>5000</v>
      </c>
      <c r="BT108" s="1">
        <v>3000</v>
      </c>
      <c r="CB108" s="1">
        <v>2500</v>
      </c>
      <c r="CJ108" s="1">
        <v>5000</v>
      </c>
      <c r="CK108" s="1">
        <v>2000</v>
      </c>
      <c r="CL108" s="1">
        <v>1000</v>
      </c>
      <c r="CQ108" s="1">
        <v>2500</v>
      </c>
      <c r="CY108" s="1">
        <v>2500</v>
      </c>
      <c r="CZ108" s="1">
        <v>1000</v>
      </c>
      <c r="DA108" s="1">
        <v>1500</v>
      </c>
      <c r="DE108" s="1">
        <v>5000</v>
      </c>
      <c r="DF108" s="1">
        <v>5000</v>
      </c>
      <c r="DK108" s="1">
        <v>1000</v>
      </c>
      <c r="DL108" s="1">
        <v>3500</v>
      </c>
      <c r="DQ108" s="1">
        <v>2500</v>
      </c>
      <c r="DW108" s="1">
        <v>1000</v>
      </c>
      <c r="DX108" s="1">
        <v>1000</v>
      </c>
      <c r="EF108" s="1">
        <v>1000</v>
      </c>
      <c r="EJ108" s="1">
        <v>2000</v>
      </c>
      <c r="EK108" s="1">
        <v>2000</v>
      </c>
      <c r="EL108" s="1">
        <v>5000</v>
      </c>
      <c r="EN108" s="1">
        <v>2000</v>
      </c>
      <c r="EP108" s="1">
        <v>2500</v>
      </c>
      <c r="ER108" s="1">
        <v>2500</v>
      </c>
      <c r="EW108" s="1">
        <v>3000</v>
      </c>
      <c r="FE108" s="1">
        <v>1500</v>
      </c>
      <c r="FM108" s="1">
        <v>4000</v>
      </c>
      <c r="FT108" s="1">
        <v>2000</v>
      </c>
      <c r="GI108" s="1">
        <v>3500</v>
      </c>
      <c r="GM108" s="1">
        <v>2500</v>
      </c>
      <c r="GP108" s="1">
        <v>1000</v>
      </c>
      <c r="GQ108" s="1">
        <v>1068</v>
      </c>
      <c r="GW108" s="1">
        <v>5000</v>
      </c>
      <c r="GX108" s="1">
        <v>10000</v>
      </c>
      <c r="GZ108" s="1">
        <v>1000</v>
      </c>
      <c r="HG108" s="1">
        <v>3500</v>
      </c>
      <c r="HK108" s="1">
        <v>1000</v>
      </c>
      <c r="HL108" s="1">
        <v>2500</v>
      </c>
      <c r="HO108" s="1">
        <v>5000</v>
      </c>
    </row>
    <row r="109" spans="1:223">
      <c r="A109" s="1" t="s">
        <v>699</v>
      </c>
      <c r="D109" s="1">
        <v>10000</v>
      </c>
      <c r="Z109" s="1">
        <v>3000</v>
      </c>
      <c r="FS109" s="1">
        <v>1000</v>
      </c>
      <c r="FV109" s="1">
        <v>1000</v>
      </c>
    </row>
    <row r="110" spans="1:223">
      <c r="A110" s="1" t="s">
        <v>535</v>
      </c>
      <c r="AF110" s="1">
        <v>500</v>
      </c>
      <c r="CK110" s="1">
        <v>1000</v>
      </c>
      <c r="DQ110" s="1">
        <v>1500</v>
      </c>
      <c r="EP110" s="1">
        <v>1000</v>
      </c>
    </row>
    <row r="111" spans="1:223">
      <c r="A111" s="1" t="s">
        <v>457</v>
      </c>
      <c r="D111" s="1">
        <v>5000</v>
      </c>
      <c r="N111" s="1">
        <v>-5000</v>
      </c>
      <c r="DM111" s="1">
        <v>1000</v>
      </c>
      <c r="FS111" s="1">
        <v>1000</v>
      </c>
      <c r="HI111" s="1">
        <v>1000</v>
      </c>
    </row>
    <row r="112" spans="1:223">
      <c r="A112" s="1" t="s">
        <v>554</v>
      </c>
      <c r="C112" s="1">
        <v>2500</v>
      </c>
      <c r="X112" s="1">
        <v>1000</v>
      </c>
      <c r="AD112" s="1">
        <v>1000</v>
      </c>
    </row>
    <row r="113" spans="1:223">
      <c r="A113" s="1" t="s">
        <v>316</v>
      </c>
      <c r="N113" s="1">
        <v>1000</v>
      </c>
      <c r="AD113" s="1">
        <v>1000</v>
      </c>
      <c r="BR113" s="1">
        <v>2500</v>
      </c>
      <c r="CU113" s="1">
        <v>2575</v>
      </c>
      <c r="EJ113" s="1">
        <v>1000</v>
      </c>
      <c r="EP113" s="1">
        <v>2500</v>
      </c>
      <c r="FI113" s="1">
        <v>1000</v>
      </c>
      <c r="GD113" s="1">
        <v>2500</v>
      </c>
      <c r="GJ113" s="1">
        <v>2000</v>
      </c>
      <c r="GW113" s="1">
        <v>1000</v>
      </c>
      <c r="HL113" s="1">
        <v>2500</v>
      </c>
    </row>
    <row r="114" spans="1:223">
      <c r="A114" s="1" t="s">
        <v>241</v>
      </c>
      <c r="C114" s="1">
        <v>2500</v>
      </c>
      <c r="D114" s="1">
        <v>3000</v>
      </c>
      <c r="F114" s="1">
        <v>3000</v>
      </c>
      <c r="H114" s="1">
        <v>2500</v>
      </c>
      <c r="J114" s="1">
        <v>2000</v>
      </c>
      <c r="L114" s="1">
        <v>2500</v>
      </c>
      <c r="N114" s="1">
        <v>7500</v>
      </c>
      <c r="Q114" s="1">
        <v>1000</v>
      </c>
      <c r="X114" s="1">
        <v>1000</v>
      </c>
      <c r="Y114" s="1">
        <v>4500</v>
      </c>
      <c r="Z114" s="1">
        <v>2000</v>
      </c>
      <c r="AA114" s="1">
        <v>1000</v>
      </c>
      <c r="AD114" s="1">
        <v>3000</v>
      </c>
      <c r="AM114" s="1">
        <v>10000</v>
      </c>
      <c r="AS114" s="1">
        <v>1000</v>
      </c>
      <c r="AT114" s="1">
        <v>4000</v>
      </c>
      <c r="AV114" s="1">
        <v>2500</v>
      </c>
      <c r="AX114" s="1">
        <v>6900</v>
      </c>
      <c r="AY114" s="1">
        <v>500</v>
      </c>
      <c r="BA114" s="1">
        <v>1000</v>
      </c>
      <c r="BB114" s="1">
        <v>1500</v>
      </c>
      <c r="BI114" s="1">
        <v>2500</v>
      </c>
      <c r="BK114" s="1">
        <v>2500</v>
      </c>
      <c r="BL114" s="1">
        <v>10000</v>
      </c>
      <c r="BN114" s="1">
        <v>2500</v>
      </c>
      <c r="BO114" s="1">
        <v>0</v>
      </c>
      <c r="BR114" s="1">
        <v>7000</v>
      </c>
      <c r="BS114" s="1">
        <v>4000</v>
      </c>
      <c r="BU114" s="1">
        <v>5000</v>
      </c>
      <c r="BX114" s="1">
        <v>1000</v>
      </c>
      <c r="BZ114" s="1">
        <v>5000</v>
      </c>
      <c r="CB114" s="1">
        <v>2000</v>
      </c>
      <c r="CC114" s="1">
        <v>2000</v>
      </c>
      <c r="CE114" s="1">
        <v>2500</v>
      </c>
      <c r="CJ114" s="1">
        <v>5000</v>
      </c>
      <c r="CM114" s="1">
        <v>1000</v>
      </c>
      <c r="CS114" s="1">
        <v>10000</v>
      </c>
      <c r="CX114" s="1">
        <v>5000</v>
      </c>
      <c r="DA114" s="1">
        <v>1000</v>
      </c>
      <c r="DE114" s="1">
        <v>2500</v>
      </c>
      <c r="DF114" s="1">
        <v>3000</v>
      </c>
      <c r="DK114" s="1">
        <v>2000</v>
      </c>
      <c r="DM114" s="1">
        <v>1000</v>
      </c>
      <c r="DQ114" s="1">
        <v>4000</v>
      </c>
      <c r="DR114" s="1">
        <v>1000</v>
      </c>
      <c r="DV114" s="1">
        <v>2500</v>
      </c>
      <c r="DX114" s="1">
        <v>2500</v>
      </c>
      <c r="DY114" s="1">
        <v>2000</v>
      </c>
      <c r="EA114" s="1">
        <v>1500</v>
      </c>
      <c r="EE114" s="1">
        <v>1500</v>
      </c>
      <c r="EF114" s="1">
        <v>1500</v>
      </c>
      <c r="EG114" s="1">
        <v>4000</v>
      </c>
      <c r="EI114" s="1">
        <v>1500</v>
      </c>
      <c r="EK114" s="1">
        <v>2500</v>
      </c>
      <c r="EL114" s="1">
        <v>2500</v>
      </c>
      <c r="EN114" s="1">
        <v>1000</v>
      </c>
      <c r="EP114" s="1">
        <v>7500</v>
      </c>
      <c r="EW114" s="1">
        <v>1000</v>
      </c>
      <c r="FE114" s="1">
        <v>1000</v>
      </c>
      <c r="FH114" s="1">
        <v>2500</v>
      </c>
      <c r="FM114" s="1">
        <v>2000</v>
      </c>
      <c r="FN114" s="1">
        <v>2500</v>
      </c>
      <c r="FO114" s="1">
        <v>1500</v>
      </c>
      <c r="FS114" s="1">
        <v>2000</v>
      </c>
      <c r="FV114" s="1">
        <v>1000</v>
      </c>
      <c r="FY114" s="1">
        <v>1000</v>
      </c>
      <c r="GC114" s="1">
        <v>1000</v>
      </c>
      <c r="GI114" s="1">
        <v>2500</v>
      </c>
      <c r="GJ114" s="1">
        <v>2000</v>
      </c>
      <c r="GM114" s="1">
        <v>10000</v>
      </c>
      <c r="HC114" s="1">
        <v>4000</v>
      </c>
      <c r="HJ114" s="1">
        <v>2000</v>
      </c>
      <c r="HL114" s="1">
        <v>1000</v>
      </c>
    </row>
    <row r="115" spans="1:223">
      <c r="A115" s="1" t="s">
        <v>210</v>
      </c>
      <c r="B115" s="1">
        <v>1000</v>
      </c>
      <c r="C115" s="1">
        <v>-1000</v>
      </c>
      <c r="D115" s="1">
        <v>5000</v>
      </c>
      <c r="F115" s="1">
        <v>1000</v>
      </c>
      <c r="N115" s="1">
        <v>2000</v>
      </c>
      <c r="X115" s="1">
        <v>1000</v>
      </c>
      <c r="Y115" s="1">
        <v>1000</v>
      </c>
      <c r="Z115" s="1">
        <v>2000</v>
      </c>
      <c r="AF115" s="1">
        <v>1000</v>
      </c>
      <c r="AS115" s="1">
        <v>1000</v>
      </c>
      <c r="BA115" s="1">
        <v>1000</v>
      </c>
      <c r="BH115" s="1">
        <v>500</v>
      </c>
      <c r="BI115" s="1">
        <v>5000</v>
      </c>
      <c r="BM115" s="1">
        <v>1000</v>
      </c>
      <c r="BN115" s="1">
        <v>1000</v>
      </c>
      <c r="BR115" s="1">
        <v>3500</v>
      </c>
      <c r="BX115" s="1">
        <v>2000</v>
      </c>
      <c r="CU115" s="1">
        <v>1000</v>
      </c>
      <c r="CY115" s="1">
        <v>1000</v>
      </c>
      <c r="DE115" s="1">
        <v>1000</v>
      </c>
      <c r="DG115" s="1">
        <v>10000</v>
      </c>
      <c r="DK115" s="1">
        <v>2000</v>
      </c>
      <c r="DM115" s="1">
        <v>1000</v>
      </c>
      <c r="DZ115" s="1">
        <v>3000</v>
      </c>
      <c r="ED115" s="1">
        <v>5000</v>
      </c>
      <c r="EE115" s="1">
        <v>4000</v>
      </c>
      <c r="EO115" s="1">
        <v>1000</v>
      </c>
      <c r="ER115" s="1">
        <v>2500</v>
      </c>
      <c r="FH115" s="1">
        <v>2500</v>
      </c>
      <c r="FI115" s="1">
        <v>1000</v>
      </c>
      <c r="FO115" s="1">
        <v>1000</v>
      </c>
      <c r="FR115" s="1">
        <v>3000</v>
      </c>
      <c r="FS115" s="1">
        <v>1000</v>
      </c>
      <c r="FV115" s="1">
        <v>2000</v>
      </c>
      <c r="FY115" s="1">
        <v>1000</v>
      </c>
      <c r="GC115" s="1">
        <v>2500</v>
      </c>
      <c r="GD115" s="1">
        <v>1000</v>
      </c>
      <c r="GF115" s="1">
        <v>1000</v>
      </c>
      <c r="GI115" s="1">
        <v>3500</v>
      </c>
      <c r="GU115" s="1">
        <v>3500</v>
      </c>
      <c r="GX115" s="1">
        <v>1000</v>
      </c>
      <c r="GY115" s="1">
        <v>1000</v>
      </c>
      <c r="HA115" s="1">
        <v>1000</v>
      </c>
      <c r="HD115" s="1">
        <v>1000</v>
      </c>
      <c r="HI115" s="1">
        <v>1000</v>
      </c>
      <c r="HL115" s="1">
        <v>2500</v>
      </c>
    </row>
    <row r="116" spans="1:223">
      <c r="A116" s="1" t="s">
        <v>211</v>
      </c>
      <c r="C116" s="1">
        <v>5000</v>
      </c>
      <c r="H116" s="1">
        <v>5000</v>
      </c>
      <c r="L116" s="1">
        <v>5000</v>
      </c>
      <c r="N116" s="1">
        <v>9000</v>
      </c>
      <c r="S116" s="1">
        <v>10000</v>
      </c>
      <c r="X116" s="1">
        <v>3500</v>
      </c>
      <c r="AC116" s="1">
        <v>10000</v>
      </c>
      <c r="AP116" s="1">
        <v>10000</v>
      </c>
      <c r="AS116" s="1">
        <v>4000</v>
      </c>
      <c r="AT116" s="1">
        <v>3000</v>
      </c>
      <c r="BD116" s="1">
        <v>3500</v>
      </c>
      <c r="BP116" s="1">
        <v>10000</v>
      </c>
      <c r="BZ116" s="1">
        <v>5000</v>
      </c>
      <c r="CB116" s="1">
        <v>5000</v>
      </c>
      <c r="CC116" s="1">
        <v>2000</v>
      </c>
      <c r="CE116" s="1">
        <v>500</v>
      </c>
      <c r="CK116" s="1">
        <v>2000</v>
      </c>
      <c r="CQ116" s="1">
        <v>5000</v>
      </c>
      <c r="CS116" s="1">
        <v>10000</v>
      </c>
      <c r="CU116" s="1">
        <v>2000</v>
      </c>
      <c r="CY116" s="1">
        <v>3500</v>
      </c>
      <c r="CZ116" s="1">
        <v>2000</v>
      </c>
      <c r="DA116" s="1">
        <v>1000</v>
      </c>
      <c r="DD116" s="1">
        <v>1000</v>
      </c>
      <c r="DI116" s="1">
        <v>3500</v>
      </c>
      <c r="DV116" s="1">
        <v>5000</v>
      </c>
      <c r="ED116" s="1">
        <v>2500</v>
      </c>
      <c r="EI116" s="1">
        <v>1000</v>
      </c>
      <c r="EO116" s="1">
        <v>5000</v>
      </c>
      <c r="ES116" s="1">
        <v>2500</v>
      </c>
      <c r="FA116" s="1">
        <v>3500</v>
      </c>
      <c r="FH116" s="1">
        <v>2500</v>
      </c>
      <c r="FU116" s="1">
        <v>2500</v>
      </c>
      <c r="FW116" s="1">
        <v>4500</v>
      </c>
      <c r="GC116" s="1">
        <v>1000</v>
      </c>
      <c r="GE116" s="1">
        <v>7500</v>
      </c>
      <c r="GI116" s="1">
        <v>1000</v>
      </c>
      <c r="GT116" s="1">
        <v>2500</v>
      </c>
      <c r="HJ116" s="1">
        <v>7500</v>
      </c>
      <c r="HK116" s="1">
        <v>6000</v>
      </c>
    </row>
    <row r="117" spans="1:223">
      <c r="A117" s="1" t="s">
        <v>317</v>
      </c>
      <c r="D117" s="1">
        <v>5000</v>
      </c>
      <c r="Z117" s="1">
        <v>3000</v>
      </c>
      <c r="AA117" s="1">
        <v>1000</v>
      </c>
      <c r="BX117" s="1">
        <v>2000</v>
      </c>
      <c r="DK117" s="1">
        <v>2000</v>
      </c>
      <c r="FS117" s="1">
        <v>1000</v>
      </c>
      <c r="GF117" s="1">
        <v>1000</v>
      </c>
      <c r="GW117" s="1">
        <v>1000</v>
      </c>
      <c r="HI117" s="1">
        <v>1000</v>
      </c>
    </row>
    <row r="118" spans="1:223">
      <c r="A118" s="1" t="s">
        <v>581</v>
      </c>
      <c r="BI118" s="1">
        <v>0</v>
      </c>
    </row>
    <row r="119" spans="1:223">
      <c r="A119" s="1" t="s">
        <v>458</v>
      </c>
      <c r="N119" s="1">
        <v>5000</v>
      </c>
      <c r="AX119" s="1">
        <v>1000</v>
      </c>
      <c r="BM119" s="1">
        <v>1000</v>
      </c>
      <c r="CB119" s="1">
        <v>1000</v>
      </c>
      <c r="EE119" s="1">
        <v>1000</v>
      </c>
      <c r="GC119" s="1">
        <v>2650</v>
      </c>
      <c r="GY119" s="1">
        <v>2000</v>
      </c>
      <c r="HJ119" s="1">
        <v>1000</v>
      </c>
    </row>
    <row r="120" spans="1:223">
      <c r="A120" s="1" t="s">
        <v>851</v>
      </c>
      <c r="HJ120" s="1">
        <v>1000</v>
      </c>
    </row>
    <row r="121" spans="1:223">
      <c r="A121" s="1" t="s">
        <v>318</v>
      </c>
      <c r="BR121" s="1">
        <v>3000</v>
      </c>
      <c r="BY121" s="1">
        <v>1000</v>
      </c>
      <c r="DQ121" s="1">
        <v>1000</v>
      </c>
      <c r="DU121" s="1">
        <v>2000</v>
      </c>
      <c r="EE121" s="1">
        <v>3500</v>
      </c>
      <c r="EP121" s="1">
        <v>4000</v>
      </c>
      <c r="FF121" s="1">
        <v>2000</v>
      </c>
      <c r="FY121" s="1">
        <v>1000</v>
      </c>
      <c r="GW121" s="1">
        <v>1000</v>
      </c>
      <c r="HL121" s="1">
        <v>4000</v>
      </c>
    </row>
    <row r="122" spans="1:223">
      <c r="A122" s="1" t="s">
        <v>319</v>
      </c>
      <c r="D122" s="1">
        <v>5000</v>
      </c>
      <c r="Z122" s="1">
        <v>2000</v>
      </c>
      <c r="AA122" s="1">
        <v>2000</v>
      </c>
      <c r="AD122" s="1">
        <v>4000</v>
      </c>
      <c r="AM122" s="1">
        <v>10000</v>
      </c>
      <c r="AX122" s="1">
        <v>2500</v>
      </c>
      <c r="BL122" s="1">
        <v>5000</v>
      </c>
      <c r="CB122" s="1">
        <v>1000</v>
      </c>
      <c r="CI122" s="1">
        <v>3000</v>
      </c>
      <c r="CJ122" s="1">
        <v>1000</v>
      </c>
      <c r="CK122" s="1">
        <v>1000</v>
      </c>
      <c r="CS122" s="1">
        <v>5000</v>
      </c>
      <c r="CZ122" s="1">
        <v>2000</v>
      </c>
      <c r="DM122" s="1">
        <v>1000</v>
      </c>
      <c r="DQ122" s="1">
        <v>1000</v>
      </c>
      <c r="DU122" s="1">
        <v>5000</v>
      </c>
      <c r="EG122" s="1">
        <v>1000</v>
      </c>
      <c r="EL122" s="1">
        <v>2000</v>
      </c>
      <c r="EO122" s="1">
        <v>4000</v>
      </c>
      <c r="EP122" s="1">
        <v>5000</v>
      </c>
      <c r="ES122" s="1">
        <v>5000</v>
      </c>
      <c r="FC122" s="1">
        <v>5000</v>
      </c>
      <c r="FD122" s="1">
        <v>3000</v>
      </c>
      <c r="FF122" s="1">
        <v>2000</v>
      </c>
      <c r="FH122" s="1">
        <v>5000</v>
      </c>
      <c r="FS122" s="1">
        <v>1000</v>
      </c>
      <c r="FV122" s="1">
        <v>1000</v>
      </c>
      <c r="GB122" s="1">
        <v>2000</v>
      </c>
      <c r="GC122" s="1">
        <v>1000</v>
      </c>
      <c r="GF122" s="1">
        <v>1000</v>
      </c>
      <c r="GI122" s="1">
        <v>2500</v>
      </c>
      <c r="GJ122" s="1">
        <v>1500</v>
      </c>
      <c r="GT122" s="1">
        <v>2500</v>
      </c>
      <c r="GW122" s="1">
        <v>2000</v>
      </c>
      <c r="HE122" s="1">
        <v>1000</v>
      </c>
      <c r="HI122" s="1">
        <v>1000</v>
      </c>
      <c r="HJ122" s="1">
        <v>1000</v>
      </c>
      <c r="HL122" s="1">
        <v>8500</v>
      </c>
      <c r="HN122" s="1">
        <v>1000</v>
      </c>
      <c r="HO122" s="1">
        <v>1500</v>
      </c>
    </row>
    <row r="123" spans="1:223">
      <c r="A123" s="1" t="s">
        <v>176</v>
      </c>
      <c r="C123" s="1">
        <v>5000</v>
      </c>
      <c r="N123" s="1">
        <v>3000</v>
      </c>
      <c r="AC123" s="1">
        <v>5000</v>
      </c>
      <c r="AU123" s="1">
        <v>5000</v>
      </c>
      <c r="AW123" s="1">
        <v>2700</v>
      </c>
      <c r="BO123" s="1">
        <v>1000</v>
      </c>
      <c r="BZ123" s="1">
        <v>5000</v>
      </c>
      <c r="CB123" s="1">
        <v>2000</v>
      </c>
      <c r="CD123" s="1">
        <v>500</v>
      </c>
      <c r="CH123" s="1">
        <v>2000</v>
      </c>
      <c r="CK123" s="1">
        <v>1000</v>
      </c>
      <c r="DA123" s="1">
        <v>1000</v>
      </c>
      <c r="DD123" s="1">
        <v>500</v>
      </c>
      <c r="DE123" s="1">
        <v>5000</v>
      </c>
      <c r="DV123" s="1">
        <v>2500</v>
      </c>
      <c r="EC123" s="1">
        <v>5000</v>
      </c>
      <c r="EF123" s="1">
        <v>1000</v>
      </c>
      <c r="FL123" s="1">
        <v>5000</v>
      </c>
      <c r="FW123" s="1">
        <v>4500</v>
      </c>
      <c r="GD123" s="1">
        <v>1000</v>
      </c>
      <c r="GU123" s="1">
        <v>1000</v>
      </c>
    </row>
  </sheetData>
  <sortState columnSort="1" ref="A2:HJ122">
    <sortCondition ref="A2:HJ2"/>
  </sortState>
  <mergeCells count="1">
    <mergeCell ref="A1:B1"/>
  </mergeCell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P124"/>
  <sheetViews>
    <sheetView zoomScale="150" zoomScaleNormal="150" zoomScalePageLayoutView="150" workbookViewId="0">
      <pane xSplit="2" ySplit="3" topLeftCell="C4" activePane="bottomRight" state="frozen"/>
      <selection pane="topRight" activeCell="C1" sqref="C1"/>
      <selection pane="bottomLeft" activeCell="A3" sqref="A3"/>
      <selection pane="bottomRight" sqref="A1:B1"/>
    </sheetView>
  </sheetViews>
  <sheetFormatPr baseColWidth="10" defaultRowHeight="15" x14ac:dyDescent="0"/>
  <cols>
    <col min="1" max="1" width="27.6640625" style="1" customWidth="1"/>
    <col min="2" max="2" width="15.1640625" style="1" customWidth="1"/>
    <col min="3" max="3" width="11.5" style="1" bestFit="1" customWidth="1"/>
    <col min="4" max="4" width="12.83203125" style="1" customWidth="1"/>
    <col min="5" max="12" width="10.83203125" style="1"/>
    <col min="13" max="13" width="19.6640625" style="1" customWidth="1"/>
    <col min="14" max="16" width="10.83203125" style="1"/>
    <col min="17" max="17" width="13" style="1" customWidth="1"/>
    <col min="18" max="18" width="10.83203125" style="1"/>
    <col min="19" max="19" width="11" style="1" customWidth="1"/>
    <col min="20" max="21" width="10.83203125" style="1"/>
    <col min="22" max="22" width="12.83203125" style="1" customWidth="1"/>
    <col min="23" max="37" width="10.83203125" style="1"/>
    <col min="38" max="38" width="21.33203125" style="1" customWidth="1"/>
    <col min="39" max="40" width="10.83203125" style="1"/>
    <col min="41" max="41" width="12.83203125" style="1" customWidth="1"/>
    <col min="42" max="42" width="13.1640625" style="1" customWidth="1"/>
    <col min="43" max="49" width="10.83203125" style="1"/>
    <col min="50" max="50" width="15" style="1" customWidth="1"/>
    <col min="51" max="62" width="10.83203125" style="1"/>
    <col min="63" max="63" width="11.33203125" style="1" customWidth="1"/>
    <col min="64" max="73" width="10.83203125" style="1"/>
    <col min="74" max="74" width="12.5" style="1" customWidth="1"/>
    <col min="75" max="86" width="10.83203125" style="1"/>
    <col min="87" max="87" width="13.1640625" style="1" customWidth="1"/>
    <col min="88" max="88" width="14.5" style="1" customWidth="1"/>
    <col min="89" max="89" width="13.83203125" style="1" customWidth="1"/>
    <col min="90" max="93" width="10.83203125" style="1"/>
    <col min="94" max="94" width="12" style="1" customWidth="1"/>
    <col min="95" max="107" width="10.83203125" style="1"/>
    <col min="108" max="108" width="11.6640625" style="1" customWidth="1"/>
    <col min="109" max="111" width="10.83203125" style="1"/>
    <col min="112" max="112" width="13.83203125" style="1" customWidth="1"/>
    <col min="113" max="127" width="10.83203125" style="1"/>
    <col min="128" max="128" width="12.6640625" style="1" customWidth="1"/>
    <col min="129" max="131" width="10.83203125" style="1"/>
    <col min="132" max="132" width="12.1640625" style="1" customWidth="1"/>
    <col min="133" max="136" width="10.83203125" style="1"/>
    <col min="137" max="137" width="16.33203125" style="1" customWidth="1"/>
    <col min="138" max="140" width="10.83203125" style="1"/>
    <col min="141" max="141" width="16.6640625" style="1" customWidth="1"/>
    <col min="142" max="143" width="10.83203125" style="1"/>
    <col min="144" max="144" width="11.5" style="1" customWidth="1"/>
    <col min="145" max="147" width="10.83203125" style="1"/>
    <col min="148" max="148" width="12" style="1" customWidth="1"/>
    <col min="149" max="152" width="10.83203125" style="1"/>
    <col min="153" max="153" width="13.6640625" style="1" customWidth="1"/>
    <col min="154" max="154" width="13" style="1" customWidth="1"/>
    <col min="155" max="155" width="10.83203125" style="1"/>
    <col min="156" max="156" width="16" style="1" customWidth="1"/>
    <col min="157" max="157" width="17.6640625" style="1" customWidth="1"/>
    <col min="158" max="159" width="10.83203125" style="1"/>
    <col min="160" max="161" width="12.5" style="1" customWidth="1"/>
    <col min="162" max="162" width="14.33203125" style="1" customWidth="1"/>
    <col min="163" max="163" width="10.83203125" style="1"/>
    <col min="164" max="164" width="12.1640625" style="1" customWidth="1"/>
    <col min="165" max="166" width="10.83203125" style="1"/>
    <col min="167" max="167" width="12.6640625" style="1" customWidth="1"/>
    <col min="168" max="168" width="10.83203125" style="1"/>
    <col min="169" max="169" width="11.6640625" style="1" customWidth="1"/>
    <col min="170" max="173" width="10.83203125" style="1"/>
    <col min="174" max="174" width="11.83203125" style="1" customWidth="1"/>
    <col min="175" max="176" width="10.83203125" style="1"/>
    <col min="177" max="177" width="12.33203125" style="1" customWidth="1"/>
    <col min="178" max="206" width="10.83203125" style="1"/>
    <col min="207" max="207" width="13.83203125" style="1" customWidth="1"/>
    <col min="208" max="215" width="10.83203125" style="1"/>
    <col min="216" max="216" width="14.6640625" style="1" customWidth="1"/>
    <col min="217" max="16384" width="10.83203125" style="1"/>
  </cols>
  <sheetData>
    <row r="1" spans="1:224">
      <c r="A1" s="5" t="s">
        <v>971</v>
      </c>
      <c r="B1" s="5"/>
    </row>
    <row r="2" spans="1:224">
      <c r="A2" s="1" t="s">
        <v>972</v>
      </c>
      <c r="B2" s="1" t="s">
        <v>956</v>
      </c>
      <c r="C2" s="1" t="s">
        <v>649</v>
      </c>
      <c r="D2" s="1" t="s">
        <v>421</v>
      </c>
      <c r="E2" s="1" t="s">
        <v>905</v>
      </c>
      <c r="F2" s="1" t="s">
        <v>942</v>
      </c>
      <c r="G2" s="1" t="s">
        <v>503</v>
      </c>
      <c r="H2" s="1" t="s">
        <v>527</v>
      </c>
      <c r="I2" s="1" t="s">
        <v>555</v>
      </c>
      <c r="J2" s="1" t="s">
        <v>339</v>
      </c>
      <c r="K2" s="1" t="s">
        <v>948</v>
      </c>
      <c r="L2" s="1" t="s">
        <v>910</v>
      </c>
      <c r="M2" s="1" t="s">
        <v>161</v>
      </c>
      <c r="N2" s="1" t="s">
        <v>858</v>
      </c>
      <c r="O2" s="1" t="s">
        <v>841</v>
      </c>
      <c r="P2" s="1" t="s">
        <v>700</v>
      </c>
      <c r="Q2" s="1" t="s">
        <v>832</v>
      </c>
      <c r="R2" s="1" t="s">
        <v>950</v>
      </c>
      <c r="S2" s="1" t="s">
        <v>908</v>
      </c>
      <c r="T2" s="1" t="s">
        <v>706</v>
      </c>
      <c r="U2" s="1" t="s">
        <v>834</v>
      </c>
      <c r="V2" s="1" t="s">
        <v>179</v>
      </c>
      <c r="W2" s="1" t="s">
        <v>827</v>
      </c>
      <c r="X2" s="1" t="s">
        <v>536</v>
      </c>
      <c r="Y2" s="1" t="s">
        <v>562</v>
      </c>
      <c r="Z2" s="1" t="s">
        <v>340</v>
      </c>
      <c r="AA2" s="1" t="s">
        <v>705</v>
      </c>
      <c r="AB2" s="1" t="s">
        <v>714</v>
      </c>
      <c r="AC2" s="1" t="s">
        <v>307</v>
      </c>
      <c r="AD2" s="1" t="s">
        <v>459</v>
      </c>
      <c r="AE2" s="1" t="s">
        <v>533</v>
      </c>
      <c r="AF2" s="1" t="s">
        <v>566</v>
      </c>
      <c r="AG2" s="1" t="s">
        <v>576</v>
      </c>
      <c r="AH2" s="1" t="s">
        <v>914</v>
      </c>
      <c r="AI2" s="1" t="s">
        <v>296</v>
      </c>
      <c r="AJ2" s="1" t="s">
        <v>354</v>
      </c>
      <c r="AK2" s="1" t="s">
        <v>574</v>
      </c>
      <c r="AL2" s="1" t="s">
        <v>723</v>
      </c>
      <c r="AM2" s="1" t="s">
        <v>584</v>
      </c>
      <c r="AN2" s="1" t="s">
        <v>720</v>
      </c>
      <c r="AO2" s="1" t="s">
        <v>721</v>
      </c>
      <c r="AP2" s="1" t="s">
        <v>737</v>
      </c>
      <c r="AQ2" s="1" t="s">
        <v>738</v>
      </c>
      <c r="AR2" s="1" t="s">
        <v>370</v>
      </c>
      <c r="AS2" s="1" t="s">
        <v>288</v>
      </c>
      <c r="AT2" s="1" t="s">
        <v>856</v>
      </c>
      <c r="AU2" s="1" t="s">
        <v>735</v>
      </c>
      <c r="AV2" s="1" t="s">
        <v>860</v>
      </c>
      <c r="AW2" s="1" t="s">
        <v>570</v>
      </c>
      <c r="AX2" s="1" t="s">
        <v>224</v>
      </c>
      <c r="AY2" s="1" t="s">
        <v>577</v>
      </c>
      <c r="AZ2" s="1" t="s">
        <v>730</v>
      </c>
      <c r="BA2" s="1" t="s">
        <v>853</v>
      </c>
      <c r="BB2" s="1" t="s">
        <v>722</v>
      </c>
      <c r="BC2" s="1" t="s">
        <v>586</v>
      </c>
      <c r="BD2" s="1" t="s">
        <v>876</v>
      </c>
      <c r="BE2" s="1" t="s">
        <v>585</v>
      </c>
      <c r="BF2" s="1" t="s">
        <v>583</v>
      </c>
      <c r="BG2" s="1" t="s">
        <v>868</v>
      </c>
      <c r="BH2" s="1" t="s">
        <v>861</v>
      </c>
      <c r="BI2" s="1" t="s">
        <v>573</v>
      </c>
      <c r="BJ2" s="1" t="s">
        <v>715</v>
      </c>
      <c r="BK2" s="1" t="s">
        <v>919</v>
      </c>
      <c r="BL2" s="1" t="s">
        <v>467</v>
      </c>
      <c r="BM2" s="1" t="s">
        <v>728</v>
      </c>
      <c r="BN2" s="1" t="s">
        <v>855</v>
      </c>
      <c r="BO2" s="1" t="s">
        <v>917</v>
      </c>
      <c r="BP2" s="1" t="s">
        <v>865</v>
      </c>
      <c r="BQ2" s="1" t="s">
        <v>743</v>
      </c>
      <c r="BR2" s="1" t="s">
        <v>912</v>
      </c>
      <c r="BS2" s="1" t="s">
        <v>866</v>
      </c>
      <c r="BT2" s="1" t="s">
        <v>734</v>
      </c>
      <c r="BU2" s="1" t="s">
        <v>842</v>
      </c>
      <c r="BV2" s="1" t="s">
        <v>227</v>
      </c>
      <c r="BW2" s="1" t="s">
        <v>750</v>
      </c>
      <c r="BX2" s="1" t="s">
        <v>869</v>
      </c>
      <c r="BY2" s="1" t="s">
        <v>852</v>
      </c>
      <c r="BZ2" s="1" t="s">
        <v>871</v>
      </c>
      <c r="CA2" s="1" t="s">
        <v>863</v>
      </c>
      <c r="CB2" s="1" t="s">
        <v>874</v>
      </c>
      <c r="CC2" s="1" t="s">
        <v>279</v>
      </c>
      <c r="CD2" s="1" t="s">
        <v>495</v>
      </c>
      <c r="CE2" s="1" t="s">
        <v>867</v>
      </c>
      <c r="CF2" s="1" t="s">
        <v>751</v>
      </c>
      <c r="CG2" s="1" t="s">
        <v>920</v>
      </c>
      <c r="CH2" s="1" t="s">
        <v>921</v>
      </c>
      <c r="CI2" s="1" t="s">
        <v>740</v>
      </c>
      <c r="CJ2" s="1" t="s">
        <v>471</v>
      </c>
      <c r="CK2" s="1" t="s">
        <v>916</v>
      </c>
      <c r="CL2" s="1" t="s">
        <v>389</v>
      </c>
      <c r="CM2" s="1" t="s">
        <v>596</v>
      </c>
      <c r="CN2" s="1" t="s">
        <v>599</v>
      </c>
      <c r="CO2" s="1" t="s">
        <v>489</v>
      </c>
      <c r="CP2" s="1" t="s">
        <v>756</v>
      </c>
      <c r="CQ2" s="1" t="s">
        <v>619</v>
      </c>
      <c r="CR2" s="1" t="s">
        <v>582</v>
      </c>
      <c r="CS2" s="1" t="s">
        <v>772</v>
      </c>
      <c r="CT2" s="1" t="s">
        <v>390</v>
      </c>
      <c r="CU2" s="1" t="s">
        <v>594</v>
      </c>
      <c r="CV2" s="1" t="s">
        <v>618</v>
      </c>
      <c r="CW2" s="1" t="s">
        <v>769</v>
      </c>
      <c r="CX2" s="1" t="s">
        <v>587</v>
      </c>
      <c r="CY2" s="1" t="s">
        <v>749</v>
      </c>
      <c r="CZ2" s="1" t="s">
        <v>953</v>
      </c>
      <c r="DA2" s="1" t="s">
        <v>770</v>
      </c>
      <c r="DB2" s="1" t="s">
        <v>883</v>
      </c>
      <c r="DC2" s="1" t="s">
        <v>759</v>
      </c>
      <c r="DD2" s="1" t="s">
        <v>610</v>
      </c>
      <c r="DE2" s="1" t="s">
        <v>595</v>
      </c>
      <c r="DF2" s="1" t="s">
        <v>592</v>
      </c>
      <c r="DG2" s="1" t="s">
        <v>768</v>
      </c>
      <c r="DH2" s="1" t="s">
        <v>762</v>
      </c>
      <c r="DI2" s="1" t="s">
        <v>597</v>
      </c>
      <c r="DJ2" s="1" t="s">
        <v>395</v>
      </c>
      <c r="DK2" s="1" t="s">
        <v>888</v>
      </c>
      <c r="DL2" s="1" t="s">
        <v>623</v>
      </c>
      <c r="DM2" s="1" t="s">
        <v>496</v>
      </c>
      <c r="DN2" s="1" t="s">
        <v>611</v>
      </c>
      <c r="DO2" s="1" t="s">
        <v>761</v>
      </c>
      <c r="DP2" s="1" t="s">
        <v>923</v>
      </c>
      <c r="DQ2" s="1" t="s">
        <v>760</v>
      </c>
      <c r="DR2" s="1" t="s">
        <v>744</v>
      </c>
      <c r="DS2" s="1" t="s">
        <v>612</v>
      </c>
      <c r="DT2" s="1" t="s">
        <v>881</v>
      </c>
      <c r="DU2" s="1" t="s">
        <v>927</v>
      </c>
      <c r="DV2" s="1" t="s">
        <v>955</v>
      </c>
      <c r="DW2" s="1" t="s">
        <v>877</v>
      </c>
      <c r="DX2" s="1" t="s">
        <v>880</v>
      </c>
      <c r="DY2" s="1" t="s">
        <v>748</v>
      </c>
      <c r="DZ2" s="1" t="s">
        <v>773</v>
      </c>
      <c r="EA2" s="1" t="s">
        <v>615</v>
      </c>
      <c r="EB2" s="1" t="s">
        <v>754</v>
      </c>
      <c r="EC2" s="1" t="s">
        <v>894</v>
      </c>
      <c r="ED2" s="1" t="s">
        <v>925</v>
      </c>
      <c r="EE2" s="1" t="s">
        <v>779</v>
      </c>
      <c r="EF2" s="1" t="s">
        <v>593</v>
      </c>
      <c r="EG2" s="1" t="s">
        <v>588</v>
      </c>
      <c r="EH2" s="1" t="s">
        <v>785</v>
      </c>
      <c r="EI2" s="1" t="s">
        <v>775</v>
      </c>
      <c r="EJ2" s="1" t="s">
        <v>631</v>
      </c>
      <c r="EK2" s="1" t="s">
        <v>263</v>
      </c>
      <c r="EL2" s="1" t="s">
        <v>605</v>
      </c>
      <c r="EM2" s="1" t="s">
        <v>889</v>
      </c>
      <c r="EN2" s="1" t="s">
        <v>777</v>
      </c>
      <c r="EO2" s="1" t="s">
        <v>776</v>
      </c>
      <c r="EP2" s="1" t="s">
        <v>882</v>
      </c>
      <c r="EQ2" s="1" t="s">
        <v>893</v>
      </c>
      <c r="ER2" s="1" t="s">
        <v>782</v>
      </c>
      <c r="ES2" s="1" t="s">
        <v>766</v>
      </c>
      <c r="ET2" s="1" t="s">
        <v>784</v>
      </c>
      <c r="EU2" s="1" t="s">
        <v>502</v>
      </c>
      <c r="EV2" s="1" t="s">
        <v>753</v>
      </c>
      <c r="EW2" s="1" t="s">
        <v>767</v>
      </c>
      <c r="EX2" s="1" t="s">
        <v>399</v>
      </c>
      <c r="EY2" s="1" t="s">
        <v>633</v>
      </c>
      <c r="EZ2" s="1" t="s">
        <v>890</v>
      </c>
      <c r="FA2" s="1" t="s">
        <v>789</v>
      </c>
      <c r="FB2" s="1" t="s">
        <v>624</v>
      </c>
      <c r="FC2" s="1" t="s">
        <v>781</v>
      </c>
      <c r="FD2" s="1" t="s">
        <v>934</v>
      </c>
      <c r="FE2" s="1" t="s">
        <v>786</v>
      </c>
      <c r="FF2" s="1" t="s">
        <v>793</v>
      </c>
      <c r="FG2" s="1" t="s">
        <v>492</v>
      </c>
      <c r="FH2" s="1" t="s">
        <v>878</v>
      </c>
      <c r="FI2" s="1" t="s">
        <v>788</v>
      </c>
      <c r="FJ2" s="1" t="s">
        <v>242</v>
      </c>
      <c r="FK2" s="1" t="s">
        <v>628</v>
      </c>
      <c r="FL2" s="1" t="s">
        <v>746</v>
      </c>
      <c r="FM2" s="1" t="s">
        <v>569</v>
      </c>
      <c r="FN2" s="1" t="s">
        <v>320</v>
      </c>
      <c r="FO2" s="1" t="s">
        <v>897</v>
      </c>
      <c r="FP2" s="1" t="s">
        <v>796</v>
      </c>
      <c r="FQ2" s="1" t="s">
        <v>804</v>
      </c>
      <c r="FR2" s="1" t="s">
        <v>499</v>
      </c>
      <c r="FS2" s="1" t="s">
        <v>501</v>
      </c>
      <c r="FT2" s="1" t="s">
        <v>397</v>
      </c>
      <c r="FU2" s="1" t="s">
        <v>929</v>
      </c>
      <c r="FV2" s="1" t="s">
        <v>930</v>
      </c>
      <c r="FW2" s="1" t="s">
        <v>405</v>
      </c>
      <c r="FX2" s="1" t="s">
        <v>794</v>
      </c>
      <c r="FY2" s="1" t="s">
        <v>635</v>
      </c>
      <c r="FZ2" s="1" t="s">
        <v>900</v>
      </c>
      <c r="GA2" s="1" t="s">
        <v>780</v>
      </c>
      <c r="GB2" s="1" t="s">
        <v>752</v>
      </c>
      <c r="GC2" s="1" t="s">
        <v>282</v>
      </c>
      <c r="GD2" s="1" t="s">
        <v>636</v>
      </c>
      <c r="GE2" s="1" t="s">
        <v>886</v>
      </c>
      <c r="GF2" s="1" t="s">
        <v>617</v>
      </c>
      <c r="GG2" s="1" t="s">
        <v>627</v>
      </c>
      <c r="GH2" s="1" t="s">
        <v>266</v>
      </c>
      <c r="GI2" s="1" t="s">
        <v>933</v>
      </c>
      <c r="GJ2" s="1" t="s">
        <v>790</v>
      </c>
      <c r="GK2" s="1" t="s">
        <v>778</v>
      </c>
      <c r="GL2" s="1" t="s">
        <v>924</v>
      </c>
      <c r="GM2" s="1" t="s">
        <v>414</v>
      </c>
      <c r="GN2" s="1" t="s">
        <v>898</v>
      </c>
      <c r="GO2" s="1" t="s">
        <v>932</v>
      </c>
      <c r="GP2" s="1" t="s">
        <v>629</v>
      </c>
      <c r="GQ2" s="1" t="s">
        <v>799</v>
      </c>
      <c r="GR2" s="1" t="s">
        <v>787</v>
      </c>
      <c r="GS2" s="1" t="s">
        <v>810</v>
      </c>
      <c r="GT2" s="1" t="s">
        <v>771</v>
      </c>
      <c r="GU2" s="1" t="s">
        <v>634</v>
      </c>
      <c r="GV2" s="1" t="s">
        <v>637</v>
      </c>
      <c r="GW2" s="1" t="s">
        <v>899</v>
      </c>
      <c r="GX2" s="1" t="s">
        <v>798</v>
      </c>
      <c r="GY2" s="1" t="s">
        <v>283</v>
      </c>
      <c r="GZ2" s="1" t="s">
        <v>797</v>
      </c>
      <c r="HA2" s="1" t="s">
        <v>642</v>
      </c>
      <c r="HB2" s="1" t="s">
        <v>250</v>
      </c>
      <c r="HC2" s="1" t="s">
        <v>814</v>
      </c>
      <c r="HD2" s="1" t="s">
        <v>896</v>
      </c>
      <c r="HE2" s="1" t="s">
        <v>606</v>
      </c>
      <c r="HF2" s="1" t="s">
        <v>816</v>
      </c>
      <c r="HG2" s="1" t="s">
        <v>811</v>
      </c>
      <c r="HH2" s="1" t="s">
        <v>270</v>
      </c>
      <c r="HI2" s="1" t="s">
        <v>805</v>
      </c>
      <c r="HJ2" s="1" t="s">
        <v>791</v>
      </c>
      <c r="HK2" s="1" t="s">
        <v>322</v>
      </c>
      <c r="HL2" s="1" t="s">
        <v>802</v>
      </c>
      <c r="HM2" s="1" t="s">
        <v>646</v>
      </c>
      <c r="HN2" s="1" t="s">
        <v>264</v>
      </c>
      <c r="HO2" s="1" t="s">
        <v>826</v>
      </c>
      <c r="HP2" s="1" t="s">
        <v>902</v>
      </c>
    </row>
    <row r="3" spans="1:224">
      <c r="A3" s="1" t="s">
        <v>956</v>
      </c>
      <c r="B3" s="1">
        <f t="shared" ref="B3:BM3" si="0">SUM(B4:B124)</f>
        <v>6337293</v>
      </c>
      <c r="C3" s="1">
        <f t="shared" si="0"/>
        <v>230500</v>
      </c>
      <c r="D3" s="1">
        <f t="shared" si="0"/>
        <v>189000</v>
      </c>
      <c r="E3" s="1">
        <f t="shared" si="0"/>
        <v>178000</v>
      </c>
      <c r="F3" s="1">
        <f t="shared" si="0"/>
        <v>174400</v>
      </c>
      <c r="G3" s="1">
        <f t="shared" si="0"/>
        <v>158230</v>
      </c>
      <c r="H3" s="1">
        <f t="shared" si="0"/>
        <v>131000</v>
      </c>
      <c r="I3" s="1">
        <f t="shared" si="0"/>
        <v>125000</v>
      </c>
      <c r="J3" s="1">
        <f t="shared" si="0"/>
        <v>125000</v>
      </c>
      <c r="K3" s="1">
        <f t="shared" si="0"/>
        <v>116000</v>
      </c>
      <c r="L3" s="1">
        <f t="shared" si="0"/>
        <v>110750</v>
      </c>
      <c r="M3" s="1">
        <f t="shared" si="0"/>
        <v>109500</v>
      </c>
      <c r="N3" s="1">
        <f t="shared" si="0"/>
        <v>102500</v>
      </c>
      <c r="O3" s="1">
        <f t="shared" si="0"/>
        <v>94500</v>
      </c>
      <c r="P3" s="1">
        <f t="shared" si="0"/>
        <v>93000</v>
      </c>
      <c r="Q3" s="1">
        <f t="shared" si="0"/>
        <v>89500</v>
      </c>
      <c r="R3" s="1">
        <f t="shared" si="0"/>
        <v>89500</v>
      </c>
      <c r="S3" s="1">
        <f t="shared" si="0"/>
        <v>88500</v>
      </c>
      <c r="T3" s="1">
        <f t="shared" si="0"/>
        <v>88000</v>
      </c>
      <c r="U3" s="1">
        <f t="shared" si="0"/>
        <v>84798</v>
      </c>
      <c r="V3" s="1">
        <f t="shared" si="0"/>
        <v>84000</v>
      </c>
      <c r="W3" s="1">
        <f t="shared" si="0"/>
        <v>83500</v>
      </c>
      <c r="X3" s="1">
        <f t="shared" si="0"/>
        <v>82000</v>
      </c>
      <c r="Y3" s="1">
        <f t="shared" si="0"/>
        <v>74200</v>
      </c>
      <c r="Z3" s="1">
        <f t="shared" si="0"/>
        <v>71000</v>
      </c>
      <c r="AA3" s="1">
        <f t="shared" si="0"/>
        <v>71000</v>
      </c>
      <c r="AB3" s="1">
        <f t="shared" si="0"/>
        <v>66000</v>
      </c>
      <c r="AC3" s="1">
        <f t="shared" si="0"/>
        <v>62000</v>
      </c>
      <c r="AD3" s="1">
        <f t="shared" si="0"/>
        <v>60000</v>
      </c>
      <c r="AE3" s="1">
        <f t="shared" si="0"/>
        <v>59500</v>
      </c>
      <c r="AF3" s="1">
        <f t="shared" si="0"/>
        <v>59499</v>
      </c>
      <c r="AG3" s="1">
        <f t="shared" si="0"/>
        <v>56700</v>
      </c>
      <c r="AH3" s="1">
        <f t="shared" si="0"/>
        <v>56000</v>
      </c>
      <c r="AI3" s="1">
        <f t="shared" si="0"/>
        <v>56000</v>
      </c>
      <c r="AJ3" s="1">
        <f t="shared" si="0"/>
        <v>52700</v>
      </c>
      <c r="AK3" s="1">
        <f t="shared" si="0"/>
        <v>50000</v>
      </c>
      <c r="AL3" s="1">
        <f t="shared" si="0"/>
        <v>49500</v>
      </c>
      <c r="AM3" s="1">
        <f t="shared" si="0"/>
        <v>49500</v>
      </c>
      <c r="AN3" s="1">
        <f t="shared" si="0"/>
        <v>49000</v>
      </c>
      <c r="AO3" s="1">
        <f t="shared" si="0"/>
        <v>48500</v>
      </c>
      <c r="AP3" s="1">
        <f t="shared" si="0"/>
        <v>47500</v>
      </c>
      <c r="AQ3" s="1">
        <f t="shared" si="0"/>
        <v>47200</v>
      </c>
      <c r="AR3" s="1">
        <f t="shared" si="0"/>
        <v>46500</v>
      </c>
      <c r="AS3" s="1">
        <f t="shared" si="0"/>
        <v>46500</v>
      </c>
      <c r="AT3" s="1">
        <f t="shared" si="0"/>
        <v>46500</v>
      </c>
      <c r="AU3" s="1">
        <f t="shared" si="0"/>
        <v>46250</v>
      </c>
      <c r="AV3" s="1">
        <f t="shared" si="0"/>
        <v>46000</v>
      </c>
      <c r="AW3" s="1">
        <f t="shared" si="0"/>
        <v>45500</v>
      </c>
      <c r="AX3" s="1">
        <f t="shared" si="0"/>
        <v>45000</v>
      </c>
      <c r="AY3" s="1">
        <f t="shared" si="0"/>
        <v>44500</v>
      </c>
      <c r="AZ3" s="1">
        <f t="shared" si="0"/>
        <v>44500</v>
      </c>
      <c r="BA3" s="1">
        <f t="shared" si="0"/>
        <v>44500</v>
      </c>
      <c r="BB3" s="1">
        <f t="shared" si="0"/>
        <v>44000</v>
      </c>
      <c r="BC3" s="1">
        <f t="shared" si="0"/>
        <v>42500</v>
      </c>
      <c r="BD3" s="1">
        <f t="shared" si="0"/>
        <v>41500</v>
      </c>
      <c r="BE3" s="1">
        <f t="shared" si="0"/>
        <v>40500</v>
      </c>
      <c r="BF3" s="1">
        <f t="shared" si="0"/>
        <v>40500</v>
      </c>
      <c r="BG3" s="1">
        <f t="shared" si="0"/>
        <v>40000</v>
      </c>
      <c r="BH3" s="1">
        <f t="shared" si="0"/>
        <v>38999</v>
      </c>
      <c r="BI3" s="1">
        <f t="shared" si="0"/>
        <v>38500</v>
      </c>
      <c r="BJ3" s="1">
        <f t="shared" si="0"/>
        <v>38500</v>
      </c>
      <c r="BK3" s="1">
        <f t="shared" si="0"/>
        <v>37500</v>
      </c>
      <c r="BL3" s="1">
        <f t="shared" si="0"/>
        <v>36000</v>
      </c>
      <c r="BM3" s="1">
        <f t="shared" si="0"/>
        <v>36000</v>
      </c>
      <c r="BN3" s="1">
        <f t="shared" ref="BN3:DY3" si="1">SUM(BN4:BN124)</f>
        <v>35500</v>
      </c>
      <c r="BO3" s="1">
        <f t="shared" si="1"/>
        <v>35000</v>
      </c>
      <c r="BP3" s="1">
        <f t="shared" si="1"/>
        <v>34500</v>
      </c>
      <c r="BQ3" s="1">
        <f t="shared" si="1"/>
        <v>34000</v>
      </c>
      <c r="BR3" s="1">
        <f t="shared" si="1"/>
        <v>34000</v>
      </c>
      <c r="BS3" s="1">
        <f t="shared" si="1"/>
        <v>33150</v>
      </c>
      <c r="BT3" s="1">
        <f t="shared" si="1"/>
        <v>32500</v>
      </c>
      <c r="BU3" s="1">
        <f t="shared" si="1"/>
        <v>32000</v>
      </c>
      <c r="BV3" s="1">
        <f t="shared" si="1"/>
        <v>31500</v>
      </c>
      <c r="BW3" s="1">
        <f t="shared" si="1"/>
        <v>30500</v>
      </c>
      <c r="BX3" s="1">
        <f t="shared" si="1"/>
        <v>30500</v>
      </c>
      <c r="BY3" s="1">
        <f t="shared" si="1"/>
        <v>30000</v>
      </c>
      <c r="BZ3" s="1">
        <f t="shared" si="1"/>
        <v>30000</v>
      </c>
      <c r="CA3" s="1">
        <f t="shared" si="1"/>
        <v>28589</v>
      </c>
      <c r="CB3" s="1">
        <f t="shared" si="1"/>
        <v>28500</v>
      </c>
      <c r="CC3" s="1">
        <f t="shared" si="1"/>
        <v>27300</v>
      </c>
      <c r="CD3" s="1">
        <f t="shared" si="1"/>
        <v>26500</v>
      </c>
      <c r="CE3" s="1">
        <f t="shared" si="1"/>
        <v>26500</v>
      </c>
      <c r="CF3" s="1">
        <f t="shared" si="1"/>
        <v>26500</v>
      </c>
      <c r="CG3" s="1">
        <f t="shared" si="1"/>
        <v>26250</v>
      </c>
      <c r="CH3" s="1">
        <f t="shared" si="1"/>
        <v>26000</v>
      </c>
      <c r="CI3" s="1">
        <f t="shared" si="1"/>
        <v>26000</v>
      </c>
      <c r="CJ3" s="1">
        <f t="shared" si="1"/>
        <v>24722</v>
      </c>
      <c r="CK3" s="1">
        <f t="shared" si="1"/>
        <v>24000</v>
      </c>
      <c r="CL3" s="1">
        <f t="shared" si="1"/>
        <v>20500</v>
      </c>
      <c r="CM3" s="1">
        <f t="shared" si="1"/>
        <v>20000</v>
      </c>
      <c r="CN3" s="1">
        <f t="shared" si="1"/>
        <v>20000</v>
      </c>
      <c r="CO3" s="1">
        <f t="shared" si="1"/>
        <v>19500</v>
      </c>
      <c r="CP3" s="1">
        <f t="shared" si="1"/>
        <v>18760</v>
      </c>
      <c r="CQ3" s="1">
        <f t="shared" si="1"/>
        <v>18500</v>
      </c>
      <c r="CR3" s="1">
        <f t="shared" si="1"/>
        <v>18300</v>
      </c>
      <c r="CS3" s="1">
        <f t="shared" si="1"/>
        <v>17500</v>
      </c>
      <c r="CT3" s="1">
        <f t="shared" si="1"/>
        <v>16500</v>
      </c>
      <c r="CU3" s="1">
        <f t="shared" si="1"/>
        <v>16500</v>
      </c>
      <c r="CV3" s="1">
        <f t="shared" si="1"/>
        <v>16200</v>
      </c>
      <c r="CW3" s="1">
        <f t="shared" si="1"/>
        <v>15740</v>
      </c>
      <c r="CX3" s="1">
        <f t="shared" si="1"/>
        <v>15000</v>
      </c>
      <c r="CY3" s="1">
        <f t="shared" si="1"/>
        <v>15000</v>
      </c>
      <c r="CZ3" s="1">
        <f t="shared" si="1"/>
        <v>15000</v>
      </c>
      <c r="DA3" s="1">
        <f t="shared" si="1"/>
        <v>15000</v>
      </c>
      <c r="DB3" s="1">
        <f t="shared" si="1"/>
        <v>15000</v>
      </c>
      <c r="DC3" s="1">
        <f t="shared" si="1"/>
        <v>14632</v>
      </c>
      <c r="DD3" s="1">
        <f t="shared" si="1"/>
        <v>14500</v>
      </c>
      <c r="DE3" s="1">
        <f t="shared" si="1"/>
        <v>14500</v>
      </c>
      <c r="DF3" s="1">
        <f t="shared" si="1"/>
        <v>14000</v>
      </c>
      <c r="DG3" s="1">
        <f t="shared" si="1"/>
        <v>14000</v>
      </c>
      <c r="DH3" s="1">
        <f t="shared" si="1"/>
        <v>14000</v>
      </c>
      <c r="DI3" s="1">
        <f t="shared" si="1"/>
        <v>13250</v>
      </c>
      <c r="DJ3" s="1">
        <f t="shared" si="1"/>
        <v>13000</v>
      </c>
      <c r="DK3" s="1">
        <f t="shared" si="1"/>
        <v>13000</v>
      </c>
      <c r="DL3" s="1">
        <f t="shared" si="1"/>
        <v>12500</v>
      </c>
      <c r="DM3" s="1">
        <f t="shared" si="1"/>
        <v>12500</v>
      </c>
      <c r="DN3" s="1">
        <f t="shared" si="1"/>
        <v>12500</v>
      </c>
      <c r="DO3" s="1">
        <f t="shared" si="1"/>
        <v>12000</v>
      </c>
      <c r="DP3" s="1">
        <f t="shared" si="1"/>
        <v>12000</v>
      </c>
      <c r="DQ3" s="1">
        <f t="shared" si="1"/>
        <v>12000</v>
      </c>
      <c r="DR3" s="1">
        <f t="shared" si="1"/>
        <v>11500</v>
      </c>
      <c r="DS3" s="1">
        <f t="shared" si="1"/>
        <v>11500</v>
      </c>
      <c r="DT3" s="1">
        <f t="shared" si="1"/>
        <v>11500</v>
      </c>
      <c r="DU3" s="1">
        <f t="shared" si="1"/>
        <v>11000</v>
      </c>
      <c r="DV3" s="1">
        <f t="shared" si="1"/>
        <v>10700</v>
      </c>
      <c r="DW3" s="1">
        <f t="shared" si="1"/>
        <v>10500</v>
      </c>
      <c r="DX3" s="1">
        <f t="shared" si="1"/>
        <v>10000</v>
      </c>
      <c r="DY3" s="1">
        <f t="shared" si="1"/>
        <v>10000</v>
      </c>
      <c r="DZ3" s="1">
        <f t="shared" ref="DZ3:GK3" si="2">SUM(DZ4:DZ124)</f>
        <v>10000</v>
      </c>
      <c r="EA3" s="1">
        <f t="shared" si="2"/>
        <v>10000</v>
      </c>
      <c r="EB3" s="1">
        <f t="shared" si="2"/>
        <v>10000</v>
      </c>
      <c r="EC3" s="1">
        <f t="shared" si="2"/>
        <v>9500</v>
      </c>
      <c r="ED3" s="1">
        <f t="shared" si="2"/>
        <v>9500</v>
      </c>
      <c r="EE3" s="1">
        <f t="shared" si="2"/>
        <v>9500</v>
      </c>
      <c r="EF3" s="1">
        <f t="shared" si="2"/>
        <v>9500</v>
      </c>
      <c r="EG3" s="1">
        <f t="shared" si="2"/>
        <v>9500</v>
      </c>
      <c r="EH3" s="1">
        <f t="shared" si="2"/>
        <v>9000</v>
      </c>
      <c r="EI3" s="1">
        <f t="shared" si="2"/>
        <v>9000</v>
      </c>
      <c r="EJ3" s="1">
        <f t="shared" si="2"/>
        <v>8500</v>
      </c>
      <c r="EK3" s="1">
        <f t="shared" si="2"/>
        <v>8000</v>
      </c>
      <c r="EL3" s="1">
        <f t="shared" si="2"/>
        <v>8000</v>
      </c>
      <c r="EM3" s="1">
        <f t="shared" si="2"/>
        <v>8000</v>
      </c>
      <c r="EN3" s="1">
        <f t="shared" si="2"/>
        <v>8000</v>
      </c>
      <c r="EO3" s="1">
        <f t="shared" si="2"/>
        <v>8000</v>
      </c>
      <c r="EP3" s="1">
        <f t="shared" si="2"/>
        <v>7500</v>
      </c>
      <c r="EQ3" s="1">
        <f t="shared" si="2"/>
        <v>7500</v>
      </c>
      <c r="ER3" s="1">
        <f t="shared" si="2"/>
        <v>7000</v>
      </c>
      <c r="ES3" s="1">
        <f t="shared" si="2"/>
        <v>7000</v>
      </c>
      <c r="ET3" s="1">
        <f t="shared" si="2"/>
        <v>6500</v>
      </c>
      <c r="EU3" s="1">
        <f t="shared" si="2"/>
        <v>6500</v>
      </c>
      <c r="EV3" s="1">
        <f t="shared" si="2"/>
        <v>6000</v>
      </c>
      <c r="EW3" s="1">
        <f t="shared" si="2"/>
        <v>6000</v>
      </c>
      <c r="EX3" s="1">
        <f t="shared" si="2"/>
        <v>5500</v>
      </c>
      <c r="EY3" s="1">
        <f t="shared" si="2"/>
        <v>5500</v>
      </c>
      <c r="EZ3" s="1">
        <f t="shared" si="2"/>
        <v>5500</v>
      </c>
      <c r="FA3" s="1">
        <f t="shared" si="2"/>
        <v>5500</v>
      </c>
      <c r="FB3" s="1">
        <f t="shared" si="2"/>
        <v>5400</v>
      </c>
      <c r="FC3" s="1">
        <f t="shared" si="2"/>
        <v>5000</v>
      </c>
      <c r="FD3" s="1">
        <f t="shared" si="2"/>
        <v>5000</v>
      </c>
      <c r="FE3" s="1">
        <f t="shared" si="2"/>
        <v>5000</v>
      </c>
      <c r="FF3" s="1">
        <f t="shared" si="2"/>
        <v>5000</v>
      </c>
      <c r="FG3" s="1">
        <f t="shared" si="2"/>
        <v>5000</v>
      </c>
      <c r="FH3" s="1">
        <f t="shared" si="2"/>
        <v>5000</v>
      </c>
      <c r="FI3" s="1">
        <f t="shared" si="2"/>
        <v>5000</v>
      </c>
      <c r="FJ3" s="1">
        <f t="shared" si="2"/>
        <v>5000</v>
      </c>
      <c r="FK3" s="1">
        <f t="shared" si="2"/>
        <v>4919</v>
      </c>
      <c r="FL3" s="1">
        <f t="shared" si="2"/>
        <v>4700</v>
      </c>
      <c r="FM3" s="1">
        <f t="shared" si="2"/>
        <v>4568</v>
      </c>
      <c r="FN3" s="1">
        <f t="shared" si="2"/>
        <v>4500</v>
      </c>
      <c r="FO3" s="1">
        <f t="shared" si="2"/>
        <v>4450</v>
      </c>
      <c r="FP3" s="1">
        <f t="shared" si="2"/>
        <v>4437</v>
      </c>
      <c r="FQ3" s="1">
        <f t="shared" si="2"/>
        <v>4000</v>
      </c>
      <c r="FR3" s="1">
        <f t="shared" si="2"/>
        <v>4000</v>
      </c>
      <c r="FS3" s="1">
        <f t="shared" si="2"/>
        <v>4000</v>
      </c>
      <c r="FT3" s="1">
        <f t="shared" si="2"/>
        <v>4000</v>
      </c>
      <c r="FU3" s="1">
        <f t="shared" si="2"/>
        <v>4000</v>
      </c>
      <c r="FV3" s="1">
        <f t="shared" si="2"/>
        <v>4000</v>
      </c>
      <c r="FW3" s="1">
        <f t="shared" si="2"/>
        <v>4000</v>
      </c>
      <c r="FX3" s="1">
        <f t="shared" si="2"/>
        <v>3700</v>
      </c>
      <c r="FY3" s="1">
        <f t="shared" si="2"/>
        <v>3500</v>
      </c>
      <c r="FZ3" s="1">
        <f t="shared" si="2"/>
        <v>3500</v>
      </c>
      <c r="GA3" s="1">
        <f t="shared" si="2"/>
        <v>3500</v>
      </c>
      <c r="GB3" s="1">
        <f t="shared" si="2"/>
        <v>3000</v>
      </c>
      <c r="GC3" s="1">
        <f t="shared" si="2"/>
        <v>3000</v>
      </c>
      <c r="GD3" s="1">
        <f t="shared" si="2"/>
        <v>3000</v>
      </c>
      <c r="GE3" s="1">
        <f t="shared" si="2"/>
        <v>3000</v>
      </c>
      <c r="GF3" s="1">
        <f t="shared" si="2"/>
        <v>3000</v>
      </c>
      <c r="GG3" s="1">
        <f t="shared" si="2"/>
        <v>3000</v>
      </c>
      <c r="GH3" s="1">
        <f t="shared" si="2"/>
        <v>3000</v>
      </c>
      <c r="GI3" s="1">
        <f t="shared" si="2"/>
        <v>3000</v>
      </c>
      <c r="GJ3" s="1">
        <f t="shared" si="2"/>
        <v>2900</v>
      </c>
      <c r="GK3" s="1">
        <f t="shared" si="2"/>
        <v>2500</v>
      </c>
      <c r="GL3" s="1">
        <f t="shared" ref="GL3:IW3" si="3">SUM(GL4:GL124)</f>
        <v>2000</v>
      </c>
      <c r="GM3" s="1">
        <f t="shared" si="3"/>
        <v>2000</v>
      </c>
      <c r="GN3" s="1">
        <f t="shared" si="3"/>
        <v>2000</v>
      </c>
      <c r="GO3" s="1">
        <f t="shared" si="3"/>
        <v>2000</v>
      </c>
      <c r="GP3" s="1">
        <f t="shared" si="3"/>
        <v>2000</v>
      </c>
      <c r="GQ3" s="1">
        <f t="shared" si="3"/>
        <v>2000</v>
      </c>
      <c r="GR3" s="1">
        <f t="shared" si="3"/>
        <v>2000</v>
      </c>
      <c r="GS3" s="1">
        <f t="shared" si="3"/>
        <v>2000</v>
      </c>
      <c r="GT3" s="1">
        <f t="shared" si="3"/>
        <v>2000</v>
      </c>
      <c r="GU3" s="1">
        <f t="shared" si="3"/>
        <v>1500</v>
      </c>
      <c r="GV3" s="1">
        <f t="shared" si="3"/>
        <v>1500</v>
      </c>
      <c r="GW3" s="1">
        <f t="shared" si="3"/>
        <v>1500</v>
      </c>
      <c r="GX3" s="1">
        <f t="shared" si="3"/>
        <v>1500</v>
      </c>
      <c r="GY3" s="1">
        <f t="shared" si="3"/>
        <v>1250</v>
      </c>
      <c r="GZ3" s="1">
        <f t="shared" si="3"/>
        <v>1000</v>
      </c>
      <c r="HA3" s="1">
        <f t="shared" si="3"/>
        <v>1000</v>
      </c>
      <c r="HB3" s="1">
        <f t="shared" si="3"/>
        <v>1000</v>
      </c>
      <c r="HC3" s="1">
        <f t="shared" si="3"/>
        <v>1000</v>
      </c>
      <c r="HD3" s="1">
        <f t="shared" si="3"/>
        <v>1000</v>
      </c>
      <c r="HE3" s="1">
        <f t="shared" si="3"/>
        <v>1000</v>
      </c>
      <c r="HF3" s="1">
        <f t="shared" si="3"/>
        <v>1000</v>
      </c>
      <c r="HG3" s="1">
        <f t="shared" si="3"/>
        <v>1000</v>
      </c>
      <c r="HH3" s="1">
        <f t="shared" si="3"/>
        <v>1000</v>
      </c>
      <c r="HI3" s="1">
        <f t="shared" si="3"/>
        <v>1000</v>
      </c>
      <c r="HJ3" s="1">
        <f t="shared" si="3"/>
        <v>500</v>
      </c>
      <c r="HK3" s="1">
        <f t="shared" si="3"/>
        <v>500</v>
      </c>
      <c r="HL3" s="1">
        <f t="shared" si="3"/>
        <v>500</v>
      </c>
      <c r="HM3" s="1">
        <f t="shared" si="3"/>
        <v>300</v>
      </c>
      <c r="HN3" s="1">
        <f t="shared" si="3"/>
        <v>250</v>
      </c>
      <c r="HO3" s="1">
        <f t="shared" si="3"/>
        <v>100</v>
      </c>
      <c r="HP3" s="1">
        <f t="shared" si="3"/>
        <v>0</v>
      </c>
    </row>
    <row r="4" spans="1:224">
      <c r="A4" s="1" t="s">
        <v>163</v>
      </c>
      <c r="B4" s="1">
        <f t="shared" ref="B4:B35" si="4">SUM(C4:HP4)</f>
        <v>353348</v>
      </c>
      <c r="D4" s="1">
        <v>7500</v>
      </c>
      <c r="E4" s="1">
        <v>10000</v>
      </c>
      <c r="F4" s="1">
        <v>6500</v>
      </c>
      <c r="G4" s="1">
        <v>8500</v>
      </c>
      <c r="H4" s="1">
        <v>10000</v>
      </c>
      <c r="I4" s="1">
        <v>5000</v>
      </c>
      <c r="J4" s="1">
        <v>5000</v>
      </c>
      <c r="K4" s="1">
        <v>5500</v>
      </c>
      <c r="L4" s="1">
        <v>6500</v>
      </c>
      <c r="M4" s="1">
        <v>10000</v>
      </c>
      <c r="N4" s="1">
        <v>5000</v>
      </c>
      <c r="O4" s="1">
        <v>5000</v>
      </c>
      <c r="P4" s="1">
        <v>3500</v>
      </c>
      <c r="Q4" s="1">
        <v>9000</v>
      </c>
      <c r="R4" s="1">
        <v>7000</v>
      </c>
      <c r="T4" s="1">
        <v>2000</v>
      </c>
      <c r="U4" s="1">
        <v>6798</v>
      </c>
      <c r="V4" s="1">
        <v>9000</v>
      </c>
      <c r="W4" s="1">
        <v>5000</v>
      </c>
      <c r="X4" s="1">
        <v>4000</v>
      </c>
      <c r="Y4" s="1">
        <v>5000</v>
      </c>
      <c r="Z4" s="1">
        <v>4000</v>
      </c>
      <c r="AA4" s="1">
        <v>2000</v>
      </c>
      <c r="AB4" s="1">
        <v>1000</v>
      </c>
      <c r="AC4" s="1">
        <v>6000</v>
      </c>
      <c r="AF4" s="1">
        <v>6000</v>
      </c>
      <c r="AG4" s="1">
        <v>5000</v>
      </c>
      <c r="AI4" s="1">
        <v>8500</v>
      </c>
      <c r="AJ4" s="1">
        <v>10200</v>
      </c>
      <c r="AK4" s="1">
        <v>10000</v>
      </c>
      <c r="AL4" s="1">
        <v>2000</v>
      </c>
      <c r="AM4" s="1">
        <v>5000</v>
      </c>
      <c r="AN4" s="1">
        <v>5000</v>
      </c>
      <c r="AO4" s="1">
        <v>5000</v>
      </c>
      <c r="AQ4" s="1">
        <v>2500</v>
      </c>
      <c r="AR4" s="1">
        <v>3000</v>
      </c>
      <c r="AS4" s="1">
        <v>10000</v>
      </c>
      <c r="AU4" s="1">
        <v>5000</v>
      </c>
      <c r="AV4" s="1">
        <v>2500</v>
      </c>
      <c r="AW4" s="1">
        <v>1000</v>
      </c>
      <c r="AX4" s="1">
        <v>2500</v>
      </c>
      <c r="AY4" s="1">
        <v>2000</v>
      </c>
      <c r="AZ4" s="1">
        <v>1000</v>
      </c>
      <c r="BA4" s="1">
        <v>5500</v>
      </c>
      <c r="BB4" s="1">
        <v>4500</v>
      </c>
      <c r="BC4" s="1">
        <v>1000</v>
      </c>
      <c r="BD4" s="1">
        <v>2000</v>
      </c>
      <c r="BE4" s="1">
        <v>2500</v>
      </c>
      <c r="BF4" s="1">
        <v>1000</v>
      </c>
      <c r="BG4" s="1">
        <v>5000</v>
      </c>
      <c r="BH4" s="1">
        <v>6500</v>
      </c>
      <c r="BJ4" s="1">
        <v>1000</v>
      </c>
      <c r="BL4" s="1">
        <v>2500</v>
      </c>
      <c r="BN4" s="1">
        <v>1500</v>
      </c>
      <c r="BP4" s="1">
        <v>1000</v>
      </c>
      <c r="BR4" s="1">
        <v>1000</v>
      </c>
      <c r="BS4" s="1">
        <v>2000</v>
      </c>
      <c r="BT4" s="1">
        <v>1000</v>
      </c>
      <c r="BV4" s="1">
        <v>1500</v>
      </c>
      <c r="BW4" s="1">
        <v>10000</v>
      </c>
      <c r="BY4" s="1">
        <v>7500</v>
      </c>
      <c r="CA4" s="1">
        <v>4000</v>
      </c>
      <c r="CB4" s="1">
        <v>1000</v>
      </c>
      <c r="CD4" s="1">
        <v>2500</v>
      </c>
      <c r="CE4" s="1">
        <v>2500</v>
      </c>
      <c r="CL4" s="1">
        <v>2500</v>
      </c>
      <c r="CU4" s="1">
        <v>3000</v>
      </c>
      <c r="CZ4" s="1">
        <v>2000</v>
      </c>
      <c r="DA4" s="1">
        <v>2500</v>
      </c>
      <c r="DD4" s="1">
        <v>2000</v>
      </c>
      <c r="DF4" s="1">
        <v>5000</v>
      </c>
      <c r="DI4" s="1">
        <v>2500</v>
      </c>
      <c r="DK4" s="1">
        <v>1000</v>
      </c>
      <c r="DN4" s="1">
        <v>1000</v>
      </c>
      <c r="DS4" s="1">
        <v>1000</v>
      </c>
      <c r="DT4" s="1">
        <v>500</v>
      </c>
      <c r="DU4" s="1">
        <v>1000</v>
      </c>
      <c r="DV4" s="1">
        <v>2700</v>
      </c>
      <c r="DW4" s="1">
        <v>1000</v>
      </c>
      <c r="EE4" s="1">
        <v>7500</v>
      </c>
      <c r="FA4" s="1">
        <v>5500</v>
      </c>
      <c r="FB4" s="1">
        <v>5400</v>
      </c>
      <c r="FD4" s="1">
        <v>750</v>
      </c>
      <c r="FJ4" s="1">
        <v>2500</v>
      </c>
      <c r="FM4" s="1">
        <v>1000</v>
      </c>
      <c r="HE4" s="1">
        <v>1000</v>
      </c>
    </row>
    <row r="5" spans="1:224">
      <c r="A5" s="1" t="s">
        <v>171</v>
      </c>
      <c r="B5" s="1">
        <f t="shared" si="4"/>
        <v>321382</v>
      </c>
      <c r="C5" s="1">
        <v>5000</v>
      </c>
      <c r="D5" s="1">
        <v>5000</v>
      </c>
      <c r="E5" s="1">
        <v>2500</v>
      </c>
      <c r="G5" s="1">
        <v>8750</v>
      </c>
      <c r="H5" s="1">
        <v>10000</v>
      </c>
      <c r="I5" s="1">
        <v>10000</v>
      </c>
      <c r="J5" s="1">
        <v>5000</v>
      </c>
      <c r="M5" s="1">
        <v>10000</v>
      </c>
      <c r="N5" s="1">
        <v>5000</v>
      </c>
      <c r="O5" s="1">
        <v>5000</v>
      </c>
      <c r="P5" s="1">
        <v>6500</v>
      </c>
      <c r="Q5" s="1">
        <v>500</v>
      </c>
      <c r="R5" s="1">
        <v>1500</v>
      </c>
      <c r="U5" s="1">
        <v>5500</v>
      </c>
      <c r="V5" s="1">
        <v>3000</v>
      </c>
      <c r="X5" s="1">
        <v>3000</v>
      </c>
      <c r="Y5" s="1">
        <v>7700</v>
      </c>
      <c r="Z5" s="1">
        <v>4500</v>
      </c>
      <c r="AA5" s="1">
        <v>2000</v>
      </c>
      <c r="AB5" s="1">
        <v>2000</v>
      </c>
      <c r="AC5" s="1">
        <v>2000</v>
      </c>
      <c r="AD5" s="1">
        <v>7500</v>
      </c>
      <c r="AE5" s="1">
        <v>5500</v>
      </c>
      <c r="AF5" s="1">
        <v>4000</v>
      </c>
      <c r="AG5" s="1">
        <v>2000</v>
      </c>
      <c r="AJ5" s="1">
        <v>5000</v>
      </c>
      <c r="AK5" s="1">
        <v>5000</v>
      </c>
      <c r="AL5" s="1">
        <v>2000</v>
      </c>
      <c r="AM5" s="1">
        <v>2500</v>
      </c>
      <c r="AN5" s="1">
        <v>3000</v>
      </c>
      <c r="AO5" s="1">
        <v>3000</v>
      </c>
      <c r="AP5" s="1">
        <v>10000</v>
      </c>
      <c r="AQ5" s="1">
        <v>2500</v>
      </c>
      <c r="AS5" s="1">
        <v>2500</v>
      </c>
      <c r="AU5" s="1">
        <v>3750</v>
      </c>
      <c r="AV5" s="1">
        <v>3500</v>
      </c>
      <c r="AW5" s="1">
        <v>7000</v>
      </c>
      <c r="AX5" s="1">
        <v>5000</v>
      </c>
      <c r="AY5" s="1">
        <v>7000</v>
      </c>
      <c r="AZ5" s="1">
        <v>2000</v>
      </c>
      <c r="BC5" s="1">
        <v>5000</v>
      </c>
      <c r="BE5" s="1">
        <v>1000</v>
      </c>
      <c r="BF5" s="1">
        <v>2500</v>
      </c>
      <c r="BG5" s="1">
        <v>2000</v>
      </c>
      <c r="BH5" s="1">
        <v>2500</v>
      </c>
      <c r="BI5" s="1">
        <v>5000</v>
      </c>
      <c r="BN5" s="1">
        <v>2500</v>
      </c>
      <c r="BP5" s="1">
        <v>2500</v>
      </c>
      <c r="BS5" s="1">
        <v>2000</v>
      </c>
      <c r="BT5" s="1">
        <v>3000</v>
      </c>
      <c r="BV5" s="1">
        <v>9000</v>
      </c>
      <c r="BW5" s="1">
        <v>1000</v>
      </c>
      <c r="BX5" s="1">
        <v>1000</v>
      </c>
      <c r="BY5" s="1">
        <v>5000</v>
      </c>
      <c r="CA5" s="1">
        <v>2500</v>
      </c>
      <c r="CB5" s="1">
        <v>4000</v>
      </c>
      <c r="CD5" s="1">
        <v>2500</v>
      </c>
      <c r="CF5" s="1">
        <v>5000</v>
      </c>
      <c r="CI5" s="1">
        <v>3000</v>
      </c>
      <c r="CJ5" s="1">
        <v>2000</v>
      </c>
      <c r="CN5" s="1">
        <v>1000</v>
      </c>
      <c r="CP5" s="1">
        <v>5000</v>
      </c>
      <c r="CQ5" s="1">
        <v>2500</v>
      </c>
      <c r="CR5" s="1">
        <v>2500</v>
      </c>
      <c r="CV5" s="1">
        <v>1500</v>
      </c>
      <c r="CW5" s="1">
        <v>1000</v>
      </c>
      <c r="CX5" s="1">
        <v>7500</v>
      </c>
      <c r="CY5" s="1">
        <v>4000</v>
      </c>
      <c r="CZ5" s="1">
        <v>1000</v>
      </c>
      <c r="DC5" s="1">
        <v>632</v>
      </c>
      <c r="DG5" s="1">
        <v>1000</v>
      </c>
      <c r="DH5" s="1">
        <v>1000</v>
      </c>
      <c r="DK5" s="1">
        <v>1000</v>
      </c>
      <c r="DL5" s="1">
        <v>1500</v>
      </c>
      <c r="DN5" s="1">
        <v>1500</v>
      </c>
      <c r="DQ5" s="1">
        <v>5000</v>
      </c>
      <c r="DS5" s="1">
        <v>1000</v>
      </c>
      <c r="DT5" s="1">
        <v>1500</v>
      </c>
      <c r="DW5" s="1">
        <v>2500</v>
      </c>
      <c r="EH5" s="1">
        <v>2000</v>
      </c>
      <c r="EK5" s="1">
        <v>1000</v>
      </c>
      <c r="EO5" s="1">
        <v>1000</v>
      </c>
      <c r="EQ5" s="1">
        <v>1500</v>
      </c>
      <c r="ER5" s="1">
        <v>4000</v>
      </c>
      <c r="ET5" s="1">
        <v>1500</v>
      </c>
      <c r="EW5" s="1">
        <v>2500</v>
      </c>
      <c r="FG5" s="1">
        <v>1000</v>
      </c>
      <c r="FL5" s="1">
        <v>1000</v>
      </c>
      <c r="FQ5" s="1">
        <v>4000</v>
      </c>
      <c r="FX5" s="1">
        <v>1000</v>
      </c>
      <c r="GA5" s="1">
        <v>1500</v>
      </c>
      <c r="GF5" s="1">
        <v>1000</v>
      </c>
      <c r="GQ5" s="1">
        <v>1000</v>
      </c>
      <c r="GR5" s="1">
        <v>1000</v>
      </c>
      <c r="GV5" s="1">
        <v>1500</v>
      </c>
      <c r="GX5" s="1">
        <v>500</v>
      </c>
      <c r="GY5" s="1">
        <v>250</v>
      </c>
      <c r="HI5" s="1">
        <v>1000</v>
      </c>
      <c r="HM5" s="1">
        <v>300</v>
      </c>
    </row>
    <row r="6" spans="1:224">
      <c r="A6" s="1" t="s">
        <v>165</v>
      </c>
      <c r="B6" s="1">
        <f t="shared" si="4"/>
        <v>314000</v>
      </c>
      <c r="C6" s="1">
        <v>10000</v>
      </c>
      <c r="D6" s="1">
        <v>10000</v>
      </c>
      <c r="E6" s="1">
        <v>10000</v>
      </c>
      <c r="F6" s="1">
        <v>10000</v>
      </c>
      <c r="G6" s="1">
        <v>5000</v>
      </c>
      <c r="H6" s="1">
        <v>8000</v>
      </c>
      <c r="I6" s="1">
        <v>10000</v>
      </c>
      <c r="J6" s="1">
        <v>10000</v>
      </c>
      <c r="L6" s="1">
        <v>7500</v>
      </c>
      <c r="M6" s="1">
        <v>7500</v>
      </c>
      <c r="N6" s="1">
        <v>5000</v>
      </c>
      <c r="O6" s="1">
        <v>7500</v>
      </c>
      <c r="P6" s="1">
        <v>8000</v>
      </c>
      <c r="Q6" s="1">
        <v>10000</v>
      </c>
      <c r="S6" s="1">
        <v>2500</v>
      </c>
      <c r="T6" s="1">
        <v>2000</v>
      </c>
      <c r="U6" s="1">
        <v>5000</v>
      </c>
      <c r="V6" s="1">
        <v>7500</v>
      </c>
      <c r="W6" s="1">
        <v>10000</v>
      </c>
      <c r="X6" s="1">
        <v>1000</v>
      </c>
      <c r="Y6" s="1">
        <v>5000</v>
      </c>
      <c r="Z6" s="1">
        <v>1000</v>
      </c>
      <c r="AB6" s="1">
        <v>1000</v>
      </c>
      <c r="AC6" s="1">
        <v>5000</v>
      </c>
      <c r="AD6" s="1">
        <v>10000</v>
      </c>
      <c r="AE6" s="1">
        <v>5000</v>
      </c>
      <c r="AF6" s="1">
        <v>1000</v>
      </c>
      <c r="AH6" s="1">
        <v>2000</v>
      </c>
      <c r="AI6" s="1">
        <v>2500</v>
      </c>
      <c r="AL6" s="1">
        <v>2000</v>
      </c>
      <c r="AM6" s="1">
        <v>2500</v>
      </c>
      <c r="AR6" s="1">
        <v>2000</v>
      </c>
      <c r="AS6" s="1">
        <v>5000</v>
      </c>
      <c r="AT6" s="1">
        <v>4500</v>
      </c>
      <c r="AU6" s="1">
        <v>2000</v>
      </c>
      <c r="AV6" s="1">
        <v>1000</v>
      </c>
      <c r="AW6" s="1">
        <v>1000</v>
      </c>
      <c r="AX6" s="1">
        <v>2500</v>
      </c>
      <c r="BA6" s="1">
        <v>2500</v>
      </c>
      <c r="BD6" s="1">
        <v>2000</v>
      </c>
      <c r="BE6" s="1">
        <v>2000</v>
      </c>
      <c r="BG6" s="1">
        <v>4500</v>
      </c>
      <c r="BH6" s="1">
        <v>2500</v>
      </c>
      <c r="BI6" s="1">
        <v>2000</v>
      </c>
      <c r="BJ6" s="1">
        <v>1000</v>
      </c>
      <c r="BL6" s="1">
        <v>10000</v>
      </c>
      <c r="BN6" s="1">
        <v>3500</v>
      </c>
      <c r="BO6" s="1">
        <v>2000</v>
      </c>
      <c r="BQ6" s="1">
        <v>2000</v>
      </c>
      <c r="BR6" s="1">
        <v>3000</v>
      </c>
      <c r="BS6" s="1">
        <v>1500</v>
      </c>
      <c r="BT6" s="1">
        <v>1000</v>
      </c>
      <c r="BW6" s="1">
        <v>1000</v>
      </c>
      <c r="BY6" s="1">
        <v>1000</v>
      </c>
      <c r="BZ6" s="1">
        <v>1000</v>
      </c>
      <c r="CA6" s="1">
        <v>2000</v>
      </c>
      <c r="CB6" s="1">
        <v>2500</v>
      </c>
      <c r="CD6" s="1">
        <v>8000</v>
      </c>
      <c r="CG6" s="1">
        <v>1000</v>
      </c>
      <c r="CI6" s="1">
        <v>3000</v>
      </c>
      <c r="CO6" s="1">
        <v>5000</v>
      </c>
      <c r="DA6" s="1">
        <v>1000</v>
      </c>
      <c r="DB6" s="1">
        <v>1000</v>
      </c>
      <c r="DH6" s="1">
        <v>1000</v>
      </c>
      <c r="DM6" s="1">
        <v>5000</v>
      </c>
      <c r="DR6" s="1">
        <v>1000</v>
      </c>
      <c r="DS6" s="1">
        <v>1000</v>
      </c>
      <c r="DX6" s="1">
        <v>10000</v>
      </c>
      <c r="EC6" s="1">
        <v>4500</v>
      </c>
      <c r="EF6" s="1">
        <v>5000</v>
      </c>
      <c r="EI6" s="1">
        <v>5000</v>
      </c>
      <c r="ET6" s="1">
        <v>1000</v>
      </c>
      <c r="EU6" s="1">
        <v>2500</v>
      </c>
      <c r="FD6" s="1">
        <v>500</v>
      </c>
      <c r="FE6" s="1">
        <v>5000</v>
      </c>
      <c r="FJ6" s="1">
        <v>1000</v>
      </c>
      <c r="FR6" s="1">
        <v>1000</v>
      </c>
      <c r="GJ6" s="1">
        <v>1000</v>
      </c>
      <c r="GS6" s="1">
        <v>2000</v>
      </c>
    </row>
    <row r="7" spans="1:224">
      <c r="A7" s="1" t="s">
        <v>168</v>
      </c>
      <c r="B7" s="1">
        <f t="shared" si="4"/>
        <v>259500</v>
      </c>
      <c r="C7" s="1">
        <v>5000</v>
      </c>
      <c r="D7" s="1">
        <v>7500</v>
      </c>
      <c r="E7" s="1">
        <v>10000</v>
      </c>
      <c r="F7" s="1">
        <v>6500</v>
      </c>
      <c r="G7" s="1">
        <v>6500</v>
      </c>
      <c r="H7" s="1">
        <v>10000</v>
      </c>
      <c r="I7" s="1">
        <v>5000</v>
      </c>
      <c r="J7" s="1">
        <v>10000</v>
      </c>
      <c r="L7" s="1">
        <v>2500</v>
      </c>
      <c r="M7" s="1">
        <v>10000</v>
      </c>
      <c r="N7" s="1">
        <v>5000</v>
      </c>
      <c r="O7" s="1">
        <v>5000</v>
      </c>
      <c r="P7" s="1">
        <v>8000</v>
      </c>
      <c r="Q7" s="1">
        <v>7500</v>
      </c>
      <c r="S7" s="1">
        <v>5500</v>
      </c>
      <c r="T7" s="1">
        <v>2000</v>
      </c>
      <c r="U7" s="1">
        <v>5500</v>
      </c>
      <c r="X7" s="1">
        <v>1000</v>
      </c>
      <c r="Y7" s="1">
        <v>5000</v>
      </c>
      <c r="Z7" s="1">
        <v>7500</v>
      </c>
      <c r="AA7" s="1">
        <v>2000</v>
      </c>
      <c r="AB7" s="1">
        <v>2000</v>
      </c>
      <c r="AC7" s="1">
        <v>6000</v>
      </c>
      <c r="AD7" s="1">
        <v>2500</v>
      </c>
      <c r="AF7" s="1">
        <v>2000</v>
      </c>
      <c r="AH7" s="1">
        <v>5000</v>
      </c>
      <c r="AI7" s="1">
        <v>7500</v>
      </c>
      <c r="AK7" s="1">
        <v>2500</v>
      </c>
      <c r="AL7" s="1">
        <v>2000</v>
      </c>
      <c r="AS7" s="1">
        <v>1000</v>
      </c>
      <c r="AT7" s="1">
        <v>4000</v>
      </c>
      <c r="AU7" s="1">
        <v>2000</v>
      </c>
      <c r="AW7" s="1">
        <v>2000</v>
      </c>
      <c r="BA7" s="1">
        <v>6000</v>
      </c>
      <c r="BB7" s="1">
        <v>3000</v>
      </c>
      <c r="BE7" s="1">
        <v>2000</v>
      </c>
      <c r="BJ7" s="1">
        <v>1000</v>
      </c>
      <c r="BK7" s="1">
        <v>1000</v>
      </c>
      <c r="BL7" s="1">
        <v>10000</v>
      </c>
      <c r="BN7" s="1">
        <v>1500</v>
      </c>
      <c r="BO7" s="1">
        <v>2500</v>
      </c>
      <c r="BP7" s="1">
        <v>1000</v>
      </c>
      <c r="BQ7" s="1">
        <v>2000</v>
      </c>
      <c r="BR7" s="1">
        <v>1000</v>
      </c>
      <c r="BT7" s="1">
        <v>1000</v>
      </c>
      <c r="BW7" s="1">
        <v>2000</v>
      </c>
      <c r="BZ7" s="1">
        <v>16500</v>
      </c>
      <c r="CG7" s="1">
        <v>1000</v>
      </c>
      <c r="CH7" s="1">
        <v>1000</v>
      </c>
      <c r="CI7" s="1">
        <v>7000</v>
      </c>
      <c r="CR7" s="1">
        <v>500</v>
      </c>
      <c r="DR7" s="1">
        <v>6000</v>
      </c>
      <c r="DU7" s="1">
        <v>10000</v>
      </c>
      <c r="ED7" s="1">
        <v>3500</v>
      </c>
      <c r="ES7" s="1">
        <v>2000</v>
      </c>
      <c r="EV7" s="1">
        <v>6000</v>
      </c>
      <c r="FI7" s="1">
        <v>2500</v>
      </c>
      <c r="GB7" s="1">
        <v>2000</v>
      </c>
      <c r="GC7" s="1">
        <v>1000</v>
      </c>
      <c r="GF7" s="1">
        <v>1000</v>
      </c>
    </row>
    <row r="8" spans="1:224">
      <c r="A8" s="1" t="s">
        <v>164</v>
      </c>
      <c r="B8" s="1">
        <f t="shared" si="4"/>
        <v>248437</v>
      </c>
      <c r="D8" s="1">
        <v>5000</v>
      </c>
      <c r="E8" s="1">
        <v>12500</v>
      </c>
      <c r="G8" s="1">
        <v>8000</v>
      </c>
      <c r="J8" s="1">
        <v>5000</v>
      </c>
      <c r="L8" s="1">
        <v>7500</v>
      </c>
      <c r="M8" s="1">
        <v>10000</v>
      </c>
      <c r="N8" s="1">
        <v>5000</v>
      </c>
      <c r="O8" s="1">
        <v>5000</v>
      </c>
      <c r="Q8" s="1">
        <v>7000</v>
      </c>
      <c r="S8" s="1">
        <v>5000</v>
      </c>
      <c r="T8" s="1">
        <v>2000</v>
      </c>
      <c r="U8" s="1">
        <v>2500</v>
      </c>
      <c r="V8" s="1">
        <v>2500</v>
      </c>
      <c r="X8" s="1">
        <v>3000</v>
      </c>
      <c r="Y8" s="1">
        <v>1000</v>
      </c>
      <c r="Z8" s="1">
        <v>2500</v>
      </c>
      <c r="AA8" s="1">
        <v>2000</v>
      </c>
      <c r="AB8" s="1">
        <v>1000</v>
      </c>
      <c r="AC8" s="1">
        <v>3500</v>
      </c>
      <c r="AE8" s="1">
        <v>3000</v>
      </c>
      <c r="AF8" s="1">
        <v>1000</v>
      </c>
      <c r="AH8" s="1">
        <v>2500</v>
      </c>
      <c r="AI8" s="1">
        <v>7000</v>
      </c>
      <c r="AL8" s="1">
        <v>2000</v>
      </c>
      <c r="AM8" s="1">
        <v>2500</v>
      </c>
      <c r="AN8" s="1">
        <v>4500</v>
      </c>
      <c r="AR8" s="1">
        <v>3000</v>
      </c>
      <c r="AS8" s="1">
        <v>5000</v>
      </c>
      <c r="AU8" s="1">
        <v>3500</v>
      </c>
      <c r="AW8" s="1">
        <v>3000</v>
      </c>
      <c r="AX8" s="1">
        <v>5000</v>
      </c>
      <c r="AY8" s="1">
        <v>1000</v>
      </c>
      <c r="AZ8" s="1">
        <v>1000</v>
      </c>
      <c r="BA8" s="1">
        <v>10500</v>
      </c>
      <c r="BB8" s="1">
        <v>8500</v>
      </c>
      <c r="BD8" s="1">
        <v>17000</v>
      </c>
      <c r="BE8" s="1">
        <v>1000</v>
      </c>
      <c r="BF8" s="1">
        <v>5000</v>
      </c>
      <c r="BG8" s="1">
        <v>6000</v>
      </c>
      <c r="BI8" s="1">
        <v>6000</v>
      </c>
      <c r="BJ8" s="1">
        <v>1000</v>
      </c>
      <c r="BK8" s="1">
        <v>5000</v>
      </c>
      <c r="BM8" s="1">
        <v>1000</v>
      </c>
      <c r="BO8" s="1">
        <v>3000</v>
      </c>
      <c r="BP8" s="1">
        <v>1000</v>
      </c>
      <c r="BR8" s="1">
        <v>4000</v>
      </c>
      <c r="BS8" s="1">
        <v>1000</v>
      </c>
      <c r="BT8" s="1">
        <v>1000</v>
      </c>
      <c r="BV8" s="1">
        <v>1000</v>
      </c>
      <c r="BW8" s="1">
        <v>2000</v>
      </c>
      <c r="BY8" s="1">
        <v>2000</v>
      </c>
      <c r="BZ8" s="1">
        <v>2000</v>
      </c>
      <c r="CA8" s="1">
        <v>1000</v>
      </c>
      <c r="CG8" s="1">
        <v>1000</v>
      </c>
      <c r="CH8" s="1">
        <v>1000</v>
      </c>
      <c r="CJ8" s="1">
        <v>1000</v>
      </c>
      <c r="CK8" s="1">
        <v>4000</v>
      </c>
      <c r="CL8" s="1">
        <v>1000</v>
      </c>
      <c r="CR8" s="1">
        <v>1500</v>
      </c>
      <c r="CU8" s="1">
        <v>1000</v>
      </c>
      <c r="CY8" s="1">
        <v>3000</v>
      </c>
      <c r="DA8" s="1">
        <v>8500</v>
      </c>
      <c r="DC8" s="1">
        <v>1000</v>
      </c>
      <c r="DL8" s="1">
        <v>1000</v>
      </c>
      <c r="EH8" s="1">
        <v>1000</v>
      </c>
      <c r="EL8" s="1">
        <v>1000</v>
      </c>
      <c r="ES8" s="1">
        <v>2000</v>
      </c>
      <c r="FP8" s="1">
        <v>4437</v>
      </c>
      <c r="GN8" s="1">
        <v>2000</v>
      </c>
      <c r="GX8" s="1">
        <v>1000</v>
      </c>
    </row>
    <row r="9" spans="1:224">
      <c r="A9" s="1" t="s">
        <v>202</v>
      </c>
      <c r="B9" s="1">
        <f t="shared" si="4"/>
        <v>234119</v>
      </c>
      <c r="C9" s="1">
        <v>10000</v>
      </c>
      <c r="D9" s="1">
        <v>10000</v>
      </c>
      <c r="E9" s="1">
        <v>5000</v>
      </c>
      <c r="F9" s="1">
        <v>9000</v>
      </c>
      <c r="G9" s="1">
        <v>11000</v>
      </c>
      <c r="H9" s="1">
        <v>8000</v>
      </c>
      <c r="K9" s="1">
        <v>9000</v>
      </c>
      <c r="N9" s="1">
        <v>5000</v>
      </c>
      <c r="O9" s="1">
        <v>2500</v>
      </c>
      <c r="Q9" s="1">
        <v>7500</v>
      </c>
      <c r="R9" s="1">
        <v>9000</v>
      </c>
      <c r="T9" s="1">
        <v>2000</v>
      </c>
      <c r="U9" s="1">
        <v>2500</v>
      </c>
      <c r="V9" s="1">
        <v>10500</v>
      </c>
      <c r="Z9" s="1">
        <v>5000</v>
      </c>
      <c r="AA9" s="1">
        <v>2000</v>
      </c>
      <c r="AB9" s="1">
        <v>1000</v>
      </c>
      <c r="AC9" s="1">
        <v>1000</v>
      </c>
      <c r="AE9" s="1">
        <v>8000</v>
      </c>
      <c r="AF9" s="1">
        <v>5000</v>
      </c>
      <c r="AG9" s="1">
        <v>5400</v>
      </c>
      <c r="AL9" s="1">
        <v>2000</v>
      </c>
      <c r="AM9" s="1">
        <v>2500</v>
      </c>
      <c r="AN9" s="1">
        <v>6500</v>
      </c>
      <c r="AO9" s="1">
        <v>6500</v>
      </c>
      <c r="AR9" s="1">
        <v>4000</v>
      </c>
      <c r="AT9" s="1">
        <v>2500</v>
      </c>
      <c r="AU9" s="1">
        <v>1000</v>
      </c>
      <c r="AZ9" s="1">
        <v>1000</v>
      </c>
      <c r="BC9" s="1">
        <v>5000</v>
      </c>
      <c r="BD9" s="1">
        <v>3500</v>
      </c>
      <c r="BE9" s="1">
        <v>3000</v>
      </c>
      <c r="BF9" s="1">
        <v>2000</v>
      </c>
      <c r="BH9" s="1">
        <v>2500</v>
      </c>
      <c r="BI9" s="1">
        <v>5000</v>
      </c>
      <c r="BJ9" s="1">
        <v>1000</v>
      </c>
      <c r="BM9" s="1">
        <v>1000</v>
      </c>
      <c r="BQ9" s="1">
        <v>2000</v>
      </c>
      <c r="BS9" s="1">
        <v>2500</v>
      </c>
      <c r="BT9" s="1">
        <v>1000</v>
      </c>
      <c r="BV9" s="1">
        <v>2000</v>
      </c>
      <c r="BW9" s="1">
        <v>5000</v>
      </c>
      <c r="CE9" s="1">
        <v>2000</v>
      </c>
      <c r="CL9" s="1">
        <v>500</v>
      </c>
      <c r="CR9" s="1">
        <v>4800</v>
      </c>
      <c r="CU9" s="1">
        <v>2500</v>
      </c>
      <c r="CZ9" s="1">
        <v>5000</v>
      </c>
      <c r="DD9" s="1">
        <v>2000</v>
      </c>
      <c r="DI9" s="1">
        <v>0</v>
      </c>
      <c r="DJ9" s="1">
        <v>2000</v>
      </c>
      <c r="DK9" s="1">
        <v>5000</v>
      </c>
      <c r="DL9" s="1">
        <v>1000</v>
      </c>
      <c r="DS9" s="1">
        <v>1000</v>
      </c>
      <c r="DV9" s="1">
        <v>2500</v>
      </c>
      <c r="EF9" s="1">
        <v>3000</v>
      </c>
      <c r="EY9" s="1">
        <v>1500</v>
      </c>
      <c r="FC9" s="1">
        <v>5000</v>
      </c>
      <c r="FK9" s="1">
        <v>4919</v>
      </c>
      <c r="FL9" s="1">
        <v>1000</v>
      </c>
      <c r="GU9" s="1">
        <v>500</v>
      </c>
      <c r="HP9" s="1">
        <v>0</v>
      </c>
    </row>
    <row r="10" spans="1:224">
      <c r="A10" s="1" t="s">
        <v>173</v>
      </c>
      <c r="B10" s="1">
        <f t="shared" si="4"/>
        <v>231500</v>
      </c>
      <c r="D10" s="1">
        <v>10000</v>
      </c>
      <c r="E10" s="1">
        <v>8000</v>
      </c>
      <c r="F10" s="1">
        <v>6000</v>
      </c>
      <c r="G10" s="1">
        <v>2500</v>
      </c>
      <c r="H10" s="1">
        <v>10000</v>
      </c>
      <c r="I10" s="1">
        <v>10000</v>
      </c>
      <c r="J10" s="1">
        <v>10000</v>
      </c>
      <c r="K10" s="1">
        <v>500</v>
      </c>
      <c r="L10" s="1">
        <v>10000</v>
      </c>
      <c r="M10" s="1">
        <v>7500</v>
      </c>
      <c r="N10" s="1">
        <v>5000</v>
      </c>
      <c r="O10" s="1">
        <v>5000</v>
      </c>
      <c r="P10" s="1">
        <v>1000</v>
      </c>
      <c r="Q10" s="1">
        <v>9000</v>
      </c>
      <c r="S10" s="1">
        <v>2500</v>
      </c>
      <c r="U10" s="1">
        <v>5000</v>
      </c>
      <c r="V10" s="1">
        <v>5500</v>
      </c>
      <c r="W10" s="1">
        <v>5000</v>
      </c>
      <c r="Y10" s="1">
        <v>3500</v>
      </c>
      <c r="Z10" s="1">
        <v>1000</v>
      </c>
      <c r="AE10" s="1">
        <v>5000</v>
      </c>
      <c r="AF10" s="1">
        <v>3000</v>
      </c>
      <c r="AH10" s="1">
        <v>1000</v>
      </c>
      <c r="AM10" s="1">
        <v>5000</v>
      </c>
      <c r="AN10" s="1">
        <v>3000</v>
      </c>
      <c r="AO10" s="1">
        <v>2500</v>
      </c>
      <c r="AP10" s="1">
        <v>10000</v>
      </c>
      <c r="AR10" s="1">
        <v>5500</v>
      </c>
      <c r="AU10" s="1">
        <v>3000</v>
      </c>
      <c r="AV10" s="1">
        <v>2500</v>
      </c>
      <c r="AX10" s="1">
        <v>2500</v>
      </c>
      <c r="AY10" s="1">
        <v>3500</v>
      </c>
      <c r="BD10" s="1">
        <v>2000</v>
      </c>
      <c r="BE10" s="1">
        <v>2000</v>
      </c>
      <c r="BG10" s="1">
        <v>3000</v>
      </c>
      <c r="BN10" s="1">
        <v>2000</v>
      </c>
      <c r="BR10" s="1">
        <v>3000</v>
      </c>
      <c r="BS10" s="1">
        <v>1000</v>
      </c>
      <c r="BW10" s="1">
        <v>1000</v>
      </c>
      <c r="BX10" s="1">
        <v>7000</v>
      </c>
      <c r="BY10" s="1">
        <v>5000</v>
      </c>
      <c r="CA10" s="1">
        <v>2500</v>
      </c>
      <c r="CB10" s="1">
        <v>9000</v>
      </c>
      <c r="CE10" s="1">
        <v>3000</v>
      </c>
      <c r="CG10" s="1">
        <v>1000</v>
      </c>
      <c r="CH10" s="1">
        <v>1000</v>
      </c>
      <c r="DB10" s="1">
        <v>1000</v>
      </c>
      <c r="DD10" s="1">
        <v>2000</v>
      </c>
      <c r="DS10" s="1">
        <v>500</v>
      </c>
      <c r="DT10" s="1">
        <v>1000</v>
      </c>
      <c r="EA10" s="1">
        <v>10000</v>
      </c>
      <c r="EG10" s="1">
        <v>7500</v>
      </c>
      <c r="EJ10" s="1">
        <v>1000</v>
      </c>
      <c r="EN10" s="1">
        <v>1000</v>
      </c>
      <c r="HH10" s="1">
        <v>1000</v>
      </c>
      <c r="HK10" s="1">
        <v>500</v>
      </c>
    </row>
    <row r="11" spans="1:224">
      <c r="A11" s="1" t="s">
        <v>241</v>
      </c>
      <c r="B11" s="1">
        <f t="shared" si="4"/>
        <v>211900</v>
      </c>
      <c r="C11" s="1">
        <v>3000</v>
      </c>
      <c r="D11" s="1">
        <v>7500</v>
      </c>
      <c r="E11" s="1">
        <v>10000</v>
      </c>
      <c r="F11" s="1">
        <v>7500</v>
      </c>
      <c r="G11" s="1">
        <v>7000</v>
      </c>
      <c r="H11" s="1">
        <v>10000</v>
      </c>
      <c r="J11" s="1">
        <v>10000</v>
      </c>
      <c r="L11" s="1">
        <v>2500</v>
      </c>
      <c r="N11" s="1">
        <v>5000</v>
      </c>
      <c r="O11" s="1">
        <v>2500</v>
      </c>
      <c r="P11" s="1">
        <v>1500</v>
      </c>
      <c r="Q11" s="1">
        <v>2500</v>
      </c>
      <c r="R11" s="1">
        <v>5000</v>
      </c>
      <c r="S11" s="1">
        <v>1000</v>
      </c>
      <c r="T11" s="1">
        <v>2000</v>
      </c>
      <c r="U11" s="1">
        <v>2000</v>
      </c>
      <c r="W11" s="1">
        <v>2500</v>
      </c>
      <c r="X11" s="1">
        <v>3000</v>
      </c>
      <c r="Y11" s="1">
        <v>2500</v>
      </c>
      <c r="Z11" s="1">
        <v>2500</v>
      </c>
      <c r="AA11" s="1">
        <v>2000</v>
      </c>
      <c r="AB11" s="1">
        <v>2000</v>
      </c>
      <c r="AE11" s="1">
        <v>4000</v>
      </c>
      <c r="AF11" s="1">
        <v>3000</v>
      </c>
      <c r="AG11" s="1">
        <v>6900</v>
      </c>
      <c r="AJ11" s="1">
        <v>2500</v>
      </c>
      <c r="AK11" s="1">
        <v>2500</v>
      </c>
      <c r="AL11" s="1">
        <v>1000</v>
      </c>
      <c r="AM11" s="1">
        <v>10000</v>
      </c>
      <c r="AN11" s="1">
        <v>4500</v>
      </c>
      <c r="AO11" s="1">
        <v>4000</v>
      </c>
      <c r="AU11" s="1">
        <v>4000</v>
      </c>
      <c r="AV11" s="1">
        <v>2500</v>
      </c>
      <c r="AW11" s="1">
        <v>1000</v>
      </c>
      <c r="AY11" s="1">
        <v>2500</v>
      </c>
      <c r="BD11" s="1">
        <v>1000</v>
      </c>
      <c r="BE11" s="1">
        <v>1000</v>
      </c>
      <c r="BF11" s="1">
        <v>1500</v>
      </c>
      <c r="BJ11" s="1">
        <v>1000</v>
      </c>
      <c r="BK11" s="1">
        <v>5000</v>
      </c>
      <c r="BO11" s="1">
        <v>1000</v>
      </c>
      <c r="BP11" s="1">
        <v>2000</v>
      </c>
      <c r="BQ11" s="1">
        <v>1000</v>
      </c>
      <c r="BS11" s="1">
        <v>1000</v>
      </c>
      <c r="BT11" s="1">
        <v>1000</v>
      </c>
      <c r="BU11" s="1">
        <v>2000</v>
      </c>
      <c r="BV11" s="1">
        <v>3000</v>
      </c>
      <c r="CB11" s="1">
        <v>1000</v>
      </c>
      <c r="CF11" s="1">
        <v>1000</v>
      </c>
      <c r="CH11" s="1">
        <v>2000</v>
      </c>
      <c r="CL11" s="1">
        <v>2500</v>
      </c>
      <c r="CQ11" s="1">
        <v>2000</v>
      </c>
      <c r="CR11" s="1">
        <v>1500</v>
      </c>
      <c r="CT11" s="1">
        <v>2500</v>
      </c>
      <c r="CU11" s="1">
        <v>2500</v>
      </c>
      <c r="CZ11" s="1">
        <v>2500</v>
      </c>
      <c r="DD11" s="1">
        <v>2500</v>
      </c>
      <c r="DF11" s="1">
        <v>4000</v>
      </c>
      <c r="DG11" s="1">
        <v>2500</v>
      </c>
      <c r="DI11" s="1">
        <v>2000</v>
      </c>
      <c r="DJ11" s="1">
        <v>1000</v>
      </c>
      <c r="DK11" s="1">
        <v>1000</v>
      </c>
      <c r="DL11" s="1">
        <v>1500</v>
      </c>
      <c r="DS11" s="1">
        <v>1500</v>
      </c>
      <c r="DV11" s="1">
        <v>2000</v>
      </c>
      <c r="DZ11" s="1">
        <v>5000</v>
      </c>
      <c r="EF11" s="1">
        <v>1500</v>
      </c>
      <c r="EJ11" s="1">
        <v>1000</v>
      </c>
      <c r="EL11" s="1">
        <v>0</v>
      </c>
      <c r="EO11" s="1">
        <v>4000</v>
      </c>
      <c r="EP11" s="1">
        <v>1000</v>
      </c>
      <c r="GM11" s="1">
        <v>500</v>
      </c>
      <c r="GP11" s="1">
        <v>1000</v>
      </c>
    </row>
    <row r="12" spans="1:224">
      <c r="A12" s="1" t="s">
        <v>209</v>
      </c>
      <c r="B12" s="1">
        <f t="shared" si="4"/>
        <v>204750</v>
      </c>
      <c r="C12" s="1">
        <v>15000</v>
      </c>
      <c r="D12" s="1">
        <v>9000</v>
      </c>
      <c r="E12" s="1">
        <v>7500</v>
      </c>
      <c r="G12" s="1">
        <v>2500</v>
      </c>
      <c r="I12" s="1">
        <v>10000</v>
      </c>
      <c r="J12" s="1">
        <v>5000</v>
      </c>
      <c r="L12" s="1">
        <v>5500</v>
      </c>
      <c r="N12" s="1">
        <v>5000</v>
      </c>
      <c r="O12" s="1">
        <v>5000</v>
      </c>
      <c r="P12" s="1">
        <v>1500</v>
      </c>
      <c r="U12" s="1">
        <v>3000</v>
      </c>
      <c r="V12" s="1">
        <v>5000</v>
      </c>
      <c r="W12" s="1">
        <v>12500</v>
      </c>
      <c r="Y12" s="1">
        <v>1000</v>
      </c>
      <c r="AA12" s="1">
        <v>5000</v>
      </c>
      <c r="AB12" s="1">
        <v>5000</v>
      </c>
      <c r="AC12" s="1">
        <v>2500</v>
      </c>
      <c r="AD12" s="1">
        <v>10000</v>
      </c>
      <c r="AK12" s="1">
        <v>7500</v>
      </c>
      <c r="AL12" s="1">
        <v>2000</v>
      </c>
      <c r="AQ12" s="1">
        <v>2500</v>
      </c>
      <c r="AT12" s="1">
        <v>4500</v>
      </c>
      <c r="AV12" s="1">
        <v>3500</v>
      </c>
      <c r="AW12" s="1">
        <v>5000</v>
      </c>
      <c r="AX12" s="1">
        <v>2500</v>
      </c>
      <c r="AZ12" s="1">
        <v>6000</v>
      </c>
      <c r="BC12" s="1">
        <v>7500</v>
      </c>
      <c r="BE12" s="1">
        <v>1000</v>
      </c>
      <c r="BH12" s="1">
        <v>2500</v>
      </c>
      <c r="BL12" s="1">
        <v>5000</v>
      </c>
      <c r="BM12" s="1">
        <v>5000</v>
      </c>
      <c r="BP12" s="1">
        <v>5000</v>
      </c>
      <c r="BT12" s="1">
        <v>3500</v>
      </c>
      <c r="BU12" s="1">
        <v>1000</v>
      </c>
      <c r="BY12" s="1">
        <v>-1000</v>
      </c>
      <c r="CA12" s="1">
        <v>2500</v>
      </c>
      <c r="CE12" s="1">
        <v>2000</v>
      </c>
      <c r="CJ12" s="1">
        <v>2500</v>
      </c>
      <c r="CS12" s="1">
        <v>5000</v>
      </c>
      <c r="DH12" s="1">
        <v>1000</v>
      </c>
      <c r="DL12" s="1">
        <v>1500</v>
      </c>
      <c r="DN12" s="1">
        <v>1500</v>
      </c>
      <c r="DO12" s="1">
        <v>7500</v>
      </c>
      <c r="EL12" s="1">
        <v>1000</v>
      </c>
      <c r="FR12" s="1">
        <v>1000</v>
      </c>
      <c r="GE12" s="1">
        <v>3000</v>
      </c>
      <c r="GK12" s="1">
        <v>1000</v>
      </c>
      <c r="GP12" s="1">
        <v>1000</v>
      </c>
      <c r="GT12" s="1">
        <v>1000</v>
      </c>
      <c r="HN12" s="1">
        <v>250</v>
      </c>
    </row>
    <row r="13" spans="1:224">
      <c r="A13" s="1" t="s">
        <v>237</v>
      </c>
      <c r="B13" s="1">
        <f t="shared" si="4"/>
        <v>179900</v>
      </c>
      <c r="C13" s="1">
        <v>4000</v>
      </c>
      <c r="E13" s="1">
        <v>2500</v>
      </c>
      <c r="G13" s="1">
        <v>6000</v>
      </c>
      <c r="H13" s="1">
        <v>10000</v>
      </c>
      <c r="J13" s="1">
        <v>5000</v>
      </c>
      <c r="K13" s="1">
        <v>3000</v>
      </c>
      <c r="O13" s="1">
        <v>5000</v>
      </c>
      <c r="P13" s="1">
        <v>5000</v>
      </c>
      <c r="Q13" s="1">
        <v>5500</v>
      </c>
      <c r="R13" s="1">
        <v>9000</v>
      </c>
      <c r="T13" s="1">
        <v>2000</v>
      </c>
      <c r="U13" s="1">
        <v>2500</v>
      </c>
      <c r="W13" s="1">
        <v>1000</v>
      </c>
      <c r="X13" s="1">
        <v>3000</v>
      </c>
      <c r="Z13" s="1">
        <v>5000</v>
      </c>
      <c r="AA13" s="1">
        <v>2000</v>
      </c>
      <c r="AB13" s="1">
        <v>1000</v>
      </c>
      <c r="AE13" s="1">
        <v>4500</v>
      </c>
      <c r="AF13" s="1">
        <v>5000</v>
      </c>
      <c r="AG13" s="1">
        <v>3400</v>
      </c>
      <c r="AJ13" s="1">
        <v>1500</v>
      </c>
      <c r="AL13" s="1">
        <v>2000</v>
      </c>
      <c r="AM13" s="1">
        <v>2500</v>
      </c>
      <c r="AN13" s="1">
        <v>4000</v>
      </c>
      <c r="AO13" s="1">
        <v>3500</v>
      </c>
      <c r="AR13" s="1">
        <v>3500</v>
      </c>
      <c r="AT13" s="1">
        <v>4000</v>
      </c>
      <c r="AU13" s="1">
        <v>2500</v>
      </c>
      <c r="AV13" s="1">
        <v>1000</v>
      </c>
      <c r="AW13" s="1">
        <v>9000</v>
      </c>
      <c r="AZ13" s="1">
        <v>1000</v>
      </c>
      <c r="BB13" s="1">
        <v>2500</v>
      </c>
      <c r="BC13" s="1">
        <v>1000</v>
      </c>
      <c r="BE13" s="1">
        <v>2000</v>
      </c>
      <c r="BF13" s="1">
        <v>3500</v>
      </c>
      <c r="BG13" s="1">
        <v>2000</v>
      </c>
      <c r="BI13" s="1">
        <v>4500</v>
      </c>
      <c r="BJ13" s="1">
        <v>1000</v>
      </c>
      <c r="BN13" s="1">
        <v>2500</v>
      </c>
      <c r="BQ13" s="1">
        <v>2000</v>
      </c>
      <c r="BT13" s="1">
        <v>1000</v>
      </c>
      <c r="BV13" s="1">
        <v>1000</v>
      </c>
      <c r="BX13" s="1">
        <v>2000</v>
      </c>
      <c r="CA13" s="1">
        <v>2500</v>
      </c>
      <c r="CE13" s="1">
        <v>1000</v>
      </c>
      <c r="CF13" s="1">
        <v>3000</v>
      </c>
      <c r="CN13" s="1">
        <v>2000</v>
      </c>
      <c r="CT13" s="1">
        <v>2500</v>
      </c>
      <c r="CY13" s="1">
        <v>2000</v>
      </c>
      <c r="CZ13" s="1">
        <v>2000</v>
      </c>
      <c r="DD13" s="1">
        <v>2000</v>
      </c>
      <c r="DG13" s="1">
        <v>1000</v>
      </c>
      <c r="DH13" s="1">
        <v>1000</v>
      </c>
      <c r="DJ13" s="1">
        <v>2000</v>
      </c>
      <c r="DL13" s="1">
        <v>1000</v>
      </c>
      <c r="DQ13" s="1">
        <v>5000</v>
      </c>
      <c r="DT13" s="1">
        <v>1000</v>
      </c>
      <c r="DW13" s="1">
        <v>1000</v>
      </c>
      <c r="EL13" s="1">
        <v>1500</v>
      </c>
      <c r="ER13" s="1">
        <v>1500</v>
      </c>
      <c r="FI13" s="1">
        <v>1000</v>
      </c>
      <c r="GJ13" s="1">
        <v>1000</v>
      </c>
      <c r="GK13" s="1">
        <v>1000</v>
      </c>
      <c r="HF13" s="1">
        <v>1000</v>
      </c>
    </row>
    <row r="14" spans="1:224">
      <c r="A14" s="1" t="s">
        <v>211</v>
      </c>
      <c r="B14" s="1">
        <f t="shared" si="4"/>
        <v>175000</v>
      </c>
      <c r="D14" s="1">
        <v>9000</v>
      </c>
      <c r="E14" s="1">
        <v>10000</v>
      </c>
      <c r="I14" s="1">
        <v>10000</v>
      </c>
      <c r="L14" s="1">
        <v>5000</v>
      </c>
      <c r="N14" s="1">
        <v>5000</v>
      </c>
      <c r="O14" s="1">
        <v>5000</v>
      </c>
      <c r="Q14" s="1">
        <v>500</v>
      </c>
      <c r="U14" s="1">
        <v>5000</v>
      </c>
      <c r="V14" s="1">
        <v>5000</v>
      </c>
      <c r="W14" s="1">
        <v>2500</v>
      </c>
      <c r="Y14" s="1">
        <v>1000</v>
      </c>
      <c r="AI14" s="1">
        <v>2500</v>
      </c>
      <c r="AK14" s="1">
        <v>5000</v>
      </c>
      <c r="AP14" s="1">
        <v>10000</v>
      </c>
      <c r="AQ14" s="1">
        <v>2500</v>
      </c>
      <c r="AR14" s="1">
        <v>5000</v>
      </c>
      <c r="AT14" s="1">
        <v>4500</v>
      </c>
      <c r="AU14" s="1">
        <v>3000</v>
      </c>
      <c r="AV14" s="1">
        <v>5000</v>
      </c>
      <c r="AX14" s="1">
        <v>2500</v>
      </c>
      <c r="BD14" s="1">
        <v>4000</v>
      </c>
      <c r="BE14" s="1">
        <v>3500</v>
      </c>
      <c r="BH14" s="1">
        <v>2500</v>
      </c>
      <c r="BR14" s="1">
        <v>2000</v>
      </c>
      <c r="BS14" s="1">
        <v>1000</v>
      </c>
      <c r="BU14" s="1">
        <v>7500</v>
      </c>
      <c r="BX14" s="1">
        <v>3500</v>
      </c>
      <c r="CB14" s="1">
        <v>1000</v>
      </c>
      <c r="CC14" s="1">
        <v>10000</v>
      </c>
      <c r="CD14" s="1">
        <v>3500</v>
      </c>
      <c r="CE14" s="1">
        <v>2000</v>
      </c>
      <c r="CJ14" s="1">
        <v>2000</v>
      </c>
      <c r="CM14" s="1">
        <v>10000</v>
      </c>
      <c r="CQ14" s="1">
        <v>2000</v>
      </c>
      <c r="DB14" s="1">
        <v>6000</v>
      </c>
      <c r="DS14" s="1">
        <v>1000</v>
      </c>
      <c r="DT14" s="1">
        <v>7500</v>
      </c>
      <c r="FD14" s="1">
        <v>1000</v>
      </c>
      <c r="FY14" s="1">
        <v>3500</v>
      </c>
      <c r="FZ14" s="1">
        <v>3500</v>
      </c>
    </row>
    <row r="15" spans="1:224">
      <c r="A15" s="1" t="s">
        <v>199</v>
      </c>
      <c r="B15" s="1">
        <f t="shared" si="4"/>
        <v>154730</v>
      </c>
      <c r="C15" s="1">
        <v>6000</v>
      </c>
      <c r="E15" s="1">
        <v>2500</v>
      </c>
      <c r="F15" s="1">
        <v>5000</v>
      </c>
      <c r="G15" s="1">
        <v>7730</v>
      </c>
      <c r="H15" s="1">
        <v>10000</v>
      </c>
      <c r="J15" s="1">
        <v>7500</v>
      </c>
      <c r="K15" s="1">
        <v>10000</v>
      </c>
      <c r="R15" s="1">
        <v>6000</v>
      </c>
      <c r="T15" s="1">
        <v>2000</v>
      </c>
      <c r="V15" s="1">
        <v>5000</v>
      </c>
      <c r="X15" s="1">
        <v>5000</v>
      </c>
      <c r="Y15" s="1">
        <v>4500</v>
      </c>
      <c r="Z15" s="1">
        <v>5500</v>
      </c>
      <c r="AA15" s="1">
        <v>3000</v>
      </c>
      <c r="AB15" s="1">
        <v>3000</v>
      </c>
      <c r="AC15" s="1">
        <v>3000</v>
      </c>
      <c r="AG15" s="1">
        <v>4000</v>
      </c>
      <c r="AI15" s="1">
        <v>1500</v>
      </c>
      <c r="AJ15" s="1">
        <v>1500</v>
      </c>
      <c r="AL15" s="1">
        <v>2000</v>
      </c>
      <c r="AM15" s="1">
        <v>1000</v>
      </c>
      <c r="AO15" s="1">
        <v>6500</v>
      </c>
      <c r="AR15" s="1">
        <v>1000</v>
      </c>
      <c r="AU15" s="1">
        <v>4000</v>
      </c>
      <c r="AY15" s="1">
        <v>1000</v>
      </c>
      <c r="AZ15" s="1">
        <v>2000</v>
      </c>
      <c r="BA15" s="1">
        <v>2500</v>
      </c>
      <c r="BF15" s="1">
        <v>4000</v>
      </c>
      <c r="BH15" s="1">
        <v>2500</v>
      </c>
      <c r="BJ15" s="1">
        <v>2000</v>
      </c>
      <c r="BM15" s="1">
        <v>4000</v>
      </c>
      <c r="BN15" s="1">
        <v>1000</v>
      </c>
      <c r="BQ15" s="1">
        <v>2000</v>
      </c>
      <c r="BS15" s="1">
        <v>2000</v>
      </c>
      <c r="BT15" s="1">
        <v>1000</v>
      </c>
      <c r="BY15" s="1">
        <v>4000</v>
      </c>
      <c r="BZ15" s="1">
        <v>4500</v>
      </c>
      <c r="CB15" s="1">
        <v>2000</v>
      </c>
      <c r="CF15" s="1">
        <v>2000</v>
      </c>
      <c r="CG15" s="1">
        <v>1000</v>
      </c>
      <c r="CN15" s="1">
        <v>1000</v>
      </c>
      <c r="DH15" s="1">
        <v>1000</v>
      </c>
      <c r="EB15" s="1">
        <v>2000</v>
      </c>
      <c r="EK15" s="1">
        <v>1000</v>
      </c>
      <c r="EP15" s="1">
        <v>2500</v>
      </c>
      <c r="FT15" s="1">
        <v>500</v>
      </c>
      <c r="HA15" s="1">
        <v>1000</v>
      </c>
      <c r="HC15" s="1">
        <v>1000</v>
      </c>
    </row>
    <row r="16" spans="1:224">
      <c r="A16" s="1" t="s">
        <v>172</v>
      </c>
      <c r="B16" s="1">
        <f t="shared" si="4"/>
        <v>149000</v>
      </c>
      <c r="C16" s="1">
        <v>10000</v>
      </c>
      <c r="E16" s="1">
        <v>10000</v>
      </c>
      <c r="F16" s="1">
        <v>6000</v>
      </c>
      <c r="H16" s="1">
        <v>5000</v>
      </c>
      <c r="J16" s="1">
        <v>7500</v>
      </c>
      <c r="L16" s="1">
        <v>2500</v>
      </c>
      <c r="M16" s="1">
        <v>5000</v>
      </c>
      <c r="S16" s="1">
        <v>2500</v>
      </c>
      <c r="T16" s="1">
        <v>2000</v>
      </c>
      <c r="U16" s="1">
        <v>1500</v>
      </c>
      <c r="AA16" s="1">
        <v>2000</v>
      </c>
      <c r="AB16" s="1">
        <v>2000</v>
      </c>
      <c r="AG16" s="1">
        <v>2000</v>
      </c>
      <c r="AH16" s="1">
        <v>6000</v>
      </c>
      <c r="AP16" s="1">
        <v>10000</v>
      </c>
      <c r="AR16" s="1">
        <v>1000</v>
      </c>
      <c r="AW16" s="1">
        <v>1000</v>
      </c>
      <c r="AY16" s="1">
        <v>2500</v>
      </c>
      <c r="AZ16" s="1">
        <v>1000</v>
      </c>
      <c r="BH16" s="1">
        <v>2500</v>
      </c>
      <c r="BJ16" s="1">
        <v>2000</v>
      </c>
      <c r="BK16" s="1">
        <v>5000</v>
      </c>
      <c r="BP16" s="1">
        <v>1000</v>
      </c>
      <c r="BQ16" s="1">
        <v>2000</v>
      </c>
      <c r="BR16" s="1">
        <v>3000</v>
      </c>
      <c r="BT16" s="1">
        <v>1000</v>
      </c>
      <c r="CC16" s="1">
        <v>10000</v>
      </c>
      <c r="CG16" s="1">
        <v>3000</v>
      </c>
      <c r="CM16" s="1">
        <v>5000</v>
      </c>
      <c r="CP16" s="1">
        <v>7700</v>
      </c>
      <c r="CW16" s="1">
        <v>5400</v>
      </c>
      <c r="CX16" s="1">
        <v>2500</v>
      </c>
      <c r="DC16" s="1">
        <v>5000</v>
      </c>
      <c r="DP16" s="1">
        <v>3500</v>
      </c>
      <c r="EB16" s="1">
        <v>1000</v>
      </c>
      <c r="EW16" s="1">
        <v>1000</v>
      </c>
      <c r="FL16" s="1">
        <v>2700</v>
      </c>
      <c r="FX16" s="1">
        <v>2700</v>
      </c>
      <c r="GL16" s="1">
        <v>2000</v>
      </c>
      <c r="GQ16" s="1">
        <v>1000</v>
      </c>
      <c r="GT16" s="1">
        <v>500</v>
      </c>
    </row>
    <row r="17" spans="1:223">
      <c r="A17" s="1" t="s">
        <v>238</v>
      </c>
      <c r="B17" s="1">
        <f t="shared" si="4"/>
        <v>142389</v>
      </c>
      <c r="C17" s="1">
        <v>5000</v>
      </c>
      <c r="G17" s="1">
        <v>2500</v>
      </c>
      <c r="H17" s="1">
        <v>2000</v>
      </c>
      <c r="P17" s="1">
        <v>2000</v>
      </c>
      <c r="Q17" s="1">
        <v>6000</v>
      </c>
      <c r="T17" s="1">
        <v>2000</v>
      </c>
      <c r="U17" s="1">
        <v>1000</v>
      </c>
      <c r="Y17" s="1">
        <v>1000</v>
      </c>
      <c r="Z17" s="1">
        <v>9500</v>
      </c>
      <c r="AA17" s="1">
        <v>2000</v>
      </c>
      <c r="AB17" s="1">
        <v>1000</v>
      </c>
      <c r="AF17" s="1">
        <v>3500</v>
      </c>
      <c r="AG17" s="1">
        <v>3000</v>
      </c>
      <c r="AH17" s="1">
        <v>1000</v>
      </c>
      <c r="AI17" s="1">
        <v>1000</v>
      </c>
      <c r="AJ17" s="1">
        <v>2500</v>
      </c>
      <c r="AL17" s="1">
        <v>3000</v>
      </c>
      <c r="AN17" s="1">
        <v>1000</v>
      </c>
      <c r="AR17" s="1">
        <v>3500</v>
      </c>
      <c r="AU17" s="1">
        <v>4000</v>
      </c>
      <c r="AV17" s="1">
        <v>2500</v>
      </c>
      <c r="AY17" s="1">
        <v>3000</v>
      </c>
      <c r="AZ17" s="1">
        <v>1000</v>
      </c>
      <c r="BA17" s="1">
        <v>3000</v>
      </c>
      <c r="BD17" s="1">
        <v>1000</v>
      </c>
      <c r="BF17" s="1">
        <v>3500</v>
      </c>
      <c r="BG17" s="1">
        <v>5000</v>
      </c>
      <c r="BH17" s="1">
        <v>2500</v>
      </c>
      <c r="BI17" s="1">
        <v>5000</v>
      </c>
      <c r="BJ17" s="1">
        <v>1000</v>
      </c>
      <c r="BK17" s="1">
        <v>5000</v>
      </c>
      <c r="BM17" s="1">
        <v>1000</v>
      </c>
      <c r="BS17" s="1">
        <v>2000</v>
      </c>
      <c r="BT17" s="1">
        <v>1000</v>
      </c>
      <c r="BV17" s="1">
        <v>3000</v>
      </c>
      <c r="BW17" s="1">
        <v>2000</v>
      </c>
      <c r="BX17" s="1">
        <v>3500</v>
      </c>
      <c r="BY17" s="1">
        <v>1000</v>
      </c>
      <c r="CA17" s="1">
        <v>889</v>
      </c>
      <c r="CE17" s="1">
        <v>1000</v>
      </c>
      <c r="CF17" s="1">
        <v>1000</v>
      </c>
      <c r="CL17" s="1">
        <v>2500</v>
      </c>
      <c r="CQ17" s="1">
        <v>2500</v>
      </c>
      <c r="CR17" s="1">
        <v>5000</v>
      </c>
      <c r="CT17" s="1">
        <v>3000</v>
      </c>
      <c r="CU17" s="1">
        <v>1500</v>
      </c>
      <c r="CV17" s="1">
        <v>2500</v>
      </c>
      <c r="CY17" s="1">
        <v>2000</v>
      </c>
      <c r="DG17" s="1">
        <v>2500</v>
      </c>
      <c r="DL17" s="1">
        <v>3000</v>
      </c>
      <c r="DW17" s="1">
        <v>1000</v>
      </c>
      <c r="EE17" s="1">
        <v>2000</v>
      </c>
      <c r="ER17" s="1">
        <v>500</v>
      </c>
      <c r="ET17" s="1">
        <v>1000</v>
      </c>
      <c r="EY17" s="1">
        <v>4000</v>
      </c>
      <c r="FH17" s="1">
        <v>1500</v>
      </c>
      <c r="FI17" s="1">
        <v>500</v>
      </c>
      <c r="FM17" s="1">
        <v>1500</v>
      </c>
      <c r="GM17" s="1">
        <v>500</v>
      </c>
    </row>
    <row r="18" spans="1:223">
      <c r="A18" s="1" t="s">
        <v>240</v>
      </c>
      <c r="B18" s="1">
        <f t="shared" si="4"/>
        <v>142068</v>
      </c>
      <c r="F18" s="1">
        <v>2500</v>
      </c>
      <c r="G18" s="1">
        <v>3500</v>
      </c>
      <c r="L18" s="1">
        <v>7500</v>
      </c>
      <c r="R18" s="1">
        <v>5000</v>
      </c>
      <c r="S18" s="1">
        <v>2500</v>
      </c>
      <c r="U18" s="1">
        <v>2500</v>
      </c>
      <c r="X18" s="1">
        <v>4000</v>
      </c>
      <c r="Y18" s="1">
        <v>3500</v>
      </c>
      <c r="Z18" s="1">
        <v>5000</v>
      </c>
      <c r="AA18" s="1">
        <v>1000</v>
      </c>
      <c r="AC18" s="1">
        <v>5000</v>
      </c>
      <c r="AE18" s="1">
        <v>2500</v>
      </c>
      <c r="AF18" s="1">
        <v>3000</v>
      </c>
      <c r="AG18" s="1">
        <v>1000</v>
      </c>
      <c r="AM18" s="1">
        <v>2500</v>
      </c>
      <c r="AN18" s="1">
        <v>3500</v>
      </c>
      <c r="AR18" s="1">
        <v>2500</v>
      </c>
      <c r="AS18" s="1">
        <v>2500</v>
      </c>
      <c r="BD18" s="1">
        <v>1000</v>
      </c>
      <c r="BF18" s="1">
        <v>1000</v>
      </c>
      <c r="BN18" s="1">
        <v>10000</v>
      </c>
      <c r="BR18" s="1">
        <v>2000</v>
      </c>
      <c r="BV18" s="1">
        <v>5000</v>
      </c>
      <c r="BW18" s="1">
        <v>1000</v>
      </c>
      <c r="BX18" s="1">
        <v>2500</v>
      </c>
      <c r="CB18" s="1">
        <v>1500</v>
      </c>
      <c r="CE18" s="1">
        <v>1000</v>
      </c>
      <c r="CF18" s="1">
        <v>2000</v>
      </c>
      <c r="CH18" s="1">
        <v>4000</v>
      </c>
      <c r="CL18" s="1">
        <v>5000</v>
      </c>
      <c r="CN18" s="1">
        <v>2000</v>
      </c>
      <c r="CP18" s="1">
        <v>1000</v>
      </c>
      <c r="CS18" s="1">
        <v>3000</v>
      </c>
      <c r="CT18" s="1">
        <v>2500</v>
      </c>
      <c r="CU18" s="1">
        <v>2000</v>
      </c>
      <c r="CW18" s="1">
        <v>1500</v>
      </c>
      <c r="CX18" s="1">
        <v>2500</v>
      </c>
      <c r="DB18" s="1">
        <v>1000</v>
      </c>
      <c r="DE18" s="1">
        <v>5000</v>
      </c>
      <c r="DF18" s="1">
        <v>5000</v>
      </c>
      <c r="DG18" s="1">
        <v>1000</v>
      </c>
      <c r="DL18" s="1">
        <v>1000</v>
      </c>
      <c r="DN18" s="1">
        <v>2000</v>
      </c>
      <c r="EB18" s="1">
        <v>3500</v>
      </c>
      <c r="EJ18" s="1">
        <v>1500</v>
      </c>
      <c r="EN18" s="1">
        <v>1000</v>
      </c>
      <c r="EP18" s="1">
        <v>3000</v>
      </c>
      <c r="EZ18" s="1">
        <v>1000</v>
      </c>
      <c r="FM18" s="1">
        <v>1068</v>
      </c>
      <c r="FT18" s="1">
        <v>3500</v>
      </c>
      <c r="GM18" s="1">
        <v>500</v>
      </c>
      <c r="GR18" s="1">
        <v>1000</v>
      </c>
      <c r="HG18" s="1">
        <v>1000</v>
      </c>
    </row>
    <row r="19" spans="1:223">
      <c r="A19" s="1" t="s">
        <v>225</v>
      </c>
      <c r="B19" s="1">
        <f t="shared" si="4"/>
        <v>134897</v>
      </c>
      <c r="D19" s="1">
        <v>10000</v>
      </c>
      <c r="E19" s="1">
        <v>10000</v>
      </c>
      <c r="F19" s="1">
        <v>5000</v>
      </c>
      <c r="H19" s="1">
        <v>10000</v>
      </c>
      <c r="I19" s="1">
        <v>10000</v>
      </c>
      <c r="L19" s="1">
        <v>3500</v>
      </c>
      <c r="N19" s="1">
        <v>5000</v>
      </c>
      <c r="O19" s="1">
        <v>5000</v>
      </c>
      <c r="Q19" s="1">
        <v>3500</v>
      </c>
      <c r="U19" s="1">
        <v>5000</v>
      </c>
      <c r="W19" s="1">
        <v>5000</v>
      </c>
      <c r="AD19" s="1">
        <v>7500</v>
      </c>
      <c r="AE19" s="1">
        <v>3500</v>
      </c>
      <c r="AK19" s="1">
        <v>5000</v>
      </c>
      <c r="AT19" s="1">
        <v>4500</v>
      </c>
      <c r="AV19" s="1">
        <v>2500</v>
      </c>
      <c r="AX19" s="1">
        <v>2500</v>
      </c>
      <c r="BA19" s="1">
        <v>2500</v>
      </c>
      <c r="BC19" s="1">
        <v>2500</v>
      </c>
      <c r="BE19" s="1">
        <v>1000</v>
      </c>
      <c r="BH19" s="1">
        <v>2500</v>
      </c>
      <c r="BK19" s="1">
        <v>5000</v>
      </c>
      <c r="BR19" s="1">
        <v>3000</v>
      </c>
      <c r="BU19" s="1">
        <v>5000</v>
      </c>
      <c r="CA19" s="1">
        <v>3000</v>
      </c>
      <c r="CG19" s="1">
        <v>1000</v>
      </c>
      <c r="CJ19" s="1">
        <v>647</v>
      </c>
      <c r="CV19" s="1">
        <v>2500</v>
      </c>
      <c r="DN19" s="1">
        <v>4500</v>
      </c>
      <c r="EC19" s="1">
        <v>1000</v>
      </c>
      <c r="EN19" s="1">
        <v>1000</v>
      </c>
      <c r="EX19" s="1">
        <v>500</v>
      </c>
      <c r="FD19" s="1">
        <v>750</v>
      </c>
      <c r="FV19" s="1">
        <v>1000</v>
      </c>
    </row>
    <row r="20" spans="1:223">
      <c r="A20" s="1" t="s">
        <v>350</v>
      </c>
      <c r="B20" s="1">
        <f t="shared" si="4"/>
        <v>130549</v>
      </c>
      <c r="C20" s="1">
        <v>5000</v>
      </c>
      <c r="D20" s="1">
        <v>3500</v>
      </c>
      <c r="E20" s="1">
        <v>5000</v>
      </c>
      <c r="F20" s="1">
        <v>9000</v>
      </c>
      <c r="G20" s="1">
        <v>4000</v>
      </c>
      <c r="H20" s="1">
        <v>5000</v>
      </c>
      <c r="L20" s="1">
        <v>4500</v>
      </c>
      <c r="S20" s="1">
        <v>5500</v>
      </c>
      <c r="T20" s="1">
        <v>2000</v>
      </c>
      <c r="U20" s="1">
        <v>1500</v>
      </c>
      <c r="X20" s="1">
        <v>4000</v>
      </c>
      <c r="Z20" s="1">
        <v>2500</v>
      </c>
      <c r="AA20" s="1">
        <v>2000</v>
      </c>
      <c r="AB20" s="1">
        <v>1000</v>
      </c>
      <c r="AE20" s="1">
        <v>10000</v>
      </c>
      <c r="AG20" s="1">
        <v>1500</v>
      </c>
      <c r="AH20" s="1">
        <v>5000</v>
      </c>
      <c r="AJ20" s="1">
        <v>5000</v>
      </c>
      <c r="AK20" s="1">
        <v>2500</v>
      </c>
      <c r="AM20" s="1">
        <v>1000</v>
      </c>
      <c r="AR20" s="1">
        <v>2500</v>
      </c>
      <c r="AZ20" s="1">
        <v>5000</v>
      </c>
      <c r="BG20" s="1">
        <v>2000</v>
      </c>
      <c r="BH20" s="1">
        <v>4999</v>
      </c>
      <c r="BJ20" s="1">
        <v>1000</v>
      </c>
      <c r="BK20" s="1">
        <v>5000</v>
      </c>
      <c r="BQ20" s="1">
        <v>2000</v>
      </c>
      <c r="CF20" s="1">
        <v>2500</v>
      </c>
      <c r="CG20" s="1">
        <v>2500</v>
      </c>
      <c r="CK20" s="1">
        <v>10000</v>
      </c>
      <c r="CL20" s="1">
        <v>1000</v>
      </c>
      <c r="DG20" s="1">
        <v>1000</v>
      </c>
      <c r="DP20" s="1">
        <v>1000</v>
      </c>
      <c r="DZ20" s="1">
        <v>5000</v>
      </c>
      <c r="EN20" s="1">
        <v>1000</v>
      </c>
      <c r="FO20" s="1">
        <v>3450</v>
      </c>
      <c r="GZ20" s="1">
        <v>1000</v>
      </c>
      <c r="HO20" s="1">
        <v>100</v>
      </c>
    </row>
    <row r="21" spans="1:223">
      <c r="A21" s="1" t="s">
        <v>269</v>
      </c>
      <c r="B21" s="1">
        <f t="shared" si="4"/>
        <v>129500</v>
      </c>
      <c r="D21" s="1">
        <v>10000</v>
      </c>
      <c r="E21" s="1">
        <v>10000</v>
      </c>
      <c r="F21" s="1">
        <v>10000</v>
      </c>
      <c r="G21" s="1">
        <v>2500</v>
      </c>
      <c r="J21" s="1">
        <v>5000</v>
      </c>
      <c r="K21" s="1">
        <v>10000</v>
      </c>
      <c r="L21" s="1">
        <v>4000</v>
      </c>
      <c r="Q21" s="1">
        <v>5000</v>
      </c>
      <c r="R21" s="1">
        <v>10000</v>
      </c>
      <c r="T21" s="1">
        <v>7000</v>
      </c>
      <c r="X21" s="1">
        <v>2000</v>
      </c>
      <c r="Y21" s="1">
        <v>4000</v>
      </c>
      <c r="AA21" s="1">
        <v>2000</v>
      </c>
      <c r="AB21" s="1">
        <v>1000</v>
      </c>
      <c r="AC21" s="1">
        <v>3000</v>
      </c>
      <c r="AG21" s="1">
        <v>1000</v>
      </c>
      <c r="AI21" s="1">
        <v>5000</v>
      </c>
      <c r="AJ21" s="1">
        <v>10000</v>
      </c>
      <c r="AL21" s="1">
        <v>2000</v>
      </c>
      <c r="AZ21" s="1">
        <v>1000</v>
      </c>
      <c r="BF21" s="1">
        <v>1000</v>
      </c>
      <c r="BJ21" s="1">
        <v>1000</v>
      </c>
      <c r="BM21" s="1">
        <v>1000</v>
      </c>
      <c r="BN21" s="1">
        <v>3000</v>
      </c>
      <c r="BP21" s="1">
        <v>1500</v>
      </c>
      <c r="BQ21" s="1">
        <v>1000</v>
      </c>
      <c r="BS21" s="1">
        <v>2500</v>
      </c>
      <c r="BT21" s="1">
        <v>1000</v>
      </c>
      <c r="CH21" s="1">
        <v>1000</v>
      </c>
      <c r="CL21" s="1">
        <v>2500</v>
      </c>
      <c r="CN21" s="1">
        <v>2000</v>
      </c>
      <c r="DB21" s="1">
        <v>1000</v>
      </c>
      <c r="DH21" s="1">
        <v>1000</v>
      </c>
      <c r="DS21" s="1">
        <v>500</v>
      </c>
      <c r="EN21" s="1">
        <v>1000</v>
      </c>
      <c r="EX21" s="1">
        <v>2000</v>
      </c>
      <c r="GH21" s="1">
        <v>2000</v>
      </c>
    </row>
    <row r="22" spans="1:223">
      <c r="A22" s="1" t="s">
        <v>226</v>
      </c>
      <c r="B22" s="1">
        <f t="shared" si="4"/>
        <v>125750</v>
      </c>
      <c r="C22" s="1">
        <v>10000</v>
      </c>
      <c r="D22" s="1">
        <v>10000</v>
      </c>
      <c r="E22" s="1">
        <v>10000</v>
      </c>
      <c r="F22" s="1">
        <v>10000</v>
      </c>
      <c r="J22" s="1">
        <v>5000</v>
      </c>
      <c r="L22" s="1">
        <v>1250</v>
      </c>
      <c r="N22" s="1">
        <v>5000</v>
      </c>
      <c r="P22" s="1">
        <v>6000</v>
      </c>
      <c r="S22" s="1">
        <v>6000</v>
      </c>
      <c r="T22" s="1">
        <v>5000</v>
      </c>
      <c r="X22" s="1">
        <v>1000</v>
      </c>
      <c r="AA22" s="1">
        <v>2000</v>
      </c>
      <c r="AB22" s="1">
        <v>1000</v>
      </c>
      <c r="AD22" s="1">
        <v>10000</v>
      </c>
      <c r="AE22" s="1">
        <v>1000</v>
      </c>
      <c r="AF22" s="1">
        <v>1000</v>
      </c>
      <c r="AG22" s="1">
        <v>1000</v>
      </c>
      <c r="AJ22" s="1">
        <v>2500</v>
      </c>
      <c r="AL22" s="1">
        <v>1000</v>
      </c>
      <c r="AN22" s="1">
        <v>500</v>
      </c>
      <c r="AU22" s="1">
        <v>1000</v>
      </c>
      <c r="AW22" s="1">
        <v>1000</v>
      </c>
      <c r="AX22" s="1">
        <v>2500</v>
      </c>
      <c r="AZ22" s="1">
        <v>1000</v>
      </c>
      <c r="BB22" s="1">
        <v>6000</v>
      </c>
      <c r="BJ22" s="1">
        <v>1000</v>
      </c>
      <c r="BL22" s="1">
        <v>2500</v>
      </c>
      <c r="BT22" s="1">
        <v>1000</v>
      </c>
      <c r="BW22" s="1">
        <v>1000</v>
      </c>
      <c r="CO22" s="1">
        <v>5000</v>
      </c>
      <c r="CV22" s="1">
        <v>2000</v>
      </c>
      <c r="CY22" s="1">
        <v>1000</v>
      </c>
      <c r="DA22" s="1">
        <v>1000</v>
      </c>
      <c r="DB22" s="1">
        <v>1000</v>
      </c>
      <c r="DC22" s="1">
        <v>1000</v>
      </c>
      <c r="EH22" s="1">
        <v>4000</v>
      </c>
      <c r="FF22" s="1">
        <v>1000</v>
      </c>
      <c r="FS22" s="1">
        <v>2500</v>
      </c>
      <c r="GY22" s="1">
        <v>1000</v>
      </c>
    </row>
    <row r="23" spans="1:223">
      <c r="A23" s="1" t="s">
        <v>174</v>
      </c>
      <c r="B23" s="1">
        <f t="shared" si="4"/>
        <v>123500</v>
      </c>
      <c r="D23" s="1">
        <v>8500</v>
      </c>
      <c r="E23" s="1">
        <v>10000</v>
      </c>
      <c r="F23" s="1">
        <v>6500</v>
      </c>
      <c r="G23" s="1">
        <v>5000</v>
      </c>
      <c r="J23" s="1">
        <v>2500</v>
      </c>
      <c r="L23" s="1">
        <v>5000</v>
      </c>
      <c r="M23" s="1">
        <v>10000</v>
      </c>
      <c r="N23" s="1">
        <v>5000</v>
      </c>
      <c r="O23" s="1">
        <v>2500</v>
      </c>
      <c r="P23" s="1">
        <v>3000</v>
      </c>
      <c r="S23" s="1">
        <v>2000</v>
      </c>
      <c r="U23" s="1">
        <v>1500</v>
      </c>
      <c r="W23" s="1">
        <v>10000</v>
      </c>
      <c r="Y23" s="1">
        <v>3000</v>
      </c>
      <c r="AH23" s="1">
        <v>1000</v>
      </c>
      <c r="AI23" s="1">
        <v>1000</v>
      </c>
      <c r="AP23" s="1">
        <v>5000</v>
      </c>
      <c r="AS23" s="1">
        <v>5000</v>
      </c>
      <c r="AU23" s="1">
        <v>1000</v>
      </c>
      <c r="AV23" s="1">
        <v>5000</v>
      </c>
      <c r="BE23" s="1">
        <v>2000</v>
      </c>
      <c r="BO23" s="1">
        <v>10000</v>
      </c>
      <c r="BR23" s="1">
        <v>2000</v>
      </c>
      <c r="BY23" s="1">
        <v>3500</v>
      </c>
      <c r="CD23" s="1">
        <v>5000</v>
      </c>
      <c r="CE23" s="1">
        <v>1000</v>
      </c>
      <c r="CG23" s="1">
        <v>1000</v>
      </c>
      <c r="CH23" s="1">
        <v>3000</v>
      </c>
      <c r="CJ23" s="1">
        <v>1000</v>
      </c>
      <c r="DN23" s="1">
        <v>1000</v>
      </c>
      <c r="DW23" s="1">
        <v>500</v>
      </c>
      <c r="EC23" s="1">
        <v>1000</v>
      </c>
    </row>
    <row r="24" spans="1:223">
      <c r="A24" s="1" t="s">
        <v>207</v>
      </c>
      <c r="B24" s="1">
        <f t="shared" si="4"/>
        <v>113750</v>
      </c>
      <c r="C24" s="1">
        <v>10000</v>
      </c>
      <c r="E24" s="1">
        <v>10000</v>
      </c>
      <c r="F24" s="1">
        <v>6500</v>
      </c>
      <c r="K24" s="1">
        <v>1500</v>
      </c>
      <c r="L24" s="1">
        <v>5000</v>
      </c>
      <c r="Q24" s="1">
        <v>1000</v>
      </c>
      <c r="S24" s="1">
        <v>5000</v>
      </c>
      <c r="T24" s="1">
        <v>2000</v>
      </c>
      <c r="V24" s="1">
        <v>5000</v>
      </c>
      <c r="W24" s="1">
        <v>5000</v>
      </c>
      <c r="X24" s="1">
        <v>3000</v>
      </c>
      <c r="Y24" s="1">
        <v>1000</v>
      </c>
      <c r="AA24" s="1">
        <v>2000</v>
      </c>
      <c r="AB24" s="1">
        <v>1000</v>
      </c>
      <c r="AC24" s="1">
        <v>2000</v>
      </c>
      <c r="AH24" s="1">
        <v>2500</v>
      </c>
      <c r="AJ24" s="1">
        <v>2500</v>
      </c>
      <c r="AM24" s="1">
        <v>2500</v>
      </c>
      <c r="AU24" s="1">
        <v>2000</v>
      </c>
      <c r="AY24" s="1">
        <v>5000</v>
      </c>
      <c r="BG24" s="1">
        <v>1500</v>
      </c>
      <c r="BJ24" s="1">
        <v>1000</v>
      </c>
      <c r="BK24" s="1">
        <v>500</v>
      </c>
      <c r="BN24" s="1">
        <v>2500</v>
      </c>
      <c r="BO24" s="1">
        <v>1000</v>
      </c>
      <c r="BQ24" s="1">
        <v>1000</v>
      </c>
      <c r="BT24" s="1">
        <v>1000</v>
      </c>
      <c r="CF24" s="1">
        <v>2000</v>
      </c>
      <c r="CG24" s="1">
        <v>4250</v>
      </c>
      <c r="CH24" s="1">
        <v>2000</v>
      </c>
      <c r="CK24" s="1">
        <v>3500</v>
      </c>
      <c r="DD24" s="1">
        <v>2000</v>
      </c>
      <c r="DG24" s="1">
        <v>5000</v>
      </c>
      <c r="DP24" s="1">
        <v>2500</v>
      </c>
      <c r="DV24" s="1">
        <v>1000</v>
      </c>
      <c r="DW24" s="1">
        <v>2500</v>
      </c>
      <c r="ED24" s="1">
        <v>-1000</v>
      </c>
      <c r="EN24" s="1">
        <v>1000</v>
      </c>
      <c r="FV24" s="1">
        <v>3000</v>
      </c>
      <c r="GI24" s="1">
        <v>3000</v>
      </c>
    </row>
    <row r="25" spans="1:223">
      <c r="A25" s="1" t="s">
        <v>166</v>
      </c>
      <c r="B25" s="1">
        <f t="shared" si="4"/>
        <v>112500</v>
      </c>
      <c r="C25" s="1">
        <v>2500</v>
      </c>
      <c r="D25" s="1">
        <v>2500</v>
      </c>
      <c r="E25" s="1">
        <v>2000</v>
      </c>
      <c r="F25" s="1">
        <v>4500</v>
      </c>
      <c r="G25" s="1">
        <v>3000</v>
      </c>
      <c r="K25" s="1">
        <v>7500</v>
      </c>
      <c r="M25" s="1">
        <v>10000</v>
      </c>
      <c r="Q25" s="1">
        <v>1000</v>
      </c>
      <c r="R25" s="1">
        <v>1000</v>
      </c>
      <c r="V25" s="1">
        <v>3500</v>
      </c>
      <c r="Y25" s="1">
        <v>4500</v>
      </c>
      <c r="AA25" s="1">
        <v>1000</v>
      </c>
      <c r="AF25" s="1">
        <v>4500</v>
      </c>
      <c r="AG25" s="1">
        <v>2000</v>
      </c>
      <c r="AL25" s="1">
        <v>500</v>
      </c>
      <c r="AN25" s="1">
        <v>1000</v>
      </c>
      <c r="AO25" s="1">
        <v>3500</v>
      </c>
      <c r="AW25" s="1">
        <v>1000</v>
      </c>
      <c r="AY25" s="1">
        <v>9000</v>
      </c>
      <c r="AZ25" s="1">
        <v>1000</v>
      </c>
      <c r="BA25" s="1">
        <v>1000</v>
      </c>
      <c r="BC25" s="1">
        <v>5000</v>
      </c>
      <c r="BE25" s="1">
        <v>2000</v>
      </c>
      <c r="BF25" s="1">
        <v>3500</v>
      </c>
      <c r="BG25" s="1">
        <v>1000</v>
      </c>
      <c r="BI25" s="1">
        <v>2000</v>
      </c>
      <c r="BJ25" s="1">
        <v>1000</v>
      </c>
      <c r="BM25" s="1">
        <v>4500</v>
      </c>
      <c r="BP25" s="1">
        <v>5000</v>
      </c>
      <c r="BS25" s="1">
        <v>1000</v>
      </c>
      <c r="BV25" s="1">
        <v>1000</v>
      </c>
      <c r="BW25" s="1">
        <v>1000</v>
      </c>
      <c r="BY25" s="1">
        <v>1000</v>
      </c>
      <c r="CQ25" s="1">
        <v>2500</v>
      </c>
      <c r="CS25" s="1">
        <v>5000</v>
      </c>
      <c r="CU25" s="1">
        <v>1000</v>
      </c>
      <c r="CV25" s="1">
        <v>1000</v>
      </c>
      <c r="CY25" s="1">
        <v>2000</v>
      </c>
      <c r="CZ25" s="1">
        <v>2500</v>
      </c>
      <c r="DJ25" s="1">
        <v>1000</v>
      </c>
      <c r="GF25" s="1">
        <v>1000</v>
      </c>
      <c r="GG25" s="1">
        <v>2000</v>
      </c>
    </row>
    <row r="26" spans="1:223">
      <c r="A26" s="1" t="s">
        <v>319</v>
      </c>
      <c r="B26" s="1">
        <f t="shared" si="4"/>
        <v>111000</v>
      </c>
      <c r="C26" s="1">
        <v>5000</v>
      </c>
      <c r="E26" s="1">
        <v>5000</v>
      </c>
      <c r="F26" s="1">
        <v>5000</v>
      </c>
      <c r="H26" s="1">
        <v>5000</v>
      </c>
      <c r="J26" s="1">
        <v>10000</v>
      </c>
      <c r="K26" s="1">
        <v>3000</v>
      </c>
      <c r="R26" s="1">
        <v>1000</v>
      </c>
      <c r="S26" s="1">
        <v>8500</v>
      </c>
      <c r="T26" s="1">
        <v>2000</v>
      </c>
      <c r="U26" s="1">
        <v>1000</v>
      </c>
      <c r="V26" s="1">
        <v>4000</v>
      </c>
      <c r="W26" s="1">
        <v>5000</v>
      </c>
      <c r="X26" s="1">
        <v>4000</v>
      </c>
      <c r="Y26" s="1">
        <v>2500</v>
      </c>
      <c r="AB26" s="1">
        <v>1000</v>
      </c>
      <c r="AC26" s="1">
        <v>2000</v>
      </c>
      <c r="AE26" s="1">
        <v>1000</v>
      </c>
      <c r="AG26" s="1">
        <v>2500</v>
      </c>
      <c r="AH26" s="1">
        <v>5000</v>
      </c>
      <c r="AO26" s="1">
        <v>1000</v>
      </c>
      <c r="AQ26" s="1">
        <v>5000</v>
      </c>
      <c r="AX26" s="1">
        <v>2500</v>
      </c>
      <c r="AZ26" s="1">
        <v>1000</v>
      </c>
      <c r="BJ26" s="1">
        <v>1000</v>
      </c>
      <c r="BM26" s="1">
        <v>1000</v>
      </c>
      <c r="BP26" s="1">
        <v>1500</v>
      </c>
      <c r="BQ26" s="1">
        <v>2000</v>
      </c>
      <c r="BR26" s="1">
        <v>1000</v>
      </c>
      <c r="BS26" s="1">
        <v>1000</v>
      </c>
      <c r="BT26" s="1">
        <v>1000</v>
      </c>
      <c r="BU26" s="1">
        <v>1000</v>
      </c>
      <c r="CE26" s="1">
        <v>2000</v>
      </c>
      <c r="CG26" s="1">
        <v>5000</v>
      </c>
      <c r="CK26" s="1">
        <v>2000</v>
      </c>
      <c r="CL26" s="1">
        <v>2000</v>
      </c>
      <c r="DE26" s="1">
        <v>1500</v>
      </c>
      <c r="DH26" s="1">
        <v>1000</v>
      </c>
      <c r="DP26" s="1">
        <v>3000</v>
      </c>
      <c r="FO26" s="1">
        <v>1000</v>
      </c>
      <c r="FU26" s="1">
        <v>2000</v>
      </c>
    </row>
    <row r="27" spans="1:223">
      <c r="A27" s="1" t="s">
        <v>169</v>
      </c>
      <c r="B27" s="1">
        <f t="shared" si="4"/>
        <v>95700</v>
      </c>
      <c r="D27" s="1">
        <v>10000</v>
      </c>
      <c r="H27" s="1">
        <v>8000</v>
      </c>
      <c r="I27" s="1">
        <v>10000</v>
      </c>
      <c r="L27" s="1">
        <v>2500</v>
      </c>
      <c r="M27" s="1">
        <v>5000</v>
      </c>
      <c r="N27" s="1">
        <v>5000</v>
      </c>
      <c r="O27" s="1">
        <v>5000</v>
      </c>
      <c r="Q27" s="1">
        <v>2000</v>
      </c>
      <c r="V27" s="1">
        <v>3000</v>
      </c>
      <c r="W27" s="1">
        <v>2500</v>
      </c>
      <c r="AC27" s="1">
        <v>1000</v>
      </c>
      <c r="AM27" s="1">
        <v>1500</v>
      </c>
      <c r="AQ27" s="1">
        <v>7700</v>
      </c>
      <c r="AR27" s="1">
        <v>1000</v>
      </c>
      <c r="AT27" s="1">
        <v>1000</v>
      </c>
      <c r="AU27" s="1">
        <v>1000</v>
      </c>
      <c r="AX27" s="1">
        <v>2500</v>
      </c>
      <c r="BC27" s="1">
        <v>2000</v>
      </c>
      <c r="BD27" s="1">
        <v>4000</v>
      </c>
      <c r="BE27" s="1">
        <v>2500</v>
      </c>
      <c r="BG27" s="1">
        <v>1000</v>
      </c>
      <c r="BK27" s="1">
        <v>5000</v>
      </c>
      <c r="BL27" s="1">
        <v>1000</v>
      </c>
      <c r="BP27" s="1">
        <v>2500</v>
      </c>
      <c r="BR27" s="1">
        <v>1000</v>
      </c>
      <c r="CE27" s="1">
        <v>2000</v>
      </c>
      <c r="CF27" s="1">
        <v>2000</v>
      </c>
      <c r="DS27" s="1">
        <v>1000</v>
      </c>
      <c r="DW27" s="1">
        <v>1000</v>
      </c>
      <c r="FM27" s="1">
        <v>1000</v>
      </c>
      <c r="GU27" s="1">
        <v>1000</v>
      </c>
    </row>
    <row r="28" spans="1:223">
      <c r="A28" s="1" t="s">
        <v>210</v>
      </c>
      <c r="B28" s="1">
        <f t="shared" si="4"/>
        <v>90000</v>
      </c>
      <c r="C28" s="1">
        <v>5000</v>
      </c>
      <c r="D28" s="1">
        <v>2000</v>
      </c>
      <c r="G28" s="1">
        <v>3500</v>
      </c>
      <c r="O28" s="1">
        <v>-1000</v>
      </c>
      <c r="P28" s="1">
        <v>4000</v>
      </c>
      <c r="S28" s="1">
        <v>2500</v>
      </c>
      <c r="T28" s="1">
        <v>2000</v>
      </c>
      <c r="V28" s="1">
        <v>1000</v>
      </c>
      <c r="W28" s="1">
        <v>2500</v>
      </c>
      <c r="Y28" s="1">
        <v>3500</v>
      </c>
      <c r="Z28" s="1">
        <v>1000</v>
      </c>
      <c r="AA28" s="1">
        <v>2000</v>
      </c>
      <c r="AB28" s="1">
        <v>1000</v>
      </c>
      <c r="AF28" s="1">
        <v>1000</v>
      </c>
      <c r="AI28" s="1">
        <v>5000</v>
      </c>
      <c r="AJ28" s="1">
        <v>1000</v>
      </c>
      <c r="AL28" s="1">
        <v>2000</v>
      </c>
      <c r="AN28" s="1">
        <v>1000</v>
      </c>
      <c r="AS28" s="1">
        <v>2500</v>
      </c>
      <c r="AW28" s="1">
        <v>1000</v>
      </c>
      <c r="AY28" s="1">
        <v>5000</v>
      </c>
      <c r="AZ28" s="1">
        <v>1000</v>
      </c>
      <c r="BA28" s="1">
        <v>3500</v>
      </c>
      <c r="BB28" s="1">
        <v>1000</v>
      </c>
      <c r="BD28" s="1">
        <v>1000</v>
      </c>
      <c r="BE28" s="1">
        <v>1000</v>
      </c>
      <c r="BI28" s="1">
        <v>1000</v>
      </c>
      <c r="BJ28" s="1">
        <v>1000</v>
      </c>
      <c r="BM28" s="1">
        <v>1000</v>
      </c>
      <c r="BN28" s="1">
        <v>1000</v>
      </c>
      <c r="BO28" s="1">
        <v>1000</v>
      </c>
      <c r="BS28" s="1">
        <v>2500</v>
      </c>
      <c r="BT28" s="1">
        <v>2000</v>
      </c>
      <c r="BW28" s="1">
        <v>1000</v>
      </c>
      <c r="BX28" s="1">
        <v>1000</v>
      </c>
      <c r="CI28" s="1">
        <v>3000</v>
      </c>
      <c r="CJ28" s="1">
        <v>1000</v>
      </c>
      <c r="CO28" s="1">
        <v>1000</v>
      </c>
      <c r="CR28" s="1">
        <v>1000</v>
      </c>
      <c r="DM28" s="1">
        <v>10000</v>
      </c>
      <c r="EC28" s="1">
        <v>1000</v>
      </c>
      <c r="EI28" s="1">
        <v>3000</v>
      </c>
      <c r="ES28" s="1">
        <v>1000</v>
      </c>
      <c r="EU28" s="1">
        <v>1000</v>
      </c>
      <c r="FG28" s="1">
        <v>1000</v>
      </c>
      <c r="GJ28" s="1">
        <v>500</v>
      </c>
    </row>
    <row r="29" spans="1:223">
      <c r="A29" s="1" t="s">
        <v>204</v>
      </c>
      <c r="B29" s="1">
        <f t="shared" si="4"/>
        <v>83999</v>
      </c>
      <c r="D29" s="1">
        <v>2500</v>
      </c>
      <c r="F29" s="1">
        <v>5000</v>
      </c>
      <c r="H29" s="1">
        <v>8000</v>
      </c>
      <c r="I29" s="1">
        <v>5000</v>
      </c>
      <c r="K29" s="1">
        <v>9000</v>
      </c>
      <c r="N29" s="1">
        <v>2500</v>
      </c>
      <c r="O29" s="1">
        <v>7500</v>
      </c>
      <c r="R29" s="1">
        <v>2500</v>
      </c>
      <c r="U29" s="1">
        <v>1500</v>
      </c>
      <c r="V29" s="1">
        <v>1000</v>
      </c>
      <c r="W29" s="1">
        <v>2500</v>
      </c>
      <c r="AE29" s="1">
        <v>1000</v>
      </c>
      <c r="AF29" s="1">
        <v>2999</v>
      </c>
      <c r="AG29" s="1">
        <v>1000</v>
      </c>
      <c r="AM29" s="1">
        <v>2000</v>
      </c>
      <c r="AN29" s="1">
        <v>2000</v>
      </c>
      <c r="AO29" s="1">
        <v>1500</v>
      </c>
      <c r="AV29" s="1">
        <v>2500</v>
      </c>
      <c r="BC29" s="1">
        <v>5000</v>
      </c>
      <c r="BE29" s="1">
        <v>1000</v>
      </c>
      <c r="CE29" s="1">
        <v>7000</v>
      </c>
      <c r="DY29" s="1">
        <v>5000</v>
      </c>
      <c r="EJ29" s="1">
        <v>5000</v>
      </c>
      <c r="EM29" s="1">
        <v>1000</v>
      </c>
    </row>
    <row r="30" spans="1:223">
      <c r="A30" s="1" t="s">
        <v>236</v>
      </c>
      <c r="B30" s="1">
        <f t="shared" si="4"/>
        <v>80250</v>
      </c>
      <c r="G30" s="1">
        <v>5500</v>
      </c>
      <c r="P30" s="1">
        <v>5500</v>
      </c>
      <c r="U30" s="1">
        <v>1000</v>
      </c>
      <c r="X30" s="1">
        <v>2000</v>
      </c>
      <c r="Y30" s="1">
        <v>2000</v>
      </c>
      <c r="AC30" s="1">
        <v>3000</v>
      </c>
      <c r="AD30" s="1">
        <v>5000</v>
      </c>
      <c r="AE30" s="1">
        <v>1000</v>
      </c>
      <c r="AI30" s="1">
        <v>3500</v>
      </c>
      <c r="AL30" s="1">
        <v>1000</v>
      </c>
      <c r="AN30" s="1">
        <v>2000</v>
      </c>
      <c r="AS30" s="1">
        <v>1000</v>
      </c>
      <c r="AW30" s="1">
        <v>4000</v>
      </c>
      <c r="AY30" s="1">
        <v>1000</v>
      </c>
      <c r="BA30" s="1">
        <v>1000</v>
      </c>
      <c r="BB30" s="1">
        <v>8000</v>
      </c>
      <c r="BE30" s="1">
        <v>1000</v>
      </c>
      <c r="BF30" s="1">
        <v>1000</v>
      </c>
      <c r="BG30" s="1">
        <v>2000</v>
      </c>
      <c r="BI30" s="1">
        <v>3000</v>
      </c>
      <c r="BK30" s="1">
        <v>1000</v>
      </c>
      <c r="BN30" s="1">
        <v>2500</v>
      </c>
      <c r="BP30" s="1">
        <v>1000</v>
      </c>
      <c r="BV30" s="1">
        <v>1000</v>
      </c>
      <c r="BW30" s="1">
        <v>2000</v>
      </c>
      <c r="CH30" s="1">
        <v>1000</v>
      </c>
      <c r="CI30" s="1">
        <v>500</v>
      </c>
      <c r="CJ30" s="1">
        <v>1000</v>
      </c>
      <c r="CQ30" s="1">
        <v>4500</v>
      </c>
      <c r="CV30" s="1">
        <v>1000</v>
      </c>
      <c r="CY30" s="1">
        <v>1000</v>
      </c>
      <c r="DA30" s="1">
        <v>1000</v>
      </c>
      <c r="DC30" s="1">
        <v>1000</v>
      </c>
      <c r="DQ30" s="1">
        <v>1000</v>
      </c>
      <c r="EH30" s="1">
        <v>1000</v>
      </c>
      <c r="EP30" s="1">
        <v>1000</v>
      </c>
      <c r="ET30" s="1">
        <v>3000</v>
      </c>
      <c r="EX30" s="1">
        <v>250</v>
      </c>
      <c r="FF30" s="1">
        <v>1000</v>
      </c>
      <c r="GA30" s="1">
        <v>1000</v>
      </c>
    </row>
    <row r="31" spans="1:223">
      <c r="A31" s="1" t="s">
        <v>170</v>
      </c>
      <c r="B31" s="1">
        <f t="shared" si="4"/>
        <v>78500</v>
      </c>
      <c r="D31" s="1">
        <v>5000</v>
      </c>
      <c r="E31" s="1">
        <v>10000</v>
      </c>
      <c r="F31" s="1">
        <v>2500</v>
      </c>
      <c r="G31" s="1">
        <v>2500</v>
      </c>
      <c r="J31" s="1">
        <v>2500</v>
      </c>
      <c r="L31" s="1">
        <v>1000</v>
      </c>
      <c r="M31" s="1">
        <v>10000</v>
      </c>
      <c r="N31" s="1">
        <v>5000</v>
      </c>
      <c r="O31" s="1">
        <v>2500</v>
      </c>
      <c r="P31" s="1">
        <v>1000</v>
      </c>
      <c r="S31" s="1">
        <v>2000</v>
      </c>
      <c r="U31" s="1">
        <v>500</v>
      </c>
      <c r="AC31" s="1">
        <v>1000</v>
      </c>
      <c r="AG31" s="1">
        <v>1000</v>
      </c>
      <c r="AI31" s="1">
        <v>2500</v>
      </c>
      <c r="AM31" s="1">
        <v>2000</v>
      </c>
      <c r="AT31" s="1">
        <v>4000</v>
      </c>
      <c r="AV31" s="1">
        <v>1000</v>
      </c>
      <c r="AX31" s="1">
        <v>10000</v>
      </c>
      <c r="BE31" s="1">
        <v>2500</v>
      </c>
      <c r="BS31" s="1">
        <v>1000</v>
      </c>
      <c r="CS31" s="1">
        <v>2500</v>
      </c>
      <c r="DD31" s="1">
        <v>2000</v>
      </c>
      <c r="DS31" s="1">
        <v>1000</v>
      </c>
      <c r="FH31" s="1">
        <v>3500</v>
      </c>
    </row>
    <row r="32" spans="1:223">
      <c r="A32" s="1" t="s">
        <v>252</v>
      </c>
      <c r="B32" s="1">
        <f t="shared" si="4"/>
        <v>69000</v>
      </c>
      <c r="C32" s="1">
        <v>5000</v>
      </c>
      <c r="D32" s="1">
        <v>5000</v>
      </c>
      <c r="F32" s="1">
        <v>2000</v>
      </c>
      <c r="G32" s="1">
        <v>5500</v>
      </c>
      <c r="L32" s="1">
        <v>2500</v>
      </c>
      <c r="N32" s="1">
        <v>5000</v>
      </c>
      <c r="O32" s="1">
        <v>2500</v>
      </c>
      <c r="P32" s="1">
        <v>2500</v>
      </c>
      <c r="S32" s="1">
        <v>2500</v>
      </c>
      <c r="T32" s="1">
        <v>3000</v>
      </c>
      <c r="W32" s="1">
        <v>5000</v>
      </c>
      <c r="X32" s="1">
        <v>2000</v>
      </c>
      <c r="AA32" s="1">
        <v>3500</v>
      </c>
      <c r="AI32" s="1">
        <v>5000</v>
      </c>
      <c r="AL32" s="1">
        <v>2000</v>
      </c>
      <c r="AZ32" s="1">
        <v>1000</v>
      </c>
      <c r="BJ32" s="1">
        <v>2000</v>
      </c>
      <c r="BM32" s="1">
        <v>2000</v>
      </c>
      <c r="BQ32" s="1">
        <v>1000</v>
      </c>
      <c r="CH32" s="1">
        <v>3000</v>
      </c>
      <c r="CI32" s="1">
        <v>2500</v>
      </c>
      <c r="DQ32" s="1">
        <v>1000</v>
      </c>
      <c r="EI32" s="1">
        <v>1000</v>
      </c>
      <c r="FD32" s="1">
        <v>500</v>
      </c>
      <c r="HB32" s="1">
        <v>2000</v>
      </c>
    </row>
    <row r="33" spans="1:218">
      <c r="A33" s="1" t="s">
        <v>208</v>
      </c>
      <c r="B33" s="1">
        <f t="shared" si="4"/>
        <v>68500</v>
      </c>
      <c r="C33" s="1">
        <v>5000</v>
      </c>
      <c r="G33" s="1">
        <v>5000</v>
      </c>
      <c r="P33" s="1">
        <v>4000</v>
      </c>
      <c r="Q33" s="1">
        <v>1000</v>
      </c>
      <c r="T33" s="1">
        <v>2000</v>
      </c>
      <c r="V33" s="1">
        <v>1000</v>
      </c>
      <c r="W33" s="1">
        <v>5000</v>
      </c>
      <c r="Y33" s="1">
        <v>1000</v>
      </c>
      <c r="Z33" s="1">
        <v>1000</v>
      </c>
      <c r="AA33" s="1">
        <v>2000</v>
      </c>
      <c r="AB33" s="1">
        <v>1000</v>
      </c>
      <c r="AC33" s="1">
        <v>3500</v>
      </c>
      <c r="AF33" s="1">
        <v>0</v>
      </c>
      <c r="AJ33" s="1">
        <v>1000</v>
      </c>
      <c r="AL33" s="1">
        <v>2000</v>
      </c>
      <c r="AW33" s="1">
        <v>3500</v>
      </c>
      <c r="AZ33" s="1">
        <v>1000</v>
      </c>
      <c r="BB33" s="1">
        <v>2000</v>
      </c>
      <c r="BJ33" s="1">
        <v>1000</v>
      </c>
      <c r="BO33" s="1">
        <v>9000</v>
      </c>
      <c r="BV33" s="1">
        <v>1000</v>
      </c>
      <c r="BX33" s="1">
        <v>1000</v>
      </c>
      <c r="BZ33" s="1">
        <v>1000</v>
      </c>
      <c r="CI33" s="1">
        <v>3000</v>
      </c>
      <c r="CT33" s="1">
        <v>1000</v>
      </c>
      <c r="CU33" s="1">
        <v>1000</v>
      </c>
      <c r="DR33" s="1">
        <v>4500</v>
      </c>
      <c r="ES33" s="1">
        <v>2000</v>
      </c>
      <c r="GB33" s="1">
        <v>1000</v>
      </c>
      <c r="GC33" s="1">
        <v>2000</v>
      </c>
    </row>
    <row r="34" spans="1:218">
      <c r="A34" s="1" t="s">
        <v>176</v>
      </c>
      <c r="B34" s="1">
        <f t="shared" si="4"/>
        <v>58700</v>
      </c>
      <c r="D34" s="1">
        <v>3000</v>
      </c>
      <c r="I34" s="1">
        <v>5000</v>
      </c>
      <c r="M34" s="1">
        <v>5000</v>
      </c>
      <c r="N34" s="1">
        <v>5000</v>
      </c>
      <c r="O34" s="1">
        <v>5000</v>
      </c>
      <c r="U34" s="1">
        <v>2000</v>
      </c>
      <c r="Z34" s="1">
        <v>5000</v>
      </c>
      <c r="AT34" s="1">
        <v>4500</v>
      </c>
      <c r="AV34" s="1">
        <v>2500</v>
      </c>
      <c r="BA34" s="1">
        <v>1000</v>
      </c>
      <c r="BC34" s="1">
        <v>5000</v>
      </c>
      <c r="BF34" s="1">
        <v>1000</v>
      </c>
      <c r="BR34" s="1">
        <v>1000</v>
      </c>
      <c r="CB34" s="1">
        <v>1000</v>
      </c>
      <c r="CO34" s="1">
        <v>1000</v>
      </c>
      <c r="CV34" s="1">
        <v>2700</v>
      </c>
      <c r="EL34" s="1">
        <v>1000</v>
      </c>
      <c r="EQ34" s="1">
        <v>5000</v>
      </c>
      <c r="FD34" s="1">
        <v>500</v>
      </c>
      <c r="FS34" s="1">
        <v>500</v>
      </c>
      <c r="GD34" s="1">
        <v>2000</v>
      </c>
    </row>
    <row r="35" spans="1:218">
      <c r="A35" s="1" t="s">
        <v>549</v>
      </c>
      <c r="B35" s="1">
        <f t="shared" si="4"/>
        <v>58500</v>
      </c>
      <c r="C35" s="1">
        <v>10000</v>
      </c>
      <c r="E35" s="1">
        <v>1000</v>
      </c>
      <c r="K35" s="1">
        <v>10000</v>
      </c>
      <c r="R35" s="1">
        <v>6000</v>
      </c>
      <c r="T35" s="1">
        <v>4000</v>
      </c>
      <c r="X35" s="1">
        <v>2000</v>
      </c>
      <c r="AA35" s="1">
        <v>1500</v>
      </c>
      <c r="AB35" s="1">
        <v>6000</v>
      </c>
      <c r="AL35" s="1">
        <v>1000</v>
      </c>
      <c r="AO35" s="1">
        <v>2500</v>
      </c>
      <c r="BJ35" s="1">
        <v>1000</v>
      </c>
      <c r="BM35" s="1">
        <v>1000</v>
      </c>
      <c r="BT35" s="1">
        <v>3000</v>
      </c>
      <c r="DH35" s="1">
        <v>1000</v>
      </c>
      <c r="DY35" s="1">
        <v>5000</v>
      </c>
      <c r="EM35" s="1">
        <v>500</v>
      </c>
      <c r="EO35" s="1">
        <v>3000</v>
      </c>
    </row>
    <row r="36" spans="1:218">
      <c r="A36" s="1" t="s">
        <v>167</v>
      </c>
      <c r="B36" s="1">
        <f t="shared" ref="B36:B67" si="5">SUM(C36:HP36)</f>
        <v>58000</v>
      </c>
      <c r="D36" s="1">
        <v>5000</v>
      </c>
      <c r="I36" s="1">
        <v>10000</v>
      </c>
      <c r="J36" s="1">
        <v>5000</v>
      </c>
      <c r="M36" s="1">
        <v>5000</v>
      </c>
      <c r="O36" s="1">
        <v>5000</v>
      </c>
      <c r="AK36" s="1">
        <v>5000</v>
      </c>
      <c r="AQ36" s="1">
        <v>1000</v>
      </c>
      <c r="AT36" s="1">
        <v>5000</v>
      </c>
      <c r="AV36" s="1">
        <v>5000</v>
      </c>
      <c r="AX36" s="1">
        <v>2500</v>
      </c>
      <c r="BC36" s="1">
        <v>2500</v>
      </c>
      <c r="BE36" s="1">
        <v>2000</v>
      </c>
      <c r="BH36" s="1">
        <v>2500</v>
      </c>
      <c r="FD36" s="1">
        <v>1000</v>
      </c>
      <c r="FJ36" s="1">
        <v>1500</v>
      </c>
    </row>
    <row r="37" spans="1:218">
      <c r="A37" s="1" t="s">
        <v>351</v>
      </c>
      <c r="B37" s="1">
        <f t="shared" si="5"/>
        <v>55400</v>
      </c>
      <c r="C37" s="1">
        <v>2500</v>
      </c>
      <c r="E37" s="1">
        <v>1000</v>
      </c>
      <c r="F37" s="1">
        <v>1000</v>
      </c>
      <c r="G37" s="1">
        <v>1000</v>
      </c>
      <c r="Q37" s="1">
        <v>1000</v>
      </c>
      <c r="U37" s="1">
        <v>2500</v>
      </c>
      <c r="Z37" s="1">
        <v>1000</v>
      </c>
      <c r="AE37" s="1">
        <v>1000</v>
      </c>
      <c r="AF37" s="1">
        <v>3000</v>
      </c>
      <c r="AG37" s="1">
        <v>1000</v>
      </c>
      <c r="AN37" s="1">
        <v>2000</v>
      </c>
      <c r="AO37" s="1">
        <v>4000</v>
      </c>
      <c r="AR37" s="1">
        <v>2000</v>
      </c>
      <c r="AY37" s="1">
        <v>1000</v>
      </c>
      <c r="BF37" s="1">
        <v>6000</v>
      </c>
      <c r="BG37" s="1">
        <v>2500</v>
      </c>
      <c r="BI37" s="1">
        <v>2000</v>
      </c>
      <c r="BX37" s="1">
        <v>6000</v>
      </c>
      <c r="CA37" s="1">
        <v>2500</v>
      </c>
      <c r="CJ37" s="1">
        <v>1000</v>
      </c>
      <c r="CU37" s="1">
        <v>1000</v>
      </c>
      <c r="CV37" s="1">
        <v>1000</v>
      </c>
      <c r="EL37" s="1">
        <v>1000</v>
      </c>
      <c r="EM37" s="1">
        <v>4000</v>
      </c>
      <c r="EQ37" s="1">
        <v>1000</v>
      </c>
      <c r="ER37" s="1">
        <v>1000</v>
      </c>
      <c r="FI37" s="1">
        <v>1000</v>
      </c>
      <c r="GD37" s="1">
        <v>1000</v>
      </c>
      <c r="GJ37" s="1">
        <v>400</v>
      </c>
    </row>
    <row r="38" spans="1:218">
      <c r="A38" s="1" t="s">
        <v>281</v>
      </c>
      <c r="B38" s="1">
        <f t="shared" si="5"/>
        <v>54100</v>
      </c>
      <c r="C38" s="1">
        <v>5000</v>
      </c>
      <c r="D38" s="1">
        <v>7500</v>
      </c>
      <c r="J38" s="1">
        <v>2500</v>
      </c>
      <c r="T38" s="1">
        <v>4000</v>
      </c>
      <c r="U38" s="1">
        <v>6500</v>
      </c>
      <c r="X38" s="1">
        <v>0</v>
      </c>
      <c r="Y38" s="1">
        <v>1000</v>
      </c>
      <c r="AA38" s="1">
        <v>2000</v>
      </c>
      <c r="AB38" s="1">
        <v>1000</v>
      </c>
      <c r="AS38" s="1">
        <v>1000</v>
      </c>
      <c r="AZ38" s="1">
        <v>1000</v>
      </c>
      <c r="BJ38" s="1">
        <v>1000</v>
      </c>
      <c r="BT38" s="1">
        <v>1000</v>
      </c>
      <c r="CC38" s="1">
        <v>4600</v>
      </c>
      <c r="CM38" s="1">
        <v>5000</v>
      </c>
      <c r="CP38" s="1">
        <v>4360</v>
      </c>
      <c r="CW38" s="1">
        <v>5640</v>
      </c>
      <c r="DH38" s="1">
        <v>1000</v>
      </c>
    </row>
    <row r="39" spans="1:218">
      <c r="A39" s="1" t="s">
        <v>205</v>
      </c>
      <c r="B39" s="1">
        <f t="shared" si="5"/>
        <v>50000</v>
      </c>
      <c r="F39" s="1">
        <v>4500</v>
      </c>
      <c r="L39" s="1">
        <v>1500</v>
      </c>
      <c r="Q39" s="1">
        <v>1000</v>
      </c>
      <c r="S39" s="1">
        <v>2000</v>
      </c>
      <c r="T39" s="1">
        <v>1000</v>
      </c>
      <c r="U39" s="1">
        <v>1000</v>
      </c>
      <c r="V39" s="1">
        <v>1000</v>
      </c>
      <c r="X39" s="1">
        <v>2000</v>
      </c>
      <c r="Y39" s="1">
        <v>1000</v>
      </c>
      <c r="Z39" s="1">
        <v>1500</v>
      </c>
      <c r="AB39" s="1">
        <v>2000</v>
      </c>
      <c r="AF39" s="1">
        <v>3000</v>
      </c>
      <c r="AG39" s="1">
        <v>1000</v>
      </c>
      <c r="AH39" s="1">
        <v>2500</v>
      </c>
      <c r="AM39" s="1">
        <v>2500</v>
      </c>
      <c r="AN39" s="1">
        <v>1000</v>
      </c>
      <c r="AR39" s="1">
        <v>1000</v>
      </c>
      <c r="AT39" s="1">
        <v>1000</v>
      </c>
      <c r="AU39" s="1">
        <v>500</v>
      </c>
      <c r="BJ39" s="1">
        <v>2500</v>
      </c>
      <c r="BO39" s="1">
        <v>1000</v>
      </c>
      <c r="BR39" s="1">
        <v>3000</v>
      </c>
      <c r="CK39" s="1">
        <v>2500</v>
      </c>
      <c r="CT39" s="1">
        <v>2500</v>
      </c>
      <c r="DI39" s="1">
        <v>2500</v>
      </c>
      <c r="DJ39" s="1">
        <v>3000</v>
      </c>
      <c r="DP39" s="1">
        <v>1000</v>
      </c>
      <c r="ED39" s="1">
        <v>1000</v>
      </c>
    </row>
    <row r="40" spans="1:218">
      <c r="A40" s="1" t="s">
        <v>239</v>
      </c>
      <c r="B40" s="1">
        <f t="shared" si="5"/>
        <v>47500</v>
      </c>
      <c r="C40" s="1">
        <v>5000</v>
      </c>
      <c r="G40" s="1">
        <v>1000</v>
      </c>
      <c r="Q40" s="1">
        <v>1000</v>
      </c>
      <c r="T40" s="1">
        <v>3000</v>
      </c>
      <c r="AA40" s="1">
        <v>2000</v>
      </c>
      <c r="AB40" s="1">
        <v>1000</v>
      </c>
      <c r="AF40" s="1">
        <v>1000</v>
      </c>
      <c r="AG40" s="1">
        <v>500</v>
      </c>
      <c r="AJ40" s="1">
        <v>1000</v>
      </c>
      <c r="AL40" s="1">
        <v>1000</v>
      </c>
      <c r="AN40" s="1">
        <v>1000</v>
      </c>
      <c r="AO40" s="1">
        <v>1000</v>
      </c>
      <c r="AR40" s="1">
        <v>1000</v>
      </c>
      <c r="AY40" s="1">
        <v>1000</v>
      </c>
      <c r="AZ40" s="1">
        <v>1000</v>
      </c>
      <c r="BA40" s="1">
        <v>3000</v>
      </c>
      <c r="BC40" s="1">
        <v>1000</v>
      </c>
      <c r="BE40" s="1">
        <v>500</v>
      </c>
      <c r="BG40" s="1">
        <v>3500</v>
      </c>
      <c r="BJ40" s="1">
        <v>1000</v>
      </c>
      <c r="BM40" s="1">
        <v>4000</v>
      </c>
      <c r="BQ40" s="1">
        <v>1000</v>
      </c>
      <c r="BS40" s="1">
        <v>1000</v>
      </c>
      <c r="BT40" s="1">
        <v>1000</v>
      </c>
      <c r="BV40" s="1">
        <v>2000</v>
      </c>
      <c r="BX40" s="1">
        <v>2000</v>
      </c>
      <c r="BZ40" s="1">
        <v>2000</v>
      </c>
      <c r="CR40" s="1">
        <v>1500</v>
      </c>
      <c r="DW40" s="1">
        <v>1000</v>
      </c>
      <c r="GG40" s="1">
        <v>1000</v>
      </c>
      <c r="HJ40" s="1">
        <v>500</v>
      </c>
    </row>
    <row r="41" spans="1:218">
      <c r="A41" s="1" t="s">
        <v>201</v>
      </c>
      <c r="B41" s="1">
        <f t="shared" si="5"/>
        <v>44500</v>
      </c>
      <c r="C41" s="1">
        <v>5000</v>
      </c>
      <c r="T41" s="1">
        <v>2000</v>
      </c>
      <c r="V41" s="1">
        <v>2000</v>
      </c>
      <c r="X41" s="1">
        <v>1000</v>
      </c>
      <c r="AA41" s="1">
        <v>2000</v>
      </c>
      <c r="AB41" s="1">
        <v>1000</v>
      </c>
      <c r="AC41" s="1">
        <v>3500</v>
      </c>
      <c r="AG41" s="1">
        <v>2000</v>
      </c>
      <c r="AL41" s="1">
        <v>2000</v>
      </c>
      <c r="AO41" s="1">
        <v>1000</v>
      </c>
      <c r="AR41" s="1">
        <v>1000</v>
      </c>
      <c r="AS41" s="1">
        <v>5000</v>
      </c>
      <c r="AZ41" s="1">
        <v>1000</v>
      </c>
      <c r="BJ41" s="1">
        <v>1000</v>
      </c>
      <c r="BM41" s="1">
        <v>1000</v>
      </c>
      <c r="BQ41" s="1">
        <v>1000</v>
      </c>
      <c r="BV41" s="1">
        <v>1000</v>
      </c>
      <c r="BY41" s="1">
        <v>1000</v>
      </c>
      <c r="CU41" s="1">
        <v>1000</v>
      </c>
      <c r="DI41" s="1">
        <v>5000</v>
      </c>
      <c r="DK41" s="1">
        <v>5000</v>
      </c>
    </row>
    <row r="42" spans="1:218">
      <c r="A42" s="1" t="s">
        <v>315</v>
      </c>
      <c r="B42" s="1">
        <f t="shared" si="5"/>
        <v>42000</v>
      </c>
      <c r="C42" s="1">
        <v>5000</v>
      </c>
      <c r="G42" s="1">
        <v>8500</v>
      </c>
      <c r="P42" s="1">
        <v>2500</v>
      </c>
      <c r="R42" s="1">
        <v>1000</v>
      </c>
      <c r="T42" s="1">
        <v>2000</v>
      </c>
      <c r="X42" s="1">
        <v>3000</v>
      </c>
      <c r="AA42" s="1">
        <v>2000</v>
      </c>
      <c r="AB42" s="1">
        <v>1000</v>
      </c>
      <c r="AC42" s="1">
        <v>1000</v>
      </c>
      <c r="AJ42" s="1">
        <v>2000</v>
      </c>
      <c r="AL42" s="1">
        <v>2000</v>
      </c>
      <c r="AW42" s="1">
        <v>2000</v>
      </c>
      <c r="AZ42" s="1">
        <v>2000</v>
      </c>
      <c r="BJ42" s="1">
        <v>1000</v>
      </c>
      <c r="BM42" s="1">
        <v>1000</v>
      </c>
      <c r="BQ42" s="1">
        <v>1000</v>
      </c>
      <c r="DH42" s="1">
        <v>1000</v>
      </c>
      <c r="EC42" s="1">
        <v>1000</v>
      </c>
      <c r="EN42" s="1">
        <v>1000</v>
      </c>
      <c r="EX42" s="1">
        <v>1500</v>
      </c>
      <c r="GM42" s="1">
        <v>500</v>
      </c>
    </row>
    <row r="43" spans="1:218">
      <c r="A43" s="1" t="s">
        <v>352</v>
      </c>
      <c r="B43" s="1">
        <f t="shared" si="5"/>
        <v>41000</v>
      </c>
      <c r="C43" s="1">
        <v>10000</v>
      </c>
      <c r="P43" s="1">
        <v>4000</v>
      </c>
      <c r="T43" s="1">
        <v>1000</v>
      </c>
      <c r="X43" s="1">
        <v>2000</v>
      </c>
      <c r="Z43" s="1">
        <v>1000</v>
      </c>
      <c r="AA43" s="1">
        <v>2000</v>
      </c>
      <c r="AB43" s="1">
        <v>6000</v>
      </c>
      <c r="AE43" s="1">
        <v>1000</v>
      </c>
      <c r="AL43" s="1">
        <v>1000</v>
      </c>
      <c r="AW43" s="1">
        <v>1000</v>
      </c>
      <c r="AZ43" s="1">
        <v>1000</v>
      </c>
      <c r="BF43" s="1">
        <v>1000</v>
      </c>
      <c r="BJ43" s="1">
        <v>1000</v>
      </c>
      <c r="BM43" s="1">
        <v>2000</v>
      </c>
      <c r="BQ43" s="1">
        <v>1000</v>
      </c>
      <c r="BT43" s="1">
        <v>1000</v>
      </c>
      <c r="CA43" s="1">
        <v>1000</v>
      </c>
      <c r="CL43" s="1">
        <v>1000</v>
      </c>
      <c r="CN43" s="1">
        <v>1000</v>
      </c>
      <c r="DS43" s="1">
        <v>1000</v>
      </c>
      <c r="FW43" s="1">
        <v>1000</v>
      </c>
    </row>
    <row r="44" spans="1:218">
      <c r="A44" s="1" t="s">
        <v>313</v>
      </c>
      <c r="B44" s="1">
        <f t="shared" si="5"/>
        <v>38500</v>
      </c>
      <c r="F44" s="1">
        <v>3000</v>
      </c>
      <c r="H44" s="1">
        <v>2000</v>
      </c>
      <c r="K44" s="1">
        <v>1000</v>
      </c>
      <c r="U44" s="1">
        <v>1000</v>
      </c>
      <c r="X44" s="1">
        <v>1000</v>
      </c>
      <c r="Y44" s="1">
        <v>2000</v>
      </c>
      <c r="Z44" s="1">
        <v>2500</v>
      </c>
      <c r="AC44" s="1">
        <v>1000</v>
      </c>
      <c r="AF44" s="1">
        <v>3500</v>
      </c>
      <c r="AG44" s="1">
        <v>2000</v>
      </c>
      <c r="AN44" s="1">
        <v>2500</v>
      </c>
      <c r="AR44" s="1">
        <v>1000</v>
      </c>
      <c r="AV44" s="1">
        <v>2500</v>
      </c>
      <c r="BF44" s="1">
        <v>2000</v>
      </c>
      <c r="BI44" s="1">
        <v>3000</v>
      </c>
      <c r="CN44" s="1">
        <v>2500</v>
      </c>
      <c r="CQ44" s="1">
        <v>2500</v>
      </c>
      <c r="DL44" s="1">
        <v>1000</v>
      </c>
      <c r="DV44" s="1">
        <v>2500</v>
      </c>
      <c r="HF44" s="1">
        <v>0</v>
      </c>
    </row>
    <row r="45" spans="1:218">
      <c r="A45" s="1" t="s">
        <v>314</v>
      </c>
      <c r="B45" s="1">
        <f t="shared" si="5"/>
        <v>38500</v>
      </c>
      <c r="I45" s="1">
        <v>5000</v>
      </c>
      <c r="L45" s="1">
        <v>5000</v>
      </c>
      <c r="N45" s="1">
        <v>5000</v>
      </c>
      <c r="O45" s="1">
        <v>2500</v>
      </c>
      <c r="P45" s="1">
        <v>2000</v>
      </c>
      <c r="S45" s="1">
        <v>2500</v>
      </c>
      <c r="AC45" s="1">
        <v>1000</v>
      </c>
      <c r="AJ45" s="1">
        <v>2500</v>
      </c>
      <c r="AK45" s="1">
        <v>5000</v>
      </c>
      <c r="AM45" s="1">
        <v>1000</v>
      </c>
      <c r="BB45" s="1">
        <v>1000</v>
      </c>
      <c r="CV45" s="1">
        <v>1000</v>
      </c>
      <c r="ED45" s="1">
        <v>5000</v>
      </c>
    </row>
    <row r="46" spans="1:218">
      <c r="A46" s="1" t="s">
        <v>268</v>
      </c>
      <c r="B46" s="1">
        <f t="shared" si="5"/>
        <v>37500</v>
      </c>
      <c r="D46" s="1">
        <v>5000</v>
      </c>
      <c r="F46" s="1">
        <v>4500</v>
      </c>
      <c r="I46" s="1">
        <v>5000</v>
      </c>
      <c r="J46" s="1">
        <v>5000</v>
      </c>
      <c r="N46" s="1">
        <v>5000</v>
      </c>
      <c r="AP46" s="1">
        <v>2500</v>
      </c>
      <c r="BH46" s="1">
        <v>2500</v>
      </c>
      <c r="CA46" s="1">
        <v>1000</v>
      </c>
      <c r="DS46" s="1">
        <v>1000</v>
      </c>
      <c r="EB46" s="1">
        <v>1000</v>
      </c>
      <c r="FW46" s="1">
        <v>2000</v>
      </c>
      <c r="GH46" s="1">
        <v>1000</v>
      </c>
      <c r="GO46" s="1">
        <v>2000</v>
      </c>
    </row>
    <row r="47" spans="1:218">
      <c r="A47" s="1" t="s">
        <v>294</v>
      </c>
      <c r="B47" s="1">
        <f t="shared" si="5"/>
        <v>35500</v>
      </c>
      <c r="F47" s="1">
        <v>3500</v>
      </c>
      <c r="P47" s="1">
        <v>4000</v>
      </c>
      <c r="AB47" s="1">
        <v>1000</v>
      </c>
      <c r="AG47" s="1">
        <v>2500</v>
      </c>
      <c r="AS47" s="1">
        <v>2500</v>
      </c>
      <c r="AU47" s="1">
        <v>1000</v>
      </c>
      <c r="AW47" s="1">
        <v>2000</v>
      </c>
      <c r="AZ47" s="1">
        <v>1000</v>
      </c>
      <c r="BB47" s="1">
        <v>3000</v>
      </c>
      <c r="BF47" s="1">
        <v>1000</v>
      </c>
      <c r="BJ47" s="1">
        <v>1000</v>
      </c>
      <c r="BL47" s="1">
        <v>2500</v>
      </c>
      <c r="CI47" s="1">
        <v>1000</v>
      </c>
      <c r="CS47" s="1">
        <v>2000</v>
      </c>
      <c r="CX47" s="1">
        <v>2500</v>
      </c>
      <c r="DA47" s="1">
        <v>1000</v>
      </c>
      <c r="DB47" s="1">
        <v>1000</v>
      </c>
      <c r="DC47" s="1">
        <v>1000</v>
      </c>
      <c r="DH47" s="1">
        <v>1000</v>
      </c>
      <c r="GK47" s="1">
        <v>500</v>
      </c>
      <c r="GT47" s="1">
        <v>500</v>
      </c>
    </row>
    <row r="48" spans="1:218">
      <c r="A48" s="1" t="s">
        <v>206</v>
      </c>
      <c r="B48" s="1">
        <f t="shared" si="5"/>
        <v>35500</v>
      </c>
      <c r="L48" s="1">
        <v>5000</v>
      </c>
      <c r="N48" s="1">
        <v>0</v>
      </c>
      <c r="Q48" s="1">
        <v>2500</v>
      </c>
      <c r="U48" s="1">
        <v>2500</v>
      </c>
      <c r="V48" s="1">
        <v>6500</v>
      </c>
      <c r="X48" s="1">
        <v>2000</v>
      </c>
      <c r="BB48" s="1">
        <v>2500</v>
      </c>
      <c r="CB48" s="1">
        <v>2500</v>
      </c>
      <c r="CD48" s="1">
        <v>2500</v>
      </c>
      <c r="CO48" s="1">
        <v>5000</v>
      </c>
      <c r="CT48" s="1">
        <v>2500</v>
      </c>
      <c r="FR48" s="1">
        <v>1000</v>
      </c>
      <c r="FS48" s="1">
        <v>1000</v>
      </c>
    </row>
    <row r="49" spans="1:212">
      <c r="A49" s="1" t="s">
        <v>698</v>
      </c>
      <c r="B49" s="1">
        <f t="shared" si="5"/>
        <v>30000</v>
      </c>
      <c r="C49" s="1">
        <v>10000</v>
      </c>
      <c r="K49" s="1">
        <v>10000</v>
      </c>
      <c r="R49" s="1">
        <v>5000</v>
      </c>
      <c r="AB49" s="1">
        <v>5000</v>
      </c>
    </row>
    <row r="50" spans="1:212">
      <c r="A50" s="1" t="s">
        <v>311</v>
      </c>
      <c r="B50" s="1">
        <f t="shared" si="5"/>
        <v>29000</v>
      </c>
      <c r="C50" s="1">
        <v>2500</v>
      </c>
      <c r="G50" s="1">
        <v>3000</v>
      </c>
      <c r="Y50" s="1">
        <v>1000</v>
      </c>
      <c r="AA50" s="1">
        <v>2000</v>
      </c>
      <c r="AC50" s="1">
        <v>2000</v>
      </c>
      <c r="AF50" s="1">
        <v>2000</v>
      </c>
      <c r="AZ50" s="1">
        <v>2000</v>
      </c>
      <c r="BJ50" s="1">
        <v>1000</v>
      </c>
      <c r="BM50" s="1">
        <v>2500</v>
      </c>
      <c r="BQ50" s="1">
        <v>1000</v>
      </c>
      <c r="BZ50" s="1">
        <v>2000</v>
      </c>
      <c r="CF50" s="1">
        <v>2000</v>
      </c>
      <c r="CJ50" s="1">
        <v>1000</v>
      </c>
      <c r="DE50" s="1">
        <v>3000</v>
      </c>
      <c r="DN50" s="1">
        <v>1000</v>
      </c>
      <c r="EZ50" s="1">
        <v>1000</v>
      </c>
    </row>
    <row r="51" spans="1:212">
      <c r="A51" s="1" t="s">
        <v>456</v>
      </c>
      <c r="B51" s="1">
        <f t="shared" si="5"/>
        <v>29000</v>
      </c>
      <c r="C51" s="1">
        <v>5000</v>
      </c>
      <c r="D51" s="1">
        <v>1000</v>
      </c>
      <c r="F51" s="1">
        <v>1000</v>
      </c>
      <c r="K51" s="1">
        <v>10000</v>
      </c>
      <c r="R51" s="1">
        <v>1000</v>
      </c>
      <c r="T51" s="1">
        <v>2000</v>
      </c>
      <c r="Y51" s="1">
        <v>1000</v>
      </c>
      <c r="AA51" s="1">
        <v>2000</v>
      </c>
      <c r="AB51" s="1">
        <v>1000</v>
      </c>
      <c r="AZ51" s="1">
        <v>1000</v>
      </c>
      <c r="BJ51" s="1">
        <v>1000</v>
      </c>
      <c r="BQ51" s="1">
        <v>2000</v>
      </c>
      <c r="BT51" s="1">
        <v>1000</v>
      </c>
    </row>
    <row r="52" spans="1:212">
      <c r="A52" s="1" t="s">
        <v>697</v>
      </c>
      <c r="B52" s="1">
        <f t="shared" si="5"/>
        <v>25500</v>
      </c>
      <c r="C52" s="1">
        <v>5000</v>
      </c>
      <c r="L52" s="1">
        <v>2500</v>
      </c>
      <c r="P52" s="1">
        <v>2500</v>
      </c>
      <c r="S52" s="1">
        <v>2500</v>
      </c>
      <c r="W52" s="1">
        <v>2500</v>
      </c>
      <c r="AU52" s="1">
        <v>1000</v>
      </c>
      <c r="BB52" s="1">
        <v>1000</v>
      </c>
      <c r="BO52" s="1">
        <v>2500</v>
      </c>
      <c r="BP52" s="1">
        <v>2500</v>
      </c>
      <c r="BU52" s="1">
        <v>1500</v>
      </c>
      <c r="BZ52" s="1">
        <v>1000</v>
      </c>
      <c r="CI52" s="1">
        <v>1000</v>
      </c>
    </row>
    <row r="53" spans="1:212">
      <c r="A53" s="1" t="s">
        <v>305</v>
      </c>
      <c r="B53" s="1">
        <f t="shared" si="5"/>
        <v>25500</v>
      </c>
      <c r="D53" s="1">
        <v>10000</v>
      </c>
      <c r="F53" s="1">
        <v>2500</v>
      </c>
      <c r="N53" s="1">
        <v>5000</v>
      </c>
      <c r="AD53" s="1">
        <v>2500</v>
      </c>
      <c r="AI53" s="1">
        <v>2500</v>
      </c>
      <c r="AT53" s="1">
        <v>2500</v>
      </c>
      <c r="BA53" s="1">
        <v>1000</v>
      </c>
      <c r="BE53" s="1">
        <v>2000</v>
      </c>
      <c r="DM53" s="1">
        <v>-2500</v>
      </c>
    </row>
    <row r="54" spans="1:212">
      <c r="A54" s="1" t="s">
        <v>388</v>
      </c>
      <c r="B54" s="1">
        <f t="shared" si="5"/>
        <v>24000</v>
      </c>
      <c r="L54" s="1">
        <v>1000</v>
      </c>
      <c r="X54" s="1">
        <v>4000</v>
      </c>
      <c r="AQ54" s="1">
        <v>10000</v>
      </c>
      <c r="AR54" s="1">
        <v>1000</v>
      </c>
      <c r="BR54" s="1">
        <v>1000</v>
      </c>
      <c r="CF54" s="1">
        <v>3000</v>
      </c>
      <c r="CN54" s="1">
        <v>1000</v>
      </c>
      <c r="DJ54" s="1">
        <v>3000</v>
      </c>
    </row>
    <row r="55" spans="1:212">
      <c r="A55" s="1" t="s">
        <v>525</v>
      </c>
      <c r="B55" s="1">
        <f t="shared" si="5"/>
        <v>23200</v>
      </c>
      <c r="C55" s="1">
        <v>5000</v>
      </c>
      <c r="G55" s="1">
        <v>4500</v>
      </c>
      <c r="S55" s="1">
        <v>1500</v>
      </c>
      <c r="T55" s="1">
        <v>2000</v>
      </c>
      <c r="AA55" s="1">
        <v>2000</v>
      </c>
      <c r="AB55" s="1">
        <v>1000</v>
      </c>
      <c r="AL55" s="1">
        <v>1000</v>
      </c>
      <c r="BJ55" s="1">
        <v>1000</v>
      </c>
      <c r="BM55" s="1">
        <v>1000</v>
      </c>
      <c r="BQ55" s="1">
        <v>2000</v>
      </c>
      <c r="BT55" s="1">
        <v>1000</v>
      </c>
      <c r="CA55" s="1">
        <v>200</v>
      </c>
      <c r="EZ55" s="1">
        <v>1000</v>
      </c>
    </row>
    <row r="56" spans="1:212">
      <c r="A56" s="1" t="s">
        <v>603</v>
      </c>
      <c r="B56" s="1">
        <f t="shared" si="5"/>
        <v>23000</v>
      </c>
      <c r="K56" s="1">
        <v>10000</v>
      </c>
      <c r="R56" s="1">
        <v>10000</v>
      </c>
      <c r="CN56" s="1">
        <v>3000</v>
      </c>
    </row>
    <row r="57" spans="1:212">
      <c r="A57" s="1" t="s">
        <v>524</v>
      </c>
      <c r="B57" s="1">
        <f t="shared" si="5"/>
        <v>22500</v>
      </c>
      <c r="C57" s="1">
        <v>5000</v>
      </c>
      <c r="F57" s="1">
        <v>1000</v>
      </c>
      <c r="G57" s="1">
        <v>1500</v>
      </c>
      <c r="O57" s="1">
        <v>2000</v>
      </c>
      <c r="S57" s="1">
        <v>1000</v>
      </c>
      <c r="T57" s="1">
        <v>5000</v>
      </c>
      <c r="AA57" s="1">
        <v>2000</v>
      </c>
      <c r="AB57" s="1">
        <v>1000</v>
      </c>
      <c r="AL57" s="1">
        <v>1000</v>
      </c>
      <c r="AZ57" s="1">
        <v>1000</v>
      </c>
      <c r="BJ57" s="1">
        <v>1000</v>
      </c>
      <c r="BT57" s="1">
        <v>1000</v>
      </c>
    </row>
    <row r="58" spans="1:212">
      <c r="A58" s="1" t="s">
        <v>318</v>
      </c>
      <c r="B58" s="1">
        <f t="shared" si="5"/>
        <v>22500</v>
      </c>
      <c r="F58" s="1">
        <v>4000</v>
      </c>
      <c r="G58" s="1">
        <v>3000</v>
      </c>
      <c r="P58" s="1">
        <v>3500</v>
      </c>
      <c r="S58" s="1">
        <v>4000</v>
      </c>
      <c r="AC58" s="1">
        <v>1000</v>
      </c>
      <c r="AE58" s="1">
        <v>1000</v>
      </c>
      <c r="AH58" s="1">
        <v>2000</v>
      </c>
      <c r="BO58" s="1">
        <v>1000</v>
      </c>
      <c r="CK58" s="1">
        <v>2000</v>
      </c>
      <c r="ED58" s="1">
        <v>1000</v>
      </c>
    </row>
    <row r="59" spans="1:212">
      <c r="A59" s="1" t="s">
        <v>696</v>
      </c>
      <c r="B59" s="1">
        <f t="shared" si="5"/>
        <v>21500</v>
      </c>
      <c r="C59" s="1">
        <v>5000</v>
      </c>
      <c r="S59" s="1">
        <v>1500</v>
      </c>
      <c r="T59" s="1">
        <v>5000</v>
      </c>
      <c r="AA59" s="1">
        <v>2000</v>
      </c>
      <c r="AB59" s="1">
        <v>1000</v>
      </c>
      <c r="AL59" s="1">
        <v>2000</v>
      </c>
      <c r="AZ59" s="1">
        <v>1000</v>
      </c>
      <c r="BJ59" s="1">
        <v>1000</v>
      </c>
      <c r="BM59" s="1">
        <v>1000</v>
      </c>
      <c r="BQ59" s="1">
        <v>1000</v>
      </c>
      <c r="EH59" s="1">
        <v>1000</v>
      </c>
    </row>
    <row r="60" spans="1:212">
      <c r="A60" s="1" t="s">
        <v>500</v>
      </c>
      <c r="B60" s="1">
        <f t="shared" si="5"/>
        <v>21500</v>
      </c>
      <c r="K60" s="1">
        <v>10000</v>
      </c>
      <c r="R60" s="1">
        <v>2500</v>
      </c>
      <c r="AQ60" s="1">
        <v>2500</v>
      </c>
      <c r="BS60" s="1">
        <v>1000</v>
      </c>
      <c r="DO60" s="1">
        <v>4500</v>
      </c>
      <c r="FR60" s="1">
        <v>1000</v>
      </c>
    </row>
    <row r="61" spans="1:212">
      <c r="A61" s="1" t="s">
        <v>552</v>
      </c>
      <c r="B61" s="1">
        <f t="shared" si="5"/>
        <v>20500</v>
      </c>
      <c r="E61" s="1">
        <v>1000</v>
      </c>
      <c r="L61" s="1">
        <v>2500</v>
      </c>
      <c r="S61" s="1">
        <v>2500</v>
      </c>
      <c r="X61" s="1">
        <v>3000</v>
      </c>
      <c r="AH61" s="1">
        <v>5000</v>
      </c>
      <c r="AQ61" s="1">
        <v>2500</v>
      </c>
      <c r="CF61" s="1">
        <v>1000</v>
      </c>
      <c r="DP61" s="1">
        <v>1000</v>
      </c>
      <c r="FU61" s="1">
        <v>2000</v>
      </c>
    </row>
    <row r="62" spans="1:212">
      <c r="A62" s="1" t="s">
        <v>403</v>
      </c>
      <c r="B62" s="1">
        <f t="shared" si="5"/>
        <v>20250</v>
      </c>
      <c r="L62" s="1">
        <v>2500</v>
      </c>
      <c r="S62" s="1">
        <v>1500</v>
      </c>
      <c r="AH62" s="1">
        <v>9500</v>
      </c>
      <c r="BO62" s="1">
        <v>1000</v>
      </c>
      <c r="BP62" s="1">
        <v>2000</v>
      </c>
      <c r="CH62" s="1">
        <v>2000</v>
      </c>
      <c r="EC62" s="1">
        <v>0</v>
      </c>
      <c r="EN62" s="1">
        <v>1000</v>
      </c>
      <c r="EX62" s="1">
        <v>750</v>
      </c>
    </row>
    <row r="63" spans="1:212">
      <c r="A63" s="1" t="s">
        <v>316</v>
      </c>
      <c r="B63" s="1">
        <f t="shared" si="5"/>
        <v>19575</v>
      </c>
      <c r="D63" s="1">
        <v>1000</v>
      </c>
      <c r="F63" s="1">
        <v>2500</v>
      </c>
      <c r="G63" s="1">
        <v>2500</v>
      </c>
      <c r="S63" s="1">
        <v>2500</v>
      </c>
      <c r="X63" s="1">
        <v>1000</v>
      </c>
      <c r="AC63" s="1">
        <v>1000</v>
      </c>
      <c r="BP63" s="1">
        <v>2000</v>
      </c>
      <c r="CJ63" s="1">
        <v>2575</v>
      </c>
      <c r="CN63" s="1">
        <v>1000</v>
      </c>
      <c r="CO63" s="1">
        <v>2500</v>
      </c>
      <c r="FG63" s="1">
        <v>1000</v>
      </c>
    </row>
    <row r="64" spans="1:212">
      <c r="A64" s="1" t="s">
        <v>484</v>
      </c>
      <c r="B64" s="1">
        <f t="shared" si="5"/>
        <v>19500</v>
      </c>
      <c r="Q64" s="1">
        <v>1000</v>
      </c>
      <c r="U64" s="1">
        <v>1000</v>
      </c>
      <c r="X64" s="1">
        <v>1000</v>
      </c>
      <c r="AF64" s="1">
        <v>1000</v>
      </c>
      <c r="AG64" s="1">
        <v>1000</v>
      </c>
      <c r="AQ64" s="1">
        <v>5000</v>
      </c>
      <c r="AV64" s="1">
        <v>1000</v>
      </c>
      <c r="BU64" s="1">
        <v>2000</v>
      </c>
      <c r="CA64" s="1">
        <v>1000</v>
      </c>
      <c r="CD64" s="1">
        <v>2500</v>
      </c>
      <c r="CJ64" s="1">
        <v>1000</v>
      </c>
      <c r="DB64" s="1">
        <v>1000</v>
      </c>
      <c r="HD64" s="1">
        <v>1000</v>
      </c>
    </row>
    <row r="65" spans="1:220">
      <c r="A65" s="1" t="s">
        <v>306</v>
      </c>
      <c r="B65" s="1">
        <f t="shared" si="5"/>
        <v>19000</v>
      </c>
      <c r="D65" s="1">
        <v>5000</v>
      </c>
      <c r="F65" s="1">
        <v>2500</v>
      </c>
      <c r="O65" s="1">
        <v>1000</v>
      </c>
      <c r="U65" s="1">
        <v>1500</v>
      </c>
      <c r="AI65" s="1">
        <v>2500</v>
      </c>
      <c r="AU65" s="1">
        <v>0</v>
      </c>
      <c r="BD65" s="1">
        <v>3000</v>
      </c>
      <c r="BS65" s="1">
        <v>2500</v>
      </c>
      <c r="CB65" s="1">
        <v>1000</v>
      </c>
    </row>
    <row r="66" spans="1:220">
      <c r="A66" s="1" t="s">
        <v>162</v>
      </c>
      <c r="B66" s="1">
        <f t="shared" si="5"/>
        <v>18500</v>
      </c>
      <c r="F66" s="1">
        <v>3000</v>
      </c>
      <c r="L66" s="1">
        <v>1000</v>
      </c>
      <c r="M66" s="1">
        <v>3500</v>
      </c>
      <c r="BL66" s="1">
        <v>2500</v>
      </c>
      <c r="DE66" s="1">
        <v>2500</v>
      </c>
      <c r="EK66" s="1">
        <v>6000</v>
      </c>
    </row>
    <row r="67" spans="1:220">
      <c r="A67" s="1" t="s">
        <v>203</v>
      </c>
      <c r="B67" s="1">
        <f t="shared" si="5"/>
        <v>18500</v>
      </c>
      <c r="J67" s="1">
        <v>2500</v>
      </c>
      <c r="L67" s="1">
        <v>1000</v>
      </c>
      <c r="P67" s="1">
        <v>4500</v>
      </c>
      <c r="S67" s="1">
        <v>2500</v>
      </c>
      <c r="V67" s="1">
        <v>2000</v>
      </c>
      <c r="Y67" s="1">
        <v>2500</v>
      </c>
      <c r="AM67" s="1">
        <v>1000</v>
      </c>
      <c r="CJ67" s="1">
        <v>1000</v>
      </c>
      <c r="CV67" s="1">
        <v>1000</v>
      </c>
      <c r="HL67" s="1">
        <v>500</v>
      </c>
    </row>
    <row r="68" spans="1:220">
      <c r="A68" s="1" t="s">
        <v>293</v>
      </c>
      <c r="B68" s="1">
        <f t="shared" ref="B68:B99" si="6">SUM(C68:HP68)</f>
        <v>17500</v>
      </c>
      <c r="C68" s="1">
        <v>5000</v>
      </c>
      <c r="T68" s="1">
        <v>2000</v>
      </c>
      <c r="AA68" s="1">
        <v>2000</v>
      </c>
      <c r="AB68" s="1">
        <v>1000</v>
      </c>
      <c r="AL68" s="1">
        <v>2000</v>
      </c>
      <c r="AS68" s="1">
        <v>1000</v>
      </c>
      <c r="AZ68" s="1">
        <v>1000</v>
      </c>
      <c r="BA68" s="1">
        <v>1000</v>
      </c>
      <c r="DH68" s="1">
        <v>1000</v>
      </c>
      <c r="EL68" s="1">
        <v>1500</v>
      </c>
    </row>
    <row r="69" spans="1:220">
      <c r="A69" s="1" t="s">
        <v>369</v>
      </c>
      <c r="B69" s="1">
        <f t="shared" si="6"/>
        <v>17000</v>
      </c>
      <c r="C69" s="1">
        <v>5000</v>
      </c>
      <c r="Q69" s="1">
        <v>1000</v>
      </c>
      <c r="T69" s="1">
        <v>2000</v>
      </c>
      <c r="AA69" s="1">
        <v>2000</v>
      </c>
      <c r="AG69" s="1">
        <v>1000</v>
      </c>
      <c r="AJ69" s="1">
        <v>1000</v>
      </c>
      <c r="AL69" s="1">
        <v>1000</v>
      </c>
      <c r="AZ69" s="1">
        <v>1000</v>
      </c>
      <c r="BJ69" s="1">
        <v>1000</v>
      </c>
      <c r="BQ69" s="1">
        <v>2000</v>
      </c>
    </row>
    <row r="70" spans="1:220">
      <c r="A70" s="1" t="s">
        <v>317</v>
      </c>
      <c r="B70" s="1">
        <f t="shared" si="6"/>
        <v>17000</v>
      </c>
      <c r="C70" s="1">
        <v>5000</v>
      </c>
      <c r="T70" s="1">
        <v>3000</v>
      </c>
      <c r="AA70" s="1">
        <v>2000</v>
      </c>
      <c r="AB70" s="1">
        <v>1000</v>
      </c>
      <c r="AC70" s="1">
        <v>1000</v>
      </c>
      <c r="AL70" s="1">
        <v>2000</v>
      </c>
      <c r="AZ70" s="1">
        <v>1000</v>
      </c>
      <c r="BM70" s="1">
        <v>1000</v>
      </c>
      <c r="BQ70" s="1">
        <v>1000</v>
      </c>
    </row>
    <row r="71" spans="1:220">
      <c r="A71" s="1" t="s">
        <v>280</v>
      </c>
      <c r="B71" s="1">
        <f t="shared" si="6"/>
        <v>16700</v>
      </c>
      <c r="CB71" s="1">
        <v>2000</v>
      </c>
      <c r="CC71" s="1">
        <v>2700</v>
      </c>
      <c r="DC71" s="1">
        <v>5000</v>
      </c>
      <c r="EW71" s="1">
        <v>2500</v>
      </c>
      <c r="FN71" s="1">
        <v>4500</v>
      </c>
    </row>
    <row r="72" spans="1:220">
      <c r="A72" s="1" t="s">
        <v>295</v>
      </c>
      <c r="B72" s="1">
        <f t="shared" si="6"/>
        <v>16500</v>
      </c>
      <c r="F72" s="1">
        <v>5000</v>
      </c>
      <c r="S72" s="1">
        <v>1000</v>
      </c>
      <c r="AH72" s="1">
        <v>2500</v>
      </c>
      <c r="AS72" s="1">
        <v>2500</v>
      </c>
      <c r="BR72" s="1">
        <v>1000</v>
      </c>
      <c r="CG72" s="1">
        <v>2500</v>
      </c>
      <c r="CH72" s="1">
        <v>1000</v>
      </c>
      <c r="CJ72" s="1">
        <v>1000</v>
      </c>
    </row>
    <row r="73" spans="1:220">
      <c r="A73" s="1" t="s">
        <v>488</v>
      </c>
      <c r="B73" s="1">
        <f t="shared" si="6"/>
        <v>16000</v>
      </c>
      <c r="F73" s="1">
        <v>2500</v>
      </c>
      <c r="G73" s="1">
        <v>2500</v>
      </c>
      <c r="K73" s="1">
        <v>1000</v>
      </c>
      <c r="AQ73" s="1">
        <v>1000</v>
      </c>
      <c r="BP73" s="1">
        <v>1500</v>
      </c>
      <c r="CH73" s="1">
        <v>2000</v>
      </c>
      <c r="CJ73" s="1">
        <v>2000</v>
      </c>
      <c r="EZ73" s="1">
        <v>2500</v>
      </c>
      <c r="FG73" s="1">
        <v>1000</v>
      </c>
    </row>
    <row r="74" spans="1:220">
      <c r="A74" s="1" t="s">
        <v>200</v>
      </c>
      <c r="B74" s="1">
        <f t="shared" si="6"/>
        <v>15000</v>
      </c>
      <c r="E74" s="1">
        <v>2500</v>
      </c>
      <c r="F74" s="1">
        <v>1000</v>
      </c>
      <c r="J74" s="1">
        <v>5000</v>
      </c>
      <c r="L74" s="1">
        <v>1000</v>
      </c>
      <c r="V74" s="1">
        <v>1000</v>
      </c>
      <c r="AR74" s="1">
        <v>2000</v>
      </c>
      <c r="BU74" s="1">
        <v>2500</v>
      </c>
    </row>
    <row r="75" spans="1:220">
      <c r="A75" s="1" t="s">
        <v>699</v>
      </c>
      <c r="B75" s="1">
        <f t="shared" si="6"/>
        <v>15000</v>
      </c>
      <c r="C75" s="1">
        <v>10000</v>
      </c>
      <c r="T75" s="1">
        <v>3000</v>
      </c>
      <c r="AB75" s="1">
        <v>1000</v>
      </c>
      <c r="BT75" s="1">
        <v>1000</v>
      </c>
    </row>
    <row r="76" spans="1:220">
      <c r="A76" s="1" t="s">
        <v>458</v>
      </c>
      <c r="B76" s="1">
        <f t="shared" si="6"/>
        <v>14650</v>
      </c>
      <c r="D76" s="1">
        <v>5000</v>
      </c>
      <c r="P76" s="1">
        <v>1000</v>
      </c>
      <c r="U76" s="1">
        <v>1000</v>
      </c>
      <c r="AG76" s="1">
        <v>1000</v>
      </c>
      <c r="BS76" s="1">
        <v>2650</v>
      </c>
      <c r="BU76" s="1">
        <v>1000</v>
      </c>
      <c r="EC76" s="1">
        <v>1000</v>
      </c>
      <c r="EU76" s="1">
        <v>2000</v>
      </c>
    </row>
    <row r="77" spans="1:220">
      <c r="A77" s="1" t="s">
        <v>465</v>
      </c>
      <c r="B77" s="1">
        <f t="shared" si="6"/>
        <v>14000</v>
      </c>
      <c r="F77" s="1">
        <v>2000</v>
      </c>
      <c r="P77" s="1">
        <v>1000</v>
      </c>
      <c r="R77" s="1">
        <v>2500</v>
      </c>
      <c r="Y77" s="1">
        <v>2500</v>
      </c>
      <c r="AD77" s="1">
        <v>2500</v>
      </c>
      <c r="CN77" s="1">
        <v>1000</v>
      </c>
      <c r="EB77" s="1">
        <v>2500</v>
      </c>
    </row>
    <row r="78" spans="1:220">
      <c r="A78" s="1" t="s">
        <v>312</v>
      </c>
      <c r="B78" s="1">
        <f t="shared" si="6"/>
        <v>13000</v>
      </c>
      <c r="I78" s="1">
        <v>10000</v>
      </c>
      <c r="P78" s="1">
        <v>1000</v>
      </c>
      <c r="AC78" s="1">
        <v>1000</v>
      </c>
      <c r="CH78" s="1">
        <v>1000</v>
      </c>
    </row>
    <row r="79" spans="1:220">
      <c r="A79" s="1" t="s">
        <v>522</v>
      </c>
      <c r="B79" s="1">
        <f t="shared" si="6"/>
        <v>10500</v>
      </c>
      <c r="G79" s="1">
        <v>1500</v>
      </c>
      <c r="K79" s="1">
        <v>5000</v>
      </c>
      <c r="R79" s="1">
        <v>1000</v>
      </c>
      <c r="BU79" s="1">
        <v>2500</v>
      </c>
      <c r="CN79" s="1">
        <v>500</v>
      </c>
    </row>
    <row r="80" spans="1:220">
      <c r="A80" s="1" t="s">
        <v>368</v>
      </c>
      <c r="B80" s="1">
        <f t="shared" si="6"/>
        <v>10000</v>
      </c>
      <c r="G80" s="1">
        <v>2000</v>
      </c>
      <c r="Q80" s="1">
        <v>1000</v>
      </c>
      <c r="X80" s="1">
        <v>2000</v>
      </c>
      <c r="AJ80" s="1">
        <v>1000</v>
      </c>
      <c r="AN80" s="1">
        <v>1000</v>
      </c>
      <c r="BX80" s="1">
        <v>1000</v>
      </c>
      <c r="EG80" s="1">
        <v>2000</v>
      </c>
    </row>
    <row r="81" spans="1:210">
      <c r="A81" s="1" t="s">
        <v>455</v>
      </c>
      <c r="B81" s="1">
        <f t="shared" si="6"/>
        <v>10000</v>
      </c>
      <c r="D81" s="1">
        <v>1000</v>
      </c>
      <c r="F81" s="1">
        <v>3000</v>
      </c>
      <c r="AQ81" s="1">
        <v>2500</v>
      </c>
      <c r="CJ81" s="1">
        <v>1000</v>
      </c>
      <c r="DE81" s="1">
        <v>2500</v>
      </c>
    </row>
    <row r="82" spans="1:210">
      <c r="A82" s="1" t="s">
        <v>175</v>
      </c>
      <c r="B82" s="1">
        <f t="shared" si="6"/>
        <v>9000</v>
      </c>
      <c r="G82" s="1">
        <v>3000</v>
      </c>
      <c r="M82" s="1">
        <v>1000</v>
      </c>
      <c r="P82" s="1">
        <v>2000</v>
      </c>
      <c r="AW82" s="1">
        <v>0</v>
      </c>
      <c r="BB82" s="1">
        <v>1000</v>
      </c>
      <c r="CI82" s="1">
        <v>2000</v>
      </c>
    </row>
    <row r="83" spans="1:210">
      <c r="A83" s="1" t="s">
        <v>713</v>
      </c>
      <c r="B83" s="1">
        <f t="shared" si="6"/>
        <v>8000</v>
      </c>
      <c r="T83" s="1">
        <v>1000</v>
      </c>
      <c r="AB83" s="1">
        <v>5000</v>
      </c>
      <c r="AZ83" s="1">
        <v>1000</v>
      </c>
      <c r="BQ83" s="1">
        <v>1000</v>
      </c>
    </row>
    <row r="84" spans="1:210">
      <c r="A84" s="1" t="s">
        <v>909</v>
      </c>
      <c r="B84" s="1">
        <f t="shared" si="6"/>
        <v>7500</v>
      </c>
      <c r="S84" s="1">
        <v>2500</v>
      </c>
      <c r="AH84" s="1">
        <v>1000</v>
      </c>
      <c r="BR84" s="1">
        <v>1000</v>
      </c>
      <c r="CG84" s="1">
        <v>2000</v>
      </c>
      <c r="CH84" s="1">
        <v>1000</v>
      </c>
    </row>
    <row r="85" spans="1:210">
      <c r="A85" s="1" t="s">
        <v>704</v>
      </c>
      <c r="B85" s="1">
        <f t="shared" si="6"/>
        <v>7500</v>
      </c>
      <c r="F85" s="1">
        <v>2000</v>
      </c>
      <c r="P85" s="1">
        <v>1000</v>
      </c>
      <c r="Q85" s="1">
        <v>2500</v>
      </c>
      <c r="AO85" s="1">
        <v>2000</v>
      </c>
    </row>
    <row r="86" spans="1:210">
      <c r="A86" s="1" t="s">
        <v>353</v>
      </c>
      <c r="B86" s="1">
        <f t="shared" si="6"/>
        <v>7500</v>
      </c>
      <c r="Z86" s="1">
        <v>2500</v>
      </c>
      <c r="AG86" s="1">
        <v>2000</v>
      </c>
      <c r="AO86" s="1">
        <v>1000</v>
      </c>
      <c r="AU86" s="1">
        <v>1000</v>
      </c>
      <c r="BS86" s="1">
        <v>1000</v>
      </c>
    </row>
    <row r="87" spans="1:210">
      <c r="A87" s="1" t="s">
        <v>409</v>
      </c>
      <c r="B87" s="1">
        <f t="shared" si="6"/>
        <v>6500</v>
      </c>
      <c r="F87" s="1">
        <v>3500</v>
      </c>
      <c r="BN87" s="1">
        <v>2000</v>
      </c>
      <c r="FW87" s="1">
        <v>1000</v>
      </c>
    </row>
    <row r="88" spans="1:210">
      <c r="A88" s="1" t="s">
        <v>466</v>
      </c>
      <c r="B88" s="1">
        <f t="shared" si="6"/>
        <v>6500</v>
      </c>
      <c r="G88" s="1">
        <v>1000</v>
      </c>
      <c r="AD88" s="1">
        <v>2500</v>
      </c>
      <c r="BA88" s="1">
        <v>1000</v>
      </c>
      <c r="BS88" s="1">
        <v>1000</v>
      </c>
      <c r="EU88" s="1">
        <v>1000</v>
      </c>
    </row>
    <row r="89" spans="1:210">
      <c r="A89" s="1" t="s">
        <v>523</v>
      </c>
      <c r="B89" s="1">
        <f t="shared" si="6"/>
        <v>6250</v>
      </c>
      <c r="G89" s="1">
        <v>3750</v>
      </c>
      <c r="EM89" s="1">
        <v>2500</v>
      </c>
    </row>
    <row r="90" spans="1:210">
      <c r="A90" s="1" t="s">
        <v>485</v>
      </c>
      <c r="B90" s="1">
        <f t="shared" si="6"/>
        <v>5500</v>
      </c>
      <c r="E90" s="1">
        <v>0</v>
      </c>
      <c r="F90" s="1">
        <v>-5000</v>
      </c>
      <c r="S90" s="1">
        <v>2000</v>
      </c>
      <c r="AH90" s="1">
        <v>2500</v>
      </c>
      <c r="BH90" s="1">
        <v>0</v>
      </c>
      <c r="CJ90" s="1">
        <v>1000</v>
      </c>
      <c r="FF90" s="1">
        <v>3000</v>
      </c>
      <c r="FG90" s="1">
        <v>1000</v>
      </c>
      <c r="GA90" s="1">
        <v>1000</v>
      </c>
    </row>
    <row r="91" spans="1:210">
      <c r="A91" s="1" t="s">
        <v>251</v>
      </c>
      <c r="B91" s="1">
        <f t="shared" si="6"/>
        <v>5000</v>
      </c>
      <c r="P91" s="1">
        <v>1000</v>
      </c>
      <c r="X91" s="1">
        <v>3000</v>
      </c>
      <c r="BE91" s="1">
        <v>1000</v>
      </c>
      <c r="DB91" s="1">
        <v>1000</v>
      </c>
      <c r="HB91" s="1">
        <v>-1000</v>
      </c>
    </row>
    <row r="92" spans="1:210">
      <c r="A92" s="1" t="s">
        <v>551</v>
      </c>
      <c r="B92" s="1">
        <f t="shared" si="6"/>
        <v>5000</v>
      </c>
      <c r="F92" s="1">
        <v>1000</v>
      </c>
      <c r="X92" s="1">
        <v>3000</v>
      </c>
      <c r="CW92" s="1">
        <v>1000</v>
      </c>
    </row>
    <row r="93" spans="1:210">
      <c r="A93" s="1" t="s">
        <v>404</v>
      </c>
      <c r="B93" s="1">
        <f t="shared" si="6"/>
        <v>5000</v>
      </c>
      <c r="G93" s="1">
        <v>2500</v>
      </c>
      <c r="X93" s="1">
        <v>2000</v>
      </c>
      <c r="EX93" s="1">
        <v>500</v>
      </c>
    </row>
    <row r="94" spans="1:210">
      <c r="A94" s="1" t="s">
        <v>561</v>
      </c>
      <c r="B94" s="1">
        <f t="shared" si="6"/>
        <v>5000</v>
      </c>
      <c r="I94" s="1">
        <v>5000</v>
      </c>
    </row>
    <row r="95" spans="1:210">
      <c r="A95" s="1" t="s">
        <v>727</v>
      </c>
      <c r="B95" s="1">
        <f t="shared" si="6"/>
        <v>5000</v>
      </c>
      <c r="S95" s="1">
        <v>2500</v>
      </c>
      <c r="U95" s="1">
        <v>2500</v>
      </c>
      <c r="AL95" s="1">
        <v>0</v>
      </c>
    </row>
    <row r="96" spans="1:210">
      <c r="A96" s="1" t="s">
        <v>553</v>
      </c>
      <c r="B96" s="1">
        <f t="shared" si="6"/>
        <v>5000</v>
      </c>
      <c r="X96" s="1">
        <v>5000</v>
      </c>
    </row>
    <row r="97" spans="1:205">
      <c r="A97" s="1" t="s">
        <v>554</v>
      </c>
      <c r="B97" s="1">
        <f t="shared" si="6"/>
        <v>4500</v>
      </c>
      <c r="O97" s="1">
        <v>2500</v>
      </c>
      <c r="X97" s="1">
        <v>1000</v>
      </c>
      <c r="BE97" s="1">
        <v>1000</v>
      </c>
    </row>
    <row r="98" spans="1:205">
      <c r="A98" s="1" t="s">
        <v>535</v>
      </c>
      <c r="B98" s="1">
        <f t="shared" si="6"/>
        <v>4000</v>
      </c>
      <c r="F98" s="1">
        <v>1000</v>
      </c>
      <c r="AE98" s="1">
        <v>1500</v>
      </c>
      <c r="BR98" s="1">
        <v>1000</v>
      </c>
      <c r="BW98" s="1">
        <v>500</v>
      </c>
    </row>
    <row r="99" spans="1:205">
      <c r="A99" s="1" t="s">
        <v>521</v>
      </c>
      <c r="B99" s="1">
        <f t="shared" si="6"/>
        <v>3500</v>
      </c>
      <c r="G99" s="1">
        <v>1000</v>
      </c>
      <c r="AQ99" s="1">
        <v>2500</v>
      </c>
    </row>
    <row r="100" spans="1:205">
      <c r="A100" s="1" t="s">
        <v>838</v>
      </c>
      <c r="B100" s="1">
        <f t="shared" ref="B100:B131" si="7">SUM(C100:HP100)</f>
        <v>3500</v>
      </c>
      <c r="U100" s="1">
        <v>1000</v>
      </c>
      <c r="BP100" s="1">
        <v>1500</v>
      </c>
      <c r="CA100" s="1">
        <v>1000</v>
      </c>
    </row>
    <row r="101" spans="1:205">
      <c r="A101" s="1" t="s">
        <v>486</v>
      </c>
      <c r="B101" s="1">
        <f t="shared" si="7"/>
        <v>3500</v>
      </c>
      <c r="F101" s="1">
        <v>1000</v>
      </c>
      <c r="CJ101" s="1">
        <v>1000</v>
      </c>
      <c r="EL101" s="1">
        <v>1000</v>
      </c>
      <c r="FG101" s="1">
        <v>500</v>
      </c>
    </row>
    <row r="102" spans="1:205">
      <c r="A102" s="1" t="s">
        <v>952</v>
      </c>
      <c r="B102" s="1">
        <f t="shared" si="7"/>
        <v>3500</v>
      </c>
      <c r="R102" s="1">
        <v>3500</v>
      </c>
    </row>
    <row r="103" spans="1:205">
      <c r="A103" s="1" t="s">
        <v>526</v>
      </c>
      <c r="B103" s="1">
        <f t="shared" si="7"/>
        <v>3500</v>
      </c>
      <c r="G103" s="1">
        <v>0</v>
      </c>
      <c r="L103" s="1">
        <v>1500</v>
      </c>
      <c r="S103" s="1">
        <v>1000</v>
      </c>
      <c r="BU103" s="1">
        <v>1000</v>
      </c>
    </row>
    <row r="104" spans="1:205">
      <c r="A104" s="1" t="s">
        <v>758</v>
      </c>
      <c r="B104" s="1">
        <f t="shared" si="7"/>
        <v>3400</v>
      </c>
      <c r="CP104" s="1">
        <v>700</v>
      </c>
      <c r="CW104" s="1">
        <v>1200</v>
      </c>
      <c r="GW104" s="1">
        <v>1500</v>
      </c>
    </row>
    <row r="105" spans="1:205">
      <c r="A105" s="1" t="s">
        <v>712</v>
      </c>
      <c r="B105" s="1">
        <f t="shared" si="7"/>
        <v>3000</v>
      </c>
      <c r="T105" s="1">
        <v>1000</v>
      </c>
      <c r="AL105" s="1">
        <v>1000</v>
      </c>
      <c r="DB105" s="1">
        <v>1000</v>
      </c>
    </row>
    <row r="106" spans="1:205">
      <c r="A106" s="1" t="s">
        <v>454</v>
      </c>
      <c r="B106" s="1">
        <f t="shared" si="7"/>
        <v>3000</v>
      </c>
      <c r="D106" s="1">
        <v>1000</v>
      </c>
      <c r="BU106" s="1">
        <v>2000</v>
      </c>
    </row>
    <row r="107" spans="1:205">
      <c r="A107" s="1" t="s">
        <v>487</v>
      </c>
      <c r="B107" s="1">
        <f t="shared" si="7"/>
        <v>3000</v>
      </c>
      <c r="BU107" s="1">
        <v>2000</v>
      </c>
      <c r="CJ107" s="1">
        <v>1000</v>
      </c>
    </row>
    <row r="108" spans="1:205">
      <c r="A108" s="1" t="s">
        <v>457</v>
      </c>
      <c r="B108" s="1">
        <f t="shared" si="7"/>
        <v>3000</v>
      </c>
      <c r="C108" s="1">
        <v>5000</v>
      </c>
      <c r="D108" s="1">
        <v>-5000</v>
      </c>
      <c r="AB108" s="1">
        <v>1000</v>
      </c>
      <c r="BJ108" s="1">
        <v>1000</v>
      </c>
      <c r="BM108" s="1">
        <v>1000</v>
      </c>
    </row>
    <row r="109" spans="1:205">
      <c r="A109" s="1" t="s">
        <v>940</v>
      </c>
      <c r="B109" s="1">
        <f t="shared" si="7"/>
        <v>2000</v>
      </c>
      <c r="DH109" s="1">
        <v>2000</v>
      </c>
    </row>
    <row r="110" spans="1:205">
      <c r="A110" s="1" t="s">
        <v>604</v>
      </c>
      <c r="B110" s="1">
        <f t="shared" si="7"/>
        <v>2000</v>
      </c>
      <c r="CN110" s="1">
        <v>2000</v>
      </c>
    </row>
    <row r="111" spans="1:205">
      <c r="A111" s="1" t="s">
        <v>598</v>
      </c>
      <c r="B111" s="1">
        <f t="shared" si="7"/>
        <v>1250</v>
      </c>
      <c r="DI111" s="1">
        <v>1250</v>
      </c>
    </row>
    <row r="112" spans="1:205">
      <c r="A112" s="1" t="s">
        <v>550</v>
      </c>
      <c r="B112" s="1">
        <f t="shared" si="7"/>
        <v>1000</v>
      </c>
      <c r="X112" s="1">
        <v>1000</v>
      </c>
    </row>
    <row r="113" spans="1:163">
      <c r="A113" s="1" t="s">
        <v>565</v>
      </c>
      <c r="B113" s="1">
        <f t="shared" si="7"/>
        <v>1000</v>
      </c>
      <c r="Y113" s="1">
        <v>1000</v>
      </c>
    </row>
    <row r="114" spans="1:163">
      <c r="A114" s="1" t="s">
        <v>396</v>
      </c>
      <c r="B114" s="1">
        <f t="shared" si="7"/>
        <v>1000</v>
      </c>
      <c r="DJ114" s="1">
        <v>1000</v>
      </c>
    </row>
    <row r="115" spans="1:163">
      <c r="A115" s="1" t="s">
        <v>493</v>
      </c>
      <c r="B115" s="1">
        <f t="shared" si="7"/>
        <v>1000</v>
      </c>
      <c r="FG115" s="1">
        <v>1000</v>
      </c>
    </row>
    <row r="116" spans="1:163">
      <c r="A116" s="1" t="s">
        <v>864</v>
      </c>
      <c r="B116" s="1">
        <f t="shared" si="7"/>
        <v>1000</v>
      </c>
      <c r="CA116" s="1">
        <v>1000</v>
      </c>
    </row>
    <row r="117" spans="1:163">
      <c r="A117" s="1" t="s">
        <v>851</v>
      </c>
      <c r="B117" s="1">
        <f t="shared" si="7"/>
        <v>1000</v>
      </c>
      <c r="BU117" s="1">
        <v>1000</v>
      </c>
    </row>
    <row r="118" spans="1:163">
      <c r="A118" s="1" t="s">
        <v>731</v>
      </c>
      <c r="B118" s="1">
        <f t="shared" si="7"/>
        <v>500</v>
      </c>
      <c r="AZ118" s="1">
        <v>500</v>
      </c>
    </row>
    <row r="119" spans="1:163">
      <c r="A119" s="1" t="s">
        <v>581</v>
      </c>
      <c r="B119" s="1">
        <f t="shared" si="7"/>
        <v>0</v>
      </c>
      <c r="AY119" s="1">
        <v>0</v>
      </c>
    </row>
    <row r="120" spans="1:163">
      <c r="A120" s="1" t="s">
        <v>854</v>
      </c>
      <c r="B120" s="1">
        <f t="shared" si="7"/>
        <v>-500</v>
      </c>
      <c r="BA120" s="1">
        <v>-500</v>
      </c>
    </row>
    <row r="121" spans="1:163">
      <c r="A121" s="1" t="s">
        <v>870</v>
      </c>
      <c r="B121" s="1">
        <f t="shared" si="7"/>
        <v>-1600</v>
      </c>
      <c r="F121" s="1">
        <v>-600</v>
      </c>
      <c r="K121" s="1">
        <v>0</v>
      </c>
      <c r="BG121" s="1">
        <v>-1000</v>
      </c>
    </row>
    <row r="122" spans="1:163">
      <c r="A122" s="1" t="s">
        <v>729</v>
      </c>
      <c r="B122" s="1">
        <f t="shared" si="7"/>
        <v>-2000</v>
      </c>
      <c r="BM122" s="1">
        <v>-1000</v>
      </c>
      <c r="FG122" s="1">
        <v>-1000</v>
      </c>
    </row>
    <row r="123" spans="1:163">
      <c r="A123" s="1" t="s">
        <v>494</v>
      </c>
      <c r="B123" s="1">
        <f t="shared" si="7"/>
        <v>-3000</v>
      </c>
      <c r="AQ123" s="1">
        <v>-2500</v>
      </c>
      <c r="FG123" s="1">
        <v>-500</v>
      </c>
    </row>
    <row r="124" spans="1:163">
      <c r="A124" s="1" t="s">
        <v>304</v>
      </c>
      <c r="B124" s="1">
        <f t="shared" si="7"/>
        <v>-3500</v>
      </c>
      <c r="X124" s="1">
        <v>-2000</v>
      </c>
      <c r="AI124" s="1">
        <v>-1500</v>
      </c>
    </row>
  </sheetData>
  <sortState columnSort="1" ref="A2:HP124">
    <sortCondition descending="1" ref="A3:HP3"/>
  </sortState>
  <mergeCells count="1">
    <mergeCell ref="A1:B1"/>
  </mergeCell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P61"/>
  <sheetViews>
    <sheetView zoomScale="150" zoomScaleNormal="150" zoomScalePageLayoutView="150" workbookViewId="0">
      <pane xSplit="2" ySplit="3" topLeftCell="C4" activePane="bottomRight" state="frozen"/>
      <selection pane="topRight" activeCell="C1" sqref="C1"/>
      <selection pane="bottomLeft" activeCell="A3" sqref="A3"/>
      <selection pane="bottomRight" sqref="A1:B1"/>
    </sheetView>
  </sheetViews>
  <sheetFormatPr baseColWidth="10" defaultRowHeight="15" x14ac:dyDescent="0"/>
  <cols>
    <col min="1" max="1" width="27.6640625" style="1" customWidth="1"/>
    <col min="2" max="2" width="15.1640625" style="1" customWidth="1"/>
    <col min="3" max="3" width="11.5" style="1" bestFit="1" customWidth="1"/>
    <col min="4" max="4" width="12.83203125" style="1" customWidth="1"/>
    <col min="5" max="12" width="10.83203125" style="1"/>
    <col min="13" max="13" width="19.6640625" style="1" customWidth="1"/>
    <col min="14" max="16" width="10.83203125" style="1"/>
    <col min="17" max="17" width="13" style="1" customWidth="1"/>
    <col min="18" max="18" width="10.83203125" style="1"/>
    <col min="19" max="19" width="11" style="1" customWidth="1"/>
    <col min="20" max="21" width="10.83203125" style="1"/>
    <col min="22" max="22" width="12.83203125" style="1" customWidth="1"/>
    <col min="23" max="37" width="10.83203125" style="1"/>
    <col min="38" max="38" width="21.33203125" style="1" customWidth="1"/>
    <col min="39" max="40" width="10.83203125" style="1"/>
    <col min="41" max="41" width="12.83203125" style="1" customWidth="1"/>
    <col min="42" max="42" width="13.1640625" style="1" customWidth="1"/>
    <col min="43" max="49" width="10.83203125" style="1"/>
    <col min="50" max="50" width="15" style="1" customWidth="1"/>
    <col min="51" max="62" width="10.83203125" style="1"/>
    <col min="63" max="63" width="11.33203125" style="1" customWidth="1"/>
    <col min="64" max="73" width="10.83203125" style="1"/>
    <col min="74" max="74" width="12.5" style="1" customWidth="1"/>
    <col min="75" max="86" width="10.83203125" style="1"/>
    <col min="87" max="87" width="13.1640625" style="1" customWidth="1"/>
    <col min="88" max="88" width="14.5" style="1" customWidth="1"/>
    <col min="89" max="89" width="13.83203125" style="1" customWidth="1"/>
    <col min="90" max="93" width="10.83203125" style="1"/>
    <col min="94" max="94" width="12" style="1" customWidth="1"/>
    <col min="95" max="107" width="10.83203125" style="1"/>
    <col min="108" max="108" width="11.6640625" style="1" customWidth="1"/>
    <col min="109" max="111" width="10.83203125" style="1"/>
    <col min="112" max="112" width="13.83203125" style="1" customWidth="1"/>
    <col min="113" max="127" width="10.83203125" style="1"/>
    <col min="128" max="128" width="12.6640625" style="1" customWidth="1"/>
    <col min="129" max="131" width="10.83203125" style="1"/>
    <col min="132" max="132" width="12.1640625" style="1" customWidth="1"/>
    <col min="133" max="136" width="10.83203125" style="1"/>
    <col min="137" max="137" width="16.33203125" style="1" customWidth="1"/>
    <col min="138" max="140" width="10.83203125" style="1"/>
    <col min="141" max="141" width="16.6640625" style="1" customWidth="1"/>
    <col min="142" max="143" width="10.83203125" style="1"/>
    <col min="144" max="144" width="11.5" style="1" customWidth="1"/>
    <col min="145" max="147" width="10.83203125" style="1"/>
    <col min="148" max="148" width="12" style="1" customWidth="1"/>
    <col min="149" max="152" width="10.83203125" style="1"/>
    <col min="153" max="153" width="13.6640625" style="1" customWidth="1"/>
    <col min="154" max="154" width="13" style="1" customWidth="1"/>
    <col min="155" max="155" width="10.83203125" style="1"/>
    <col min="156" max="156" width="16" style="1" customWidth="1"/>
    <col min="157" max="157" width="17.6640625" style="1" customWidth="1"/>
    <col min="158" max="159" width="10.83203125" style="1"/>
    <col min="160" max="161" width="12.5" style="1" customWidth="1"/>
    <col min="162" max="162" width="14.33203125" style="1" customWidth="1"/>
    <col min="163" max="163" width="10.83203125" style="1"/>
    <col min="164" max="164" width="12.1640625" style="1" customWidth="1"/>
    <col min="165" max="166" width="10.83203125" style="1"/>
    <col min="167" max="167" width="12.6640625" style="1" customWidth="1"/>
    <col min="168" max="168" width="10.83203125" style="1"/>
    <col min="169" max="169" width="11.6640625" style="1" customWidth="1"/>
    <col min="170" max="173" width="10.83203125" style="1"/>
    <col min="174" max="174" width="11.83203125" style="1" customWidth="1"/>
    <col min="175" max="176" width="10.83203125" style="1"/>
    <col min="177" max="177" width="12.33203125" style="1" customWidth="1"/>
    <col min="178" max="206" width="10.83203125" style="1"/>
    <col min="207" max="207" width="13.83203125" style="1" customWidth="1"/>
    <col min="208" max="215" width="10.83203125" style="1"/>
    <col min="216" max="216" width="14.6640625" style="1" customWidth="1"/>
    <col min="217" max="16384" width="10.83203125" style="1"/>
  </cols>
  <sheetData>
    <row r="1" spans="1:224">
      <c r="A1" s="5" t="s">
        <v>971</v>
      </c>
      <c r="B1" s="5"/>
    </row>
    <row r="2" spans="1:224">
      <c r="A2" s="1" t="s">
        <v>972</v>
      </c>
      <c r="B2" s="1" t="s">
        <v>956</v>
      </c>
      <c r="C2" s="1" t="s">
        <v>649</v>
      </c>
      <c r="D2" s="1" t="s">
        <v>948</v>
      </c>
      <c r="E2" s="1" t="s">
        <v>942</v>
      </c>
      <c r="F2" s="1" t="s">
        <v>950</v>
      </c>
      <c r="G2" s="1" t="s">
        <v>536</v>
      </c>
      <c r="H2" s="1" t="s">
        <v>503</v>
      </c>
      <c r="I2" s="1" t="s">
        <v>706</v>
      </c>
      <c r="J2" s="1" t="s">
        <v>714</v>
      </c>
      <c r="K2" s="1" t="s">
        <v>905</v>
      </c>
      <c r="L2" s="1" t="s">
        <v>339</v>
      </c>
      <c r="M2" s="1" t="s">
        <v>908</v>
      </c>
      <c r="N2" s="1" t="s">
        <v>738</v>
      </c>
      <c r="O2" s="1" t="s">
        <v>421</v>
      </c>
      <c r="P2" s="1" t="s">
        <v>910</v>
      </c>
      <c r="Q2" s="1" t="s">
        <v>562</v>
      </c>
      <c r="R2" s="1" t="s">
        <v>705</v>
      </c>
      <c r="S2" s="1" t="s">
        <v>307</v>
      </c>
      <c r="T2" s="1" t="s">
        <v>834</v>
      </c>
      <c r="U2" s="1" t="s">
        <v>914</v>
      </c>
      <c r="V2" s="1" t="s">
        <v>527</v>
      </c>
      <c r="W2" s="1" t="s">
        <v>354</v>
      </c>
      <c r="X2" s="1" t="s">
        <v>599</v>
      </c>
      <c r="Y2" s="1" t="s">
        <v>340</v>
      </c>
      <c r="Z2" s="1" t="s">
        <v>855</v>
      </c>
      <c r="AA2" s="1" t="s">
        <v>179</v>
      </c>
      <c r="AB2" s="1" t="s">
        <v>721</v>
      </c>
      <c r="AC2" s="1" t="s">
        <v>583</v>
      </c>
      <c r="AD2" s="1" t="s">
        <v>842</v>
      </c>
      <c r="AE2" s="1" t="s">
        <v>576</v>
      </c>
      <c r="AF2" s="1" t="s">
        <v>723</v>
      </c>
      <c r="AG2" s="1" t="s">
        <v>743</v>
      </c>
      <c r="AH2" s="1" t="s">
        <v>566</v>
      </c>
      <c r="AI2" s="1" t="s">
        <v>715</v>
      </c>
      <c r="AJ2" s="1" t="s">
        <v>920</v>
      </c>
      <c r="AK2" s="1" t="s">
        <v>832</v>
      </c>
      <c r="AL2" s="1" t="s">
        <v>730</v>
      </c>
      <c r="AM2" s="1" t="s">
        <v>734</v>
      </c>
      <c r="AN2" s="1" t="s">
        <v>728</v>
      </c>
      <c r="AO2" s="1" t="s">
        <v>370</v>
      </c>
      <c r="AP2" s="1" t="s">
        <v>389</v>
      </c>
      <c r="AQ2" s="1" t="s">
        <v>866</v>
      </c>
      <c r="AR2" s="1" t="s">
        <v>827</v>
      </c>
      <c r="AS2" s="1" t="s">
        <v>720</v>
      </c>
      <c r="AT2" s="1" t="s">
        <v>751</v>
      </c>
      <c r="AU2" s="1" t="s">
        <v>921</v>
      </c>
      <c r="AV2" s="1" t="s">
        <v>471</v>
      </c>
      <c r="AW2" s="1" t="s">
        <v>700</v>
      </c>
      <c r="AX2" s="1" t="s">
        <v>869</v>
      </c>
      <c r="AY2" s="1" t="s">
        <v>762</v>
      </c>
      <c r="AZ2" s="1" t="s">
        <v>584</v>
      </c>
      <c r="BA2" s="1" t="s">
        <v>769</v>
      </c>
      <c r="BB2" s="1" t="s">
        <v>865</v>
      </c>
      <c r="BC2" s="1" t="s">
        <v>912</v>
      </c>
      <c r="BD2" s="1" t="s">
        <v>916</v>
      </c>
      <c r="BE2" s="1" t="s">
        <v>754</v>
      </c>
      <c r="BF2" s="1" t="s">
        <v>923</v>
      </c>
      <c r="BG2" s="1" t="s">
        <v>279</v>
      </c>
      <c r="BH2" s="1" t="s">
        <v>288</v>
      </c>
      <c r="BI2" s="1" t="s">
        <v>577</v>
      </c>
      <c r="BJ2" s="1" t="s">
        <v>395</v>
      </c>
      <c r="BK2" s="1" t="s">
        <v>863</v>
      </c>
      <c r="BL2" s="1" t="s">
        <v>735</v>
      </c>
      <c r="BM2" s="1" t="s">
        <v>595</v>
      </c>
      <c r="BN2" s="1" t="s">
        <v>768</v>
      </c>
      <c r="BO2" s="1" t="s">
        <v>533</v>
      </c>
      <c r="BP2" s="1" t="s">
        <v>874</v>
      </c>
      <c r="BQ2" s="1" t="s">
        <v>882</v>
      </c>
      <c r="BR2" s="1" t="s">
        <v>756</v>
      </c>
      <c r="BS2" s="1" t="s">
        <v>459</v>
      </c>
      <c r="BT2" s="1" t="s">
        <v>296</v>
      </c>
      <c r="BU2" s="1" t="s">
        <v>573</v>
      </c>
      <c r="BV2" s="1" t="s">
        <v>227</v>
      </c>
      <c r="BW2" s="1" t="s">
        <v>596</v>
      </c>
      <c r="BX2" s="1" t="s">
        <v>390</v>
      </c>
      <c r="BY2" s="1" t="s">
        <v>759</v>
      </c>
      <c r="BZ2" s="1" t="s">
        <v>592</v>
      </c>
      <c r="CA2" s="1" t="s">
        <v>748</v>
      </c>
      <c r="CB2" s="1" t="s">
        <v>871</v>
      </c>
      <c r="CC2" s="1" t="s">
        <v>761</v>
      </c>
      <c r="CD2" s="1" t="s">
        <v>889</v>
      </c>
      <c r="CE2" s="1" t="s">
        <v>890</v>
      </c>
      <c r="CF2" s="1" t="s">
        <v>320</v>
      </c>
      <c r="CG2" s="1" t="s">
        <v>853</v>
      </c>
      <c r="CH2" s="1" t="s">
        <v>868</v>
      </c>
      <c r="CI2" s="1" t="s">
        <v>852</v>
      </c>
      <c r="CJ2" s="1" t="s">
        <v>883</v>
      </c>
      <c r="CK2" s="1" t="s">
        <v>777</v>
      </c>
      <c r="CL2" s="1" t="s">
        <v>399</v>
      </c>
      <c r="CM2" s="1" t="s">
        <v>397</v>
      </c>
      <c r="CN2" s="1" t="s">
        <v>929</v>
      </c>
      <c r="CO2" s="1" t="s">
        <v>597</v>
      </c>
      <c r="CP2" s="1" t="s">
        <v>860</v>
      </c>
      <c r="CQ2" s="1" t="s">
        <v>955</v>
      </c>
      <c r="CR2" s="1" t="s">
        <v>605</v>
      </c>
      <c r="CS2" s="1" t="s">
        <v>570</v>
      </c>
      <c r="CT2" s="1" t="s">
        <v>867</v>
      </c>
      <c r="CU2" s="1" t="s">
        <v>772</v>
      </c>
      <c r="CV2" s="1" t="s">
        <v>594</v>
      </c>
      <c r="CW2" s="1" t="s">
        <v>776</v>
      </c>
      <c r="CX2" s="1" t="s">
        <v>502</v>
      </c>
      <c r="CY2" s="1" t="s">
        <v>930</v>
      </c>
      <c r="CZ2" s="1" t="s">
        <v>933</v>
      </c>
      <c r="DA2" s="1" t="s">
        <v>224</v>
      </c>
      <c r="DB2" s="1" t="s">
        <v>861</v>
      </c>
      <c r="DC2" s="1" t="s">
        <v>495</v>
      </c>
      <c r="DD2" s="1" t="s">
        <v>489</v>
      </c>
      <c r="DE2" s="1" t="s">
        <v>619</v>
      </c>
      <c r="DF2" s="1" t="s">
        <v>587</v>
      </c>
      <c r="DG2" s="1" t="s">
        <v>877</v>
      </c>
      <c r="DH2" s="1" t="s">
        <v>767</v>
      </c>
      <c r="DI2" s="1" t="s">
        <v>917</v>
      </c>
      <c r="DJ2" s="1" t="s">
        <v>610</v>
      </c>
      <c r="DK2" s="1" t="s">
        <v>623</v>
      </c>
      <c r="DL2" s="1" t="s">
        <v>611</v>
      </c>
      <c r="DM2" s="1" t="s">
        <v>894</v>
      </c>
      <c r="DN2" s="1" t="s">
        <v>588</v>
      </c>
      <c r="DO2" s="1" t="s">
        <v>492</v>
      </c>
      <c r="DP2" s="1" t="s">
        <v>266</v>
      </c>
      <c r="DQ2" s="1" t="s">
        <v>612</v>
      </c>
      <c r="DR2" s="1" t="s">
        <v>631</v>
      </c>
      <c r="DS2" s="1" t="s">
        <v>569</v>
      </c>
      <c r="DT2" s="1" t="s">
        <v>856</v>
      </c>
      <c r="DU2" s="1" t="s">
        <v>876</v>
      </c>
      <c r="DV2" s="1" t="s">
        <v>750</v>
      </c>
      <c r="DW2" s="1" t="s">
        <v>618</v>
      </c>
      <c r="DX2" s="1" t="s">
        <v>263</v>
      </c>
      <c r="DY2" s="1" t="s">
        <v>893</v>
      </c>
      <c r="DZ2" s="1" t="s">
        <v>782</v>
      </c>
      <c r="EA2" s="1" t="s">
        <v>788</v>
      </c>
      <c r="EB2" s="1" t="s">
        <v>897</v>
      </c>
      <c r="EC2" s="1" t="s">
        <v>499</v>
      </c>
      <c r="ED2" s="1" t="s">
        <v>405</v>
      </c>
      <c r="EE2" s="1" t="s">
        <v>636</v>
      </c>
      <c r="EF2" s="1" t="s">
        <v>414</v>
      </c>
      <c r="EG2" s="1" t="s">
        <v>787</v>
      </c>
      <c r="EH2" s="1" t="s">
        <v>642</v>
      </c>
      <c r="EI2" s="1" t="s">
        <v>814</v>
      </c>
      <c r="EJ2" s="1" t="s">
        <v>896</v>
      </c>
      <c r="EK2" s="1" t="s">
        <v>811</v>
      </c>
      <c r="EL2" s="1" t="s">
        <v>919</v>
      </c>
      <c r="EM2" s="1" t="s">
        <v>790</v>
      </c>
      <c r="EN2" s="1" t="s">
        <v>555</v>
      </c>
      <c r="EO2" s="1" t="s">
        <v>161</v>
      </c>
      <c r="EP2" s="1" t="s">
        <v>858</v>
      </c>
      <c r="EQ2" s="1" t="s">
        <v>841</v>
      </c>
      <c r="ER2" s="1" t="s">
        <v>574</v>
      </c>
      <c r="ES2" s="1" t="s">
        <v>737</v>
      </c>
      <c r="ET2" s="1" t="s">
        <v>722</v>
      </c>
      <c r="EU2" s="1" t="s">
        <v>586</v>
      </c>
      <c r="EV2" s="1" t="s">
        <v>585</v>
      </c>
      <c r="EW2" s="1" t="s">
        <v>467</v>
      </c>
      <c r="EX2" s="1" t="s">
        <v>740</v>
      </c>
      <c r="EY2" s="1" t="s">
        <v>582</v>
      </c>
      <c r="EZ2" s="1" t="s">
        <v>749</v>
      </c>
      <c r="FA2" s="1" t="s">
        <v>953</v>
      </c>
      <c r="FB2" s="1" t="s">
        <v>770</v>
      </c>
      <c r="FC2" s="1" t="s">
        <v>888</v>
      </c>
      <c r="FD2" s="1" t="s">
        <v>496</v>
      </c>
      <c r="FE2" s="1" t="s">
        <v>760</v>
      </c>
      <c r="FF2" s="1" t="s">
        <v>744</v>
      </c>
      <c r="FG2" s="1" t="s">
        <v>881</v>
      </c>
      <c r="FH2" s="1" t="s">
        <v>927</v>
      </c>
      <c r="FI2" s="1" t="s">
        <v>880</v>
      </c>
      <c r="FJ2" s="1" t="s">
        <v>773</v>
      </c>
      <c r="FK2" s="1" t="s">
        <v>615</v>
      </c>
      <c r="FL2" s="1" t="s">
        <v>925</v>
      </c>
      <c r="FM2" s="1" t="s">
        <v>779</v>
      </c>
      <c r="FN2" s="1" t="s">
        <v>593</v>
      </c>
      <c r="FO2" s="1" t="s">
        <v>785</v>
      </c>
      <c r="FP2" s="1" t="s">
        <v>775</v>
      </c>
      <c r="FQ2" s="1" t="s">
        <v>766</v>
      </c>
      <c r="FR2" s="1" t="s">
        <v>784</v>
      </c>
      <c r="FS2" s="1" t="s">
        <v>753</v>
      </c>
      <c r="FT2" s="1" t="s">
        <v>633</v>
      </c>
      <c r="FU2" s="1" t="s">
        <v>789</v>
      </c>
      <c r="FV2" s="1" t="s">
        <v>624</v>
      </c>
      <c r="FW2" s="1" t="s">
        <v>781</v>
      </c>
      <c r="FX2" s="1" t="s">
        <v>934</v>
      </c>
      <c r="FY2" s="1" t="s">
        <v>786</v>
      </c>
      <c r="FZ2" s="1" t="s">
        <v>793</v>
      </c>
      <c r="GA2" s="1" t="s">
        <v>878</v>
      </c>
      <c r="GB2" s="1" t="s">
        <v>242</v>
      </c>
      <c r="GC2" s="1" t="s">
        <v>628</v>
      </c>
      <c r="GD2" s="1" t="s">
        <v>746</v>
      </c>
      <c r="GE2" s="1" t="s">
        <v>796</v>
      </c>
      <c r="GF2" s="1" t="s">
        <v>804</v>
      </c>
      <c r="GG2" s="1" t="s">
        <v>501</v>
      </c>
      <c r="GH2" s="1" t="s">
        <v>794</v>
      </c>
      <c r="GI2" s="1" t="s">
        <v>635</v>
      </c>
      <c r="GJ2" s="1" t="s">
        <v>900</v>
      </c>
      <c r="GK2" s="1" t="s">
        <v>780</v>
      </c>
      <c r="GL2" s="1" t="s">
        <v>752</v>
      </c>
      <c r="GM2" s="1" t="s">
        <v>282</v>
      </c>
      <c r="GN2" s="1" t="s">
        <v>886</v>
      </c>
      <c r="GO2" s="1" t="s">
        <v>617</v>
      </c>
      <c r="GP2" s="1" t="s">
        <v>627</v>
      </c>
      <c r="GQ2" s="1" t="s">
        <v>778</v>
      </c>
      <c r="GR2" s="1" t="s">
        <v>924</v>
      </c>
      <c r="GS2" s="1" t="s">
        <v>898</v>
      </c>
      <c r="GT2" s="1" t="s">
        <v>932</v>
      </c>
      <c r="GU2" s="1" t="s">
        <v>629</v>
      </c>
      <c r="GV2" s="1" t="s">
        <v>799</v>
      </c>
      <c r="GW2" s="1" t="s">
        <v>810</v>
      </c>
      <c r="GX2" s="1" t="s">
        <v>771</v>
      </c>
      <c r="GY2" s="1" t="s">
        <v>634</v>
      </c>
      <c r="GZ2" s="1" t="s">
        <v>637</v>
      </c>
      <c r="HA2" s="1" t="s">
        <v>899</v>
      </c>
      <c r="HB2" s="1" t="s">
        <v>798</v>
      </c>
      <c r="HC2" s="1" t="s">
        <v>283</v>
      </c>
      <c r="HD2" s="1" t="s">
        <v>797</v>
      </c>
      <c r="HE2" s="1" t="s">
        <v>250</v>
      </c>
      <c r="HF2" s="1" t="s">
        <v>606</v>
      </c>
      <c r="HG2" s="1" t="s">
        <v>816</v>
      </c>
      <c r="HH2" s="1" t="s">
        <v>270</v>
      </c>
      <c r="HI2" s="1" t="s">
        <v>805</v>
      </c>
      <c r="HJ2" s="1" t="s">
        <v>791</v>
      </c>
      <c r="HK2" s="1" t="s">
        <v>322</v>
      </c>
      <c r="HL2" s="1" t="s">
        <v>802</v>
      </c>
      <c r="HM2" s="1" t="s">
        <v>646</v>
      </c>
      <c r="HN2" s="1" t="s">
        <v>264</v>
      </c>
      <c r="HO2" s="1" t="s">
        <v>826</v>
      </c>
      <c r="HP2" s="1" t="s">
        <v>902</v>
      </c>
    </row>
    <row r="3" spans="1:224">
      <c r="A3" s="1" t="s">
        <v>956</v>
      </c>
      <c r="B3" s="1">
        <f t="shared" ref="B3:BM3" si="0">SUM(B4:B61)</f>
        <v>1428423</v>
      </c>
      <c r="C3" s="1">
        <f t="shared" si="0"/>
        <v>93500</v>
      </c>
      <c r="D3" s="1">
        <f t="shared" si="0"/>
        <v>81500</v>
      </c>
      <c r="E3" s="1">
        <f t="shared" si="0"/>
        <v>55500</v>
      </c>
      <c r="F3" s="1">
        <f t="shared" si="0"/>
        <v>54500</v>
      </c>
      <c r="G3" s="1">
        <f t="shared" si="0"/>
        <v>47000</v>
      </c>
      <c r="H3" s="1">
        <f t="shared" si="0"/>
        <v>40730</v>
      </c>
      <c r="I3" s="1">
        <f t="shared" si="0"/>
        <v>39000</v>
      </c>
      <c r="J3" s="1">
        <f t="shared" si="0"/>
        <v>37000</v>
      </c>
      <c r="K3" s="1">
        <f t="shared" si="0"/>
        <v>33000</v>
      </c>
      <c r="L3" s="1">
        <f t="shared" si="0"/>
        <v>30000</v>
      </c>
      <c r="M3" s="1">
        <f t="shared" si="0"/>
        <v>26500</v>
      </c>
      <c r="N3" s="1">
        <f t="shared" si="0"/>
        <v>26000</v>
      </c>
      <c r="O3" s="1">
        <f t="shared" si="0"/>
        <v>25500</v>
      </c>
      <c r="P3" s="1">
        <f t="shared" si="0"/>
        <v>24000</v>
      </c>
      <c r="Q3" s="1">
        <f t="shared" si="0"/>
        <v>24000</v>
      </c>
      <c r="R3" s="1">
        <f t="shared" si="0"/>
        <v>23500</v>
      </c>
      <c r="S3" s="1">
        <f t="shared" si="0"/>
        <v>19000</v>
      </c>
      <c r="T3" s="1">
        <f t="shared" si="0"/>
        <v>17500</v>
      </c>
      <c r="U3" s="1">
        <f t="shared" si="0"/>
        <v>17500</v>
      </c>
      <c r="V3" s="1">
        <f t="shared" si="0"/>
        <v>17000</v>
      </c>
      <c r="W3" s="1">
        <f t="shared" si="0"/>
        <v>17000</v>
      </c>
      <c r="X3" s="1">
        <f t="shared" si="0"/>
        <v>17000</v>
      </c>
      <c r="Y3" s="1">
        <f t="shared" si="0"/>
        <v>16500</v>
      </c>
      <c r="Z3" s="1">
        <f t="shared" si="0"/>
        <v>16500</v>
      </c>
      <c r="AA3" s="1">
        <f t="shared" si="0"/>
        <v>16000</v>
      </c>
      <c r="AB3" s="1">
        <f t="shared" si="0"/>
        <v>16000</v>
      </c>
      <c r="AC3" s="1">
        <f t="shared" si="0"/>
        <v>15000</v>
      </c>
      <c r="AD3" s="1">
        <f t="shared" si="0"/>
        <v>15000</v>
      </c>
      <c r="AE3" s="1">
        <f t="shared" si="0"/>
        <v>14500</v>
      </c>
      <c r="AF3" s="1">
        <f t="shared" si="0"/>
        <v>14000</v>
      </c>
      <c r="AG3" s="1">
        <f t="shared" si="0"/>
        <v>14000</v>
      </c>
      <c r="AH3" s="1">
        <f t="shared" si="0"/>
        <v>13500</v>
      </c>
      <c r="AI3" s="1">
        <f t="shared" si="0"/>
        <v>13500</v>
      </c>
      <c r="AJ3" s="1">
        <f t="shared" si="0"/>
        <v>12750</v>
      </c>
      <c r="AK3" s="1">
        <f t="shared" si="0"/>
        <v>12500</v>
      </c>
      <c r="AL3" s="1">
        <f t="shared" si="0"/>
        <v>12000</v>
      </c>
      <c r="AM3" s="1">
        <f t="shared" si="0"/>
        <v>12000</v>
      </c>
      <c r="AN3" s="1">
        <f t="shared" si="0"/>
        <v>11000</v>
      </c>
      <c r="AO3" s="1">
        <f t="shared" si="0"/>
        <v>10500</v>
      </c>
      <c r="AP3" s="1">
        <f t="shared" si="0"/>
        <v>10500</v>
      </c>
      <c r="AQ3" s="1">
        <f t="shared" si="0"/>
        <v>10150</v>
      </c>
      <c r="AR3" s="1">
        <f t="shared" si="0"/>
        <v>10000</v>
      </c>
      <c r="AS3" s="1">
        <f t="shared" si="0"/>
        <v>10000</v>
      </c>
      <c r="AT3" s="1">
        <f t="shared" si="0"/>
        <v>10000</v>
      </c>
      <c r="AU3" s="1">
        <f t="shared" si="0"/>
        <v>10000</v>
      </c>
      <c r="AV3" s="1">
        <f t="shared" si="0"/>
        <v>9575</v>
      </c>
      <c r="AW3" s="1">
        <f t="shared" si="0"/>
        <v>9500</v>
      </c>
      <c r="AX3" s="1">
        <f t="shared" si="0"/>
        <v>9500</v>
      </c>
      <c r="AY3" s="1">
        <f t="shared" si="0"/>
        <v>9000</v>
      </c>
      <c r="AZ3" s="1">
        <f t="shared" si="0"/>
        <v>8500</v>
      </c>
      <c r="BA3" s="1">
        <f t="shared" si="0"/>
        <v>8140</v>
      </c>
      <c r="BB3" s="1">
        <f t="shared" si="0"/>
        <v>8000</v>
      </c>
      <c r="BC3" s="1">
        <f t="shared" si="0"/>
        <v>8000</v>
      </c>
      <c r="BD3" s="1">
        <f t="shared" si="0"/>
        <v>8000</v>
      </c>
      <c r="BE3" s="1">
        <f t="shared" si="0"/>
        <v>8000</v>
      </c>
      <c r="BF3" s="1">
        <f t="shared" si="0"/>
        <v>7500</v>
      </c>
      <c r="BG3" s="1">
        <f t="shared" si="0"/>
        <v>7300</v>
      </c>
      <c r="BH3" s="1">
        <f t="shared" si="0"/>
        <v>7000</v>
      </c>
      <c r="BI3" s="1">
        <f t="shared" si="0"/>
        <v>7000</v>
      </c>
      <c r="BJ3" s="1">
        <f t="shared" si="0"/>
        <v>7000</v>
      </c>
      <c r="BK3" s="1">
        <f t="shared" si="0"/>
        <v>6700</v>
      </c>
      <c r="BL3" s="1">
        <f t="shared" si="0"/>
        <v>6500</v>
      </c>
      <c r="BM3" s="1">
        <f t="shared" si="0"/>
        <v>6500</v>
      </c>
      <c r="BN3" s="1">
        <f t="shared" ref="BN3:DY3" si="1">SUM(BN4:BN61)</f>
        <v>6000</v>
      </c>
      <c r="BO3" s="1">
        <f t="shared" si="1"/>
        <v>5500</v>
      </c>
      <c r="BP3" s="1">
        <f t="shared" si="1"/>
        <v>5500</v>
      </c>
      <c r="BQ3" s="1">
        <f t="shared" si="1"/>
        <v>5500</v>
      </c>
      <c r="BR3" s="1">
        <f t="shared" si="1"/>
        <v>5360</v>
      </c>
      <c r="BS3" s="1">
        <f t="shared" si="1"/>
        <v>5000</v>
      </c>
      <c r="BT3" s="1">
        <f t="shared" si="1"/>
        <v>5000</v>
      </c>
      <c r="BU3" s="1">
        <f t="shared" si="1"/>
        <v>5000</v>
      </c>
      <c r="BV3" s="1">
        <f t="shared" si="1"/>
        <v>5000</v>
      </c>
      <c r="BW3" s="1">
        <f t="shared" si="1"/>
        <v>5000</v>
      </c>
      <c r="BX3" s="1">
        <f t="shared" si="1"/>
        <v>5000</v>
      </c>
      <c r="BY3" s="1">
        <f t="shared" si="1"/>
        <v>5000</v>
      </c>
      <c r="BZ3" s="1">
        <f t="shared" si="1"/>
        <v>5000</v>
      </c>
      <c r="CA3" s="1">
        <f t="shared" si="1"/>
        <v>5000</v>
      </c>
      <c r="CB3" s="1">
        <f t="shared" si="1"/>
        <v>4500</v>
      </c>
      <c r="CC3" s="1">
        <f t="shared" si="1"/>
        <v>4500</v>
      </c>
      <c r="CD3" s="1">
        <f t="shared" si="1"/>
        <v>4500</v>
      </c>
      <c r="CE3" s="1">
        <f t="shared" si="1"/>
        <v>4500</v>
      </c>
      <c r="CF3" s="1">
        <f t="shared" si="1"/>
        <v>4500</v>
      </c>
      <c r="CG3" s="1">
        <f t="shared" si="1"/>
        <v>4000</v>
      </c>
      <c r="CH3" s="1">
        <f t="shared" si="1"/>
        <v>4000</v>
      </c>
      <c r="CI3" s="1">
        <f t="shared" si="1"/>
        <v>4000</v>
      </c>
      <c r="CJ3" s="1">
        <f t="shared" si="1"/>
        <v>4000</v>
      </c>
      <c r="CK3" s="1">
        <f t="shared" si="1"/>
        <v>4000</v>
      </c>
      <c r="CL3" s="1">
        <f t="shared" si="1"/>
        <v>4000</v>
      </c>
      <c r="CM3" s="1">
        <f t="shared" si="1"/>
        <v>4000</v>
      </c>
      <c r="CN3" s="1">
        <f t="shared" si="1"/>
        <v>4000</v>
      </c>
      <c r="CO3" s="1">
        <f t="shared" si="1"/>
        <v>3750</v>
      </c>
      <c r="CP3" s="1">
        <f t="shared" si="1"/>
        <v>3500</v>
      </c>
      <c r="CQ3" s="1">
        <f t="shared" si="1"/>
        <v>3500</v>
      </c>
      <c r="CR3" s="1">
        <f t="shared" si="1"/>
        <v>3500</v>
      </c>
      <c r="CS3" s="1">
        <f t="shared" si="1"/>
        <v>3000</v>
      </c>
      <c r="CT3" s="1">
        <f t="shared" si="1"/>
        <v>3000</v>
      </c>
      <c r="CU3" s="1">
        <f t="shared" si="1"/>
        <v>3000</v>
      </c>
      <c r="CV3" s="1">
        <f t="shared" si="1"/>
        <v>3000</v>
      </c>
      <c r="CW3" s="1">
        <f t="shared" si="1"/>
        <v>3000</v>
      </c>
      <c r="CX3" s="1">
        <f t="shared" si="1"/>
        <v>3000</v>
      </c>
      <c r="CY3" s="1">
        <f t="shared" si="1"/>
        <v>3000</v>
      </c>
      <c r="CZ3" s="1">
        <f t="shared" si="1"/>
        <v>3000</v>
      </c>
      <c r="DA3" s="1">
        <f t="shared" si="1"/>
        <v>2500</v>
      </c>
      <c r="DB3" s="1">
        <f t="shared" si="1"/>
        <v>2500</v>
      </c>
      <c r="DC3" s="1">
        <f t="shared" si="1"/>
        <v>2500</v>
      </c>
      <c r="DD3" s="1">
        <f t="shared" si="1"/>
        <v>2500</v>
      </c>
      <c r="DE3" s="1">
        <f t="shared" si="1"/>
        <v>2500</v>
      </c>
      <c r="DF3" s="1">
        <f t="shared" si="1"/>
        <v>2500</v>
      </c>
      <c r="DG3" s="1">
        <f t="shared" si="1"/>
        <v>2500</v>
      </c>
      <c r="DH3" s="1">
        <f t="shared" si="1"/>
        <v>2500</v>
      </c>
      <c r="DI3" s="1">
        <f t="shared" si="1"/>
        <v>2000</v>
      </c>
      <c r="DJ3" s="1">
        <f t="shared" si="1"/>
        <v>2000</v>
      </c>
      <c r="DK3" s="1">
        <f t="shared" si="1"/>
        <v>2000</v>
      </c>
      <c r="DL3" s="1">
        <f t="shared" si="1"/>
        <v>2000</v>
      </c>
      <c r="DM3" s="1">
        <f t="shared" si="1"/>
        <v>2000</v>
      </c>
      <c r="DN3" s="1">
        <f t="shared" si="1"/>
        <v>2000</v>
      </c>
      <c r="DO3" s="1">
        <f t="shared" si="1"/>
        <v>2000</v>
      </c>
      <c r="DP3" s="1">
        <f t="shared" si="1"/>
        <v>2000</v>
      </c>
      <c r="DQ3" s="1">
        <f t="shared" si="1"/>
        <v>1500</v>
      </c>
      <c r="DR3" s="1">
        <f t="shared" si="1"/>
        <v>1500</v>
      </c>
      <c r="DS3" s="1">
        <f t="shared" si="1"/>
        <v>1068</v>
      </c>
      <c r="DT3" s="1">
        <f t="shared" si="1"/>
        <v>1000</v>
      </c>
      <c r="DU3" s="1">
        <f t="shared" si="1"/>
        <v>1000</v>
      </c>
      <c r="DV3" s="1">
        <f t="shared" si="1"/>
        <v>1000</v>
      </c>
      <c r="DW3" s="1">
        <f t="shared" si="1"/>
        <v>1000</v>
      </c>
      <c r="DX3" s="1">
        <f t="shared" si="1"/>
        <v>1000</v>
      </c>
      <c r="DY3" s="1">
        <f t="shared" si="1"/>
        <v>1000</v>
      </c>
      <c r="DZ3" s="1">
        <f t="shared" ref="DZ3:GK3" si="2">SUM(DZ4:DZ61)</f>
        <v>1000</v>
      </c>
      <c r="EA3" s="1">
        <f t="shared" si="2"/>
        <v>1000</v>
      </c>
      <c r="EB3" s="1">
        <f t="shared" si="2"/>
        <v>1000</v>
      </c>
      <c r="EC3" s="1">
        <f t="shared" si="2"/>
        <v>1000</v>
      </c>
      <c r="ED3" s="1">
        <f t="shared" si="2"/>
        <v>1000</v>
      </c>
      <c r="EE3" s="1">
        <f t="shared" si="2"/>
        <v>1000</v>
      </c>
      <c r="EF3" s="1">
        <f t="shared" si="2"/>
        <v>1000</v>
      </c>
      <c r="EG3" s="1">
        <f t="shared" si="2"/>
        <v>1000</v>
      </c>
      <c r="EH3" s="1">
        <f t="shared" si="2"/>
        <v>1000</v>
      </c>
      <c r="EI3" s="1">
        <f t="shared" si="2"/>
        <v>1000</v>
      </c>
      <c r="EJ3" s="1">
        <f t="shared" si="2"/>
        <v>1000</v>
      </c>
      <c r="EK3" s="1">
        <f t="shared" si="2"/>
        <v>1000</v>
      </c>
      <c r="EL3" s="1">
        <f t="shared" si="2"/>
        <v>500</v>
      </c>
      <c r="EM3" s="1">
        <f t="shared" si="2"/>
        <v>400</v>
      </c>
      <c r="EN3" s="1">
        <f t="shared" si="2"/>
        <v>0</v>
      </c>
      <c r="EO3" s="1">
        <f t="shared" si="2"/>
        <v>0</v>
      </c>
      <c r="EP3" s="1">
        <f t="shared" si="2"/>
        <v>0</v>
      </c>
      <c r="EQ3" s="1">
        <f t="shared" si="2"/>
        <v>0</v>
      </c>
      <c r="ER3" s="1">
        <f t="shared" si="2"/>
        <v>0</v>
      </c>
      <c r="ES3" s="1">
        <f t="shared" si="2"/>
        <v>0</v>
      </c>
      <c r="ET3" s="1">
        <f t="shared" si="2"/>
        <v>0</v>
      </c>
      <c r="EU3" s="1">
        <f t="shared" si="2"/>
        <v>0</v>
      </c>
      <c r="EV3" s="1">
        <f t="shared" si="2"/>
        <v>0</v>
      </c>
      <c r="EW3" s="1">
        <f t="shared" si="2"/>
        <v>0</v>
      </c>
      <c r="EX3" s="1">
        <f t="shared" si="2"/>
        <v>0</v>
      </c>
      <c r="EY3" s="1">
        <f t="shared" si="2"/>
        <v>0</v>
      </c>
      <c r="EZ3" s="1">
        <f t="shared" si="2"/>
        <v>0</v>
      </c>
      <c r="FA3" s="1">
        <f t="shared" si="2"/>
        <v>0</v>
      </c>
      <c r="FB3" s="1">
        <f t="shared" si="2"/>
        <v>0</v>
      </c>
      <c r="FC3" s="1">
        <f t="shared" si="2"/>
        <v>0</v>
      </c>
      <c r="FD3" s="1">
        <f t="shared" si="2"/>
        <v>0</v>
      </c>
      <c r="FE3" s="1">
        <f t="shared" si="2"/>
        <v>0</v>
      </c>
      <c r="FF3" s="1">
        <f t="shared" si="2"/>
        <v>0</v>
      </c>
      <c r="FG3" s="1">
        <f t="shared" si="2"/>
        <v>0</v>
      </c>
      <c r="FH3" s="1">
        <f t="shared" si="2"/>
        <v>0</v>
      </c>
      <c r="FI3" s="1">
        <f t="shared" si="2"/>
        <v>0</v>
      </c>
      <c r="FJ3" s="1">
        <f t="shared" si="2"/>
        <v>0</v>
      </c>
      <c r="FK3" s="1">
        <f t="shared" si="2"/>
        <v>0</v>
      </c>
      <c r="FL3" s="1">
        <f t="shared" si="2"/>
        <v>0</v>
      </c>
      <c r="FM3" s="1">
        <f t="shared" si="2"/>
        <v>0</v>
      </c>
      <c r="FN3" s="1">
        <f t="shared" si="2"/>
        <v>0</v>
      </c>
      <c r="FO3" s="1">
        <f t="shared" si="2"/>
        <v>0</v>
      </c>
      <c r="FP3" s="1">
        <f t="shared" si="2"/>
        <v>0</v>
      </c>
      <c r="FQ3" s="1">
        <f t="shared" si="2"/>
        <v>0</v>
      </c>
      <c r="FR3" s="1">
        <f t="shared" si="2"/>
        <v>0</v>
      </c>
      <c r="FS3" s="1">
        <f t="shared" si="2"/>
        <v>0</v>
      </c>
      <c r="FT3" s="1">
        <f t="shared" si="2"/>
        <v>0</v>
      </c>
      <c r="FU3" s="1">
        <f t="shared" si="2"/>
        <v>0</v>
      </c>
      <c r="FV3" s="1">
        <f t="shared" si="2"/>
        <v>0</v>
      </c>
      <c r="FW3" s="1">
        <f t="shared" si="2"/>
        <v>0</v>
      </c>
      <c r="FX3" s="1">
        <f t="shared" si="2"/>
        <v>0</v>
      </c>
      <c r="FY3" s="1">
        <f t="shared" si="2"/>
        <v>0</v>
      </c>
      <c r="FZ3" s="1">
        <f t="shared" si="2"/>
        <v>0</v>
      </c>
      <c r="GA3" s="1">
        <f t="shared" si="2"/>
        <v>0</v>
      </c>
      <c r="GB3" s="1">
        <f t="shared" si="2"/>
        <v>0</v>
      </c>
      <c r="GC3" s="1">
        <f t="shared" si="2"/>
        <v>0</v>
      </c>
      <c r="GD3" s="1">
        <f t="shared" si="2"/>
        <v>0</v>
      </c>
      <c r="GE3" s="1">
        <f t="shared" si="2"/>
        <v>0</v>
      </c>
      <c r="GF3" s="1">
        <f t="shared" si="2"/>
        <v>0</v>
      </c>
      <c r="GG3" s="1">
        <f t="shared" si="2"/>
        <v>0</v>
      </c>
      <c r="GH3" s="1">
        <f t="shared" si="2"/>
        <v>0</v>
      </c>
      <c r="GI3" s="1">
        <f t="shared" si="2"/>
        <v>0</v>
      </c>
      <c r="GJ3" s="1">
        <f t="shared" si="2"/>
        <v>0</v>
      </c>
      <c r="GK3" s="1">
        <f t="shared" si="2"/>
        <v>0</v>
      </c>
      <c r="GL3" s="1">
        <f t="shared" ref="GL3:IW3" si="3">SUM(GL4:GL61)</f>
        <v>0</v>
      </c>
      <c r="GM3" s="1">
        <f t="shared" si="3"/>
        <v>0</v>
      </c>
      <c r="GN3" s="1">
        <f t="shared" si="3"/>
        <v>0</v>
      </c>
      <c r="GO3" s="1">
        <f t="shared" si="3"/>
        <v>0</v>
      </c>
      <c r="GP3" s="1">
        <f t="shared" si="3"/>
        <v>0</v>
      </c>
      <c r="GQ3" s="1">
        <f t="shared" si="3"/>
        <v>0</v>
      </c>
      <c r="GR3" s="1">
        <f t="shared" si="3"/>
        <v>0</v>
      </c>
      <c r="GS3" s="1">
        <f t="shared" si="3"/>
        <v>0</v>
      </c>
      <c r="GT3" s="1">
        <f t="shared" si="3"/>
        <v>0</v>
      </c>
      <c r="GU3" s="1">
        <f t="shared" si="3"/>
        <v>0</v>
      </c>
      <c r="GV3" s="1">
        <f t="shared" si="3"/>
        <v>0</v>
      </c>
      <c r="GW3" s="1">
        <f t="shared" si="3"/>
        <v>0</v>
      </c>
      <c r="GX3" s="1">
        <f t="shared" si="3"/>
        <v>0</v>
      </c>
      <c r="GY3" s="1">
        <f t="shared" si="3"/>
        <v>0</v>
      </c>
      <c r="GZ3" s="1">
        <f t="shared" si="3"/>
        <v>0</v>
      </c>
      <c r="HA3" s="1">
        <f t="shared" si="3"/>
        <v>0</v>
      </c>
      <c r="HB3" s="1">
        <f t="shared" si="3"/>
        <v>0</v>
      </c>
      <c r="HC3" s="1">
        <f t="shared" si="3"/>
        <v>0</v>
      </c>
      <c r="HD3" s="1">
        <f t="shared" si="3"/>
        <v>0</v>
      </c>
      <c r="HE3" s="1">
        <f t="shared" si="3"/>
        <v>0</v>
      </c>
      <c r="HF3" s="1">
        <f t="shared" si="3"/>
        <v>0</v>
      </c>
      <c r="HG3" s="1">
        <f t="shared" si="3"/>
        <v>0</v>
      </c>
      <c r="HH3" s="1">
        <f t="shared" si="3"/>
        <v>0</v>
      </c>
      <c r="HI3" s="1">
        <f t="shared" si="3"/>
        <v>0</v>
      </c>
      <c r="HJ3" s="1">
        <f t="shared" si="3"/>
        <v>0</v>
      </c>
      <c r="HK3" s="1">
        <f t="shared" si="3"/>
        <v>0</v>
      </c>
      <c r="HL3" s="1">
        <f t="shared" si="3"/>
        <v>0</v>
      </c>
      <c r="HM3" s="1">
        <f t="shared" si="3"/>
        <v>0</v>
      </c>
      <c r="HN3" s="1">
        <f t="shared" si="3"/>
        <v>0</v>
      </c>
      <c r="HO3" s="1">
        <f t="shared" si="3"/>
        <v>0</v>
      </c>
      <c r="HP3" s="1">
        <f t="shared" si="3"/>
        <v>0</v>
      </c>
    </row>
    <row r="4" spans="1:224">
      <c r="A4" s="1" t="s">
        <v>199</v>
      </c>
      <c r="B4" s="1">
        <f t="shared" ref="B4:B35" si="4">SUM(C4:HP4)</f>
        <v>154730</v>
      </c>
      <c r="C4" s="1">
        <v>6000</v>
      </c>
      <c r="D4" s="1">
        <v>10000</v>
      </c>
      <c r="E4" s="1">
        <v>5000</v>
      </c>
      <c r="F4" s="1">
        <v>6000</v>
      </c>
      <c r="G4" s="1">
        <v>5000</v>
      </c>
      <c r="H4" s="1">
        <v>7730</v>
      </c>
      <c r="I4" s="1">
        <v>2000</v>
      </c>
      <c r="J4" s="1">
        <v>3000</v>
      </c>
      <c r="K4" s="1">
        <v>2500</v>
      </c>
      <c r="L4" s="1">
        <v>7500</v>
      </c>
      <c r="Q4" s="1">
        <v>4500</v>
      </c>
      <c r="R4" s="1">
        <v>3000</v>
      </c>
      <c r="S4" s="1">
        <v>3000</v>
      </c>
      <c r="V4" s="1">
        <v>10000</v>
      </c>
      <c r="W4" s="1">
        <v>1500</v>
      </c>
      <c r="X4" s="1">
        <v>1000</v>
      </c>
      <c r="Y4" s="1">
        <v>5500</v>
      </c>
      <c r="Z4" s="1">
        <v>1000</v>
      </c>
      <c r="AA4" s="1">
        <v>5000</v>
      </c>
      <c r="AB4" s="1">
        <v>6500</v>
      </c>
      <c r="AC4" s="1">
        <v>4000</v>
      </c>
      <c r="AE4" s="1">
        <v>4000</v>
      </c>
      <c r="AF4" s="1">
        <v>2000</v>
      </c>
      <c r="AG4" s="1">
        <v>2000</v>
      </c>
      <c r="AI4" s="1">
        <v>2000</v>
      </c>
      <c r="AJ4" s="1">
        <v>1000</v>
      </c>
      <c r="AL4" s="1">
        <v>2000</v>
      </c>
      <c r="AM4" s="1">
        <v>1000</v>
      </c>
      <c r="AN4" s="1">
        <v>4000</v>
      </c>
      <c r="AO4" s="1">
        <v>1000</v>
      </c>
      <c r="AQ4" s="1">
        <v>2000</v>
      </c>
      <c r="AT4" s="1">
        <v>2000</v>
      </c>
      <c r="AY4" s="1">
        <v>1000</v>
      </c>
      <c r="AZ4" s="1">
        <v>1000</v>
      </c>
      <c r="BE4" s="1">
        <v>2000</v>
      </c>
      <c r="BI4" s="1">
        <v>1000</v>
      </c>
      <c r="BL4" s="1">
        <v>4000</v>
      </c>
      <c r="BP4" s="1">
        <v>2000</v>
      </c>
      <c r="BQ4" s="1">
        <v>2500</v>
      </c>
      <c r="BT4" s="1">
        <v>1500</v>
      </c>
      <c r="CB4" s="1">
        <v>4500</v>
      </c>
      <c r="CG4" s="1">
        <v>2500</v>
      </c>
      <c r="CI4" s="1">
        <v>4000</v>
      </c>
      <c r="CM4" s="1">
        <v>500</v>
      </c>
      <c r="DB4" s="1">
        <v>2500</v>
      </c>
      <c r="DX4" s="1">
        <v>1000</v>
      </c>
      <c r="EH4" s="1">
        <v>1000</v>
      </c>
      <c r="EI4" s="1">
        <v>1000</v>
      </c>
    </row>
    <row r="5" spans="1:224">
      <c r="A5" s="1" t="s">
        <v>240</v>
      </c>
      <c r="B5" s="1">
        <f t="shared" si="4"/>
        <v>142068</v>
      </c>
      <c r="E5" s="1">
        <v>2500</v>
      </c>
      <c r="F5" s="1">
        <v>5000</v>
      </c>
      <c r="G5" s="1">
        <v>4000</v>
      </c>
      <c r="H5" s="1">
        <v>3500</v>
      </c>
      <c r="M5" s="1">
        <v>2500</v>
      </c>
      <c r="P5" s="1">
        <v>7500</v>
      </c>
      <c r="Q5" s="1">
        <v>3500</v>
      </c>
      <c r="R5" s="1">
        <v>1000</v>
      </c>
      <c r="S5" s="1">
        <v>5000</v>
      </c>
      <c r="T5" s="1">
        <v>2500</v>
      </c>
      <c r="X5" s="1">
        <v>2000</v>
      </c>
      <c r="Y5" s="1">
        <v>5000</v>
      </c>
      <c r="Z5" s="1">
        <v>10000</v>
      </c>
      <c r="AC5" s="1">
        <v>1000</v>
      </c>
      <c r="AE5" s="1">
        <v>1000</v>
      </c>
      <c r="AH5" s="1">
        <v>3000</v>
      </c>
      <c r="AO5" s="1">
        <v>2500</v>
      </c>
      <c r="AP5" s="1">
        <v>5000</v>
      </c>
      <c r="AS5" s="1">
        <v>3500</v>
      </c>
      <c r="AT5" s="1">
        <v>2000</v>
      </c>
      <c r="AU5" s="1">
        <v>4000</v>
      </c>
      <c r="AX5" s="1">
        <v>2500</v>
      </c>
      <c r="AZ5" s="1">
        <v>2500</v>
      </c>
      <c r="BA5" s="1">
        <v>1500</v>
      </c>
      <c r="BC5" s="1">
        <v>2000</v>
      </c>
      <c r="BE5" s="1">
        <v>3500</v>
      </c>
      <c r="BH5" s="1">
        <v>2500</v>
      </c>
      <c r="BM5" s="1">
        <v>5000</v>
      </c>
      <c r="BN5" s="1">
        <v>1000</v>
      </c>
      <c r="BO5" s="1">
        <v>2500</v>
      </c>
      <c r="BP5" s="1">
        <v>1500</v>
      </c>
      <c r="BQ5" s="1">
        <v>3000</v>
      </c>
      <c r="BR5" s="1">
        <v>1000</v>
      </c>
      <c r="BV5" s="1">
        <v>5000</v>
      </c>
      <c r="BX5" s="1">
        <v>2500</v>
      </c>
      <c r="BZ5" s="1">
        <v>5000</v>
      </c>
      <c r="CE5" s="1">
        <v>1000</v>
      </c>
      <c r="CJ5" s="1">
        <v>1000</v>
      </c>
      <c r="CK5" s="1">
        <v>1000</v>
      </c>
      <c r="CM5" s="1">
        <v>3500</v>
      </c>
      <c r="CT5" s="1">
        <v>1000</v>
      </c>
      <c r="CU5" s="1">
        <v>3000</v>
      </c>
      <c r="CV5" s="1">
        <v>2000</v>
      </c>
      <c r="DF5" s="1">
        <v>2500</v>
      </c>
      <c r="DK5" s="1">
        <v>1000</v>
      </c>
      <c r="DL5" s="1">
        <v>2000</v>
      </c>
      <c r="DR5" s="1">
        <v>1500</v>
      </c>
      <c r="DS5" s="1">
        <v>1068</v>
      </c>
      <c r="DU5" s="1">
        <v>1000</v>
      </c>
      <c r="DV5" s="1">
        <v>1000</v>
      </c>
      <c r="EF5" s="1">
        <v>500</v>
      </c>
      <c r="EG5" s="1">
        <v>1000</v>
      </c>
      <c r="EK5" s="1">
        <v>1000</v>
      </c>
    </row>
    <row r="6" spans="1:224">
      <c r="A6" s="1" t="s">
        <v>269</v>
      </c>
      <c r="B6" s="1">
        <f t="shared" si="4"/>
        <v>129500</v>
      </c>
      <c r="D6" s="1">
        <v>10000</v>
      </c>
      <c r="E6" s="1">
        <v>10000</v>
      </c>
      <c r="F6" s="1">
        <v>10000</v>
      </c>
      <c r="G6" s="1">
        <v>2000</v>
      </c>
      <c r="H6" s="1">
        <v>2500</v>
      </c>
      <c r="I6" s="1">
        <v>7000</v>
      </c>
      <c r="J6" s="1">
        <v>1000</v>
      </c>
      <c r="K6" s="1">
        <v>10000</v>
      </c>
      <c r="L6" s="1">
        <v>5000</v>
      </c>
      <c r="O6" s="1">
        <v>10000</v>
      </c>
      <c r="P6" s="1">
        <v>4000</v>
      </c>
      <c r="Q6" s="1">
        <v>4000</v>
      </c>
      <c r="R6" s="1">
        <v>2000</v>
      </c>
      <c r="S6" s="1">
        <v>3000</v>
      </c>
      <c r="W6" s="1">
        <v>10000</v>
      </c>
      <c r="X6" s="1">
        <v>2000</v>
      </c>
      <c r="Z6" s="1">
        <v>3000</v>
      </c>
      <c r="AC6" s="1">
        <v>1000</v>
      </c>
      <c r="AE6" s="1">
        <v>1000</v>
      </c>
      <c r="AF6" s="1">
        <v>2000</v>
      </c>
      <c r="AG6" s="1">
        <v>1000</v>
      </c>
      <c r="AI6" s="1">
        <v>1000</v>
      </c>
      <c r="AK6" s="1">
        <v>5000</v>
      </c>
      <c r="AL6" s="1">
        <v>1000</v>
      </c>
      <c r="AM6" s="1">
        <v>1000</v>
      </c>
      <c r="AN6" s="1">
        <v>1000</v>
      </c>
      <c r="AP6" s="1">
        <v>2500</v>
      </c>
      <c r="AQ6" s="1">
        <v>2500</v>
      </c>
      <c r="AU6" s="1">
        <v>1000</v>
      </c>
      <c r="AY6" s="1">
        <v>1000</v>
      </c>
      <c r="BB6" s="1">
        <v>1500</v>
      </c>
      <c r="BT6" s="1">
        <v>5000</v>
      </c>
      <c r="CJ6" s="1">
        <v>1000</v>
      </c>
      <c r="CK6" s="1">
        <v>1000</v>
      </c>
      <c r="CL6" s="1">
        <v>2000</v>
      </c>
      <c r="DP6" s="1">
        <v>2000</v>
      </c>
      <c r="DQ6" s="1">
        <v>500</v>
      </c>
    </row>
    <row r="7" spans="1:224">
      <c r="A7" s="1" t="s">
        <v>207</v>
      </c>
      <c r="B7" s="1">
        <f t="shared" si="4"/>
        <v>113750</v>
      </c>
      <c r="C7" s="1">
        <v>10000</v>
      </c>
      <c r="D7" s="1">
        <v>1500</v>
      </c>
      <c r="E7" s="1">
        <v>6500</v>
      </c>
      <c r="G7" s="1">
        <v>3000</v>
      </c>
      <c r="I7" s="1">
        <v>2000</v>
      </c>
      <c r="J7" s="1">
        <v>1000</v>
      </c>
      <c r="K7" s="1">
        <v>10000</v>
      </c>
      <c r="M7" s="1">
        <v>5000</v>
      </c>
      <c r="P7" s="1">
        <v>5000</v>
      </c>
      <c r="Q7" s="1">
        <v>1000</v>
      </c>
      <c r="R7" s="1">
        <v>2000</v>
      </c>
      <c r="S7" s="1">
        <v>2000</v>
      </c>
      <c r="U7" s="1">
        <v>2500</v>
      </c>
      <c r="W7" s="1">
        <v>2500</v>
      </c>
      <c r="Z7" s="1">
        <v>2500</v>
      </c>
      <c r="AA7" s="1">
        <v>5000</v>
      </c>
      <c r="AG7" s="1">
        <v>1000</v>
      </c>
      <c r="AI7" s="1">
        <v>1000</v>
      </c>
      <c r="AJ7" s="1">
        <v>4250</v>
      </c>
      <c r="AK7" s="1">
        <v>1000</v>
      </c>
      <c r="AM7" s="1">
        <v>1000</v>
      </c>
      <c r="AR7" s="1">
        <v>5000</v>
      </c>
      <c r="AT7" s="1">
        <v>2000</v>
      </c>
      <c r="AU7" s="1">
        <v>2000</v>
      </c>
      <c r="AZ7" s="1">
        <v>2500</v>
      </c>
      <c r="BD7" s="1">
        <v>3500</v>
      </c>
      <c r="BF7" s="1">
        <v>2500</v>
      </c>
      <c r="BI7" s="1">
        <v>5000</v>
      </c>
      <c r="BL7" s="1">
        <v>2000</v>
      </c>
      <c r="BN7" s="1">
        <v>5000</v>
      </c>
      <c r="CH7" s="1">
        <v>1500</v>
      </c>
      <c r="CK7" s="1">
        <v>1000</v>
      </c>
      <c r="CQ7" s="1">
        <v>1000</v>
      </c>
      <c r="CY7" s="1">
        <v>3000</v>
      </c>
      <c r="CZ7" s="1">
        <v>3000</v>
      </c>
      <c r="DG7" s="1">
        <v>2500</v>
      </c>
      <c r="DI7" s="1">
        <v>1000</v>
      </c>
      <c r="DJ7" s="1">
        <v>2000</v>
      </c>
      <c r="EL7" s="1">
        <v>500</v>
      </c>
      <c r="FL7" s="1">
        <v>-1000</v>
      </c>
    </row>
    <row r="8" spans="1:224">
      <c r="A8" s="1" t="s">
        <v>319</v>
      </c>
      <c r="B8" s="1">
        <f t="shared" si="4"/>
        <v>111000</v>
      </c>
      <c r="C8" s="1">
        <v>5000</v>
      </c>
      <c r="D8" s="1">
        <v>3000</v>
      </c>
      <c r="E8" s="1">
        <v>5000</v>
      </c>
      <c r="F8" s="1">
        <v>1000</v>
      </c>
      <c r="G8" s="1">
        <v>4000</v>
      </c>
      <c r="I8" s="1">
        <v>2000</v>
      </c>
      <c r="J8" s="1">
        <v>1000</v>
      </c>
      <c r="K8" s="1">
        <v>5000</v>
      </c>
      <c r="L8" s="1">
        <v>10000</v>
      </c>
      <c r="M8" s="1">
        <v>8500</v>
      </c>
      <c r="N8" s="1">
        <v>5000</v>
      </c>
      <c r="Q8" s="1">
        <v>2500</v>
      </c>
      <c r="S8" s="1">
        <v>2000</v>
      </c>
      <c r="T8" s="1">
        <v>1000</v>
      </c>
      <c r="U8" s="1">
        <v>5000</v>
      </c>
      <c r="V8" s="1">
        <v>5000</v>
      </c>
      <c r="AA8" s="1">
        <v>4000</v>
      </c>
      <c r="AB8" s="1">
        <v>1000</v>
      </c>
      <c r="AD8" s="1">
        <v>1000</v>
      </c>
      <c r="AE8" s="1">
        <v>2500</v>
      </c>
      <c r="AG8" s="1">
        <v>2000</v>
      </c>
      <c r="AI8" s="1">
        <v>1000</v>
      </c>
      <c r="AJ8" s="1">
        <v>5000</v>
      </c>
      <c r="AL8" s="1">
        <v>1000</v>
      </c>
      <c r="AM8" s="1">
        <v>1000</v>
      </c>
      <c r="AN8" s="1">
        <v>1000</v>
      </c>
      <c r="AP8" s="1">
        <v>2000</v>
      </c>
      <c r="AQ8" s="1">
        <v>1000</v>
      </c>
      <c r="AR8" s="1">
        <v>5000</v>
      </c>
      <c r="AY8" s="1">
        <v>1000</v>
      </c>
      <c r="BB8" s="1">
        <v>1500</v>
      </c>
      <c r="BC8" s="1">
        <v>1000</v>
      </c>
      <c r="BD8" s="1">
        <v>2000</v>
      </c>
      <c r="BF8" s="1">
        <v>3000</v>
      </c>
      <c r="BM8" s="1">
        <v>1500</v>
      </c>
      <c r="BO8" s="1">
        <v>1000</v>
      </c>
      <c r="CN8" s="1">
        <v>2000</v>
      </c>
      <c r="CT8" s="1">
        <v>2000</v>
      </c>
      <c r="DA8" s="1">
        <v>2500</v>
      </c>
      <c r="EB8" s="1">
        <v>1000</v>
      </c>
    </row>
    <row r="9" spans="1:224">
      <c r="A9" s="1" t="s">
        <v>549</v>
      </c>
      <c r="B9" s="1">
        <f t="shared" si="4"/>
        <v>58500</v>
      </c>
      <c r="C9" s="1">
        <v>10000</v>
      </c>
      <c r="D9" s="1">
        <v>10000</v>
      </c>
      <c r="F9" s="1">
        <v>6000</v>
      </c>
      <c r="G9" s="1">
        <v>2000</v>
      </c>
      <c r="I9" s="1">
        <v>4000</v>
      </c>
      <c r="J9" s="1">
        <v>6000</v>
      </c>
      <c r="K9" s="1">
        <v>1000</v>
      </c>
      <c r="R9" s="1">
        <v>1500</v>
      </c>
      <c r="AB9" s="1">
        <v>2500</v>
      </c>
      <c r="AF9" s="1">
        <v>1000</v>
      </c>
      <c r="AI9" s="1">
        <v>1000</v>
      </c>
      <c r="AM9" s="1">
        <v>3000</v>
      </c>
      <c r="AN9" s="1">
        <v>1000</v>
      </c>
      <c r="AY9" s="1">
        <v>1000</v>
      </c>
      <c r="CA9" s="1">
        <v>5000</v>
      </c>
      <c r="CD9" s="1">
        <v>500</v>
      </c>
      <c r="CW9" s="1">
        <v>3000</v>
      </c>
    </row>
    <row r="10" spans="1:224">
      <c r="A10" s="1" t="s">
        <v>351</v>
      </c>
      <c r="B10" s="1">
        <f t="shared" si="4"/>
        <v>55400</v>
      </c>
      <c r="C10" s="1">
        <v>2500</v>
      </c>
      <c r="E10" s="1">
        <v>1000</v>
      </c>
      <c r="H10" s="1">
        <v>1000</v>
      </c>
      <c r="K10" s="1">
        <v>1000</v>
      </c>
      <c r="T10" s="1">
        <v>2500</v>
      </c>
      <c r="Y10" s="1">
        <v>1000</v>
      </c>
      <c r="AB10" s="1">
        <v>4000</v>
      </c>
      <c r="AC10" s="1">
        <v>6000</v>
      </c>
      <c r="AE10" s="1">
        <v>1000</v>
      </c>
      <c r="AH10" s="1">
        <v>3000</v>
      </c>
      <c r="AK10" s="1">
        <v>1000</v>
      </c>
      <c r="AO10" s="1">
        <v>2000</v>
      </c>
      <c r="AS10" s="1">
        <v>2000</v>
      </c>
      <c r="AV10" s="1">
        <v>1000</v>
      </c>
      <c r="AX10" s="1">
        <v>6000</v>
      </c>
      <c r="BI10" s="1">
        <v>1000</v>
      </c>
      <c r="BK10" s="1">
        <v>2500</v>
      </c>
      <c r="BO10" s="1">
        <v>1000</v>
      </c>
      <c r="BU10" s="1">
        <v>2000</v>
      </c>
      <c r="CD10" s="1">
        <v>4000</v>
      </c>
      <c r="CH10" s="1">
        <v>2500</v>
      </c>
      <c r="CR10" s="1">
        <v>1000</v>
      </c>
      <c r="CV10" s="1">
        <v>1000</v>
      </c>
      <c r="DW10" s="1">
        <v>1000</v>
      </c>
      <c r="DY10" s="1">
        <v>1000</v>
      </c>
      <c r="DZ10" s="1">
        <v>1000</v>
      </c>
      <c r="EA10" s="1">
        <v>1000</v>
      </c>
      <c r="EE10" s="1">
        <v>1000</v>
      </c>
      <c r="EM10" s="1">
        <v>400</v>
      </c>
    </row>
    <row r="11" spans="1:224">
      <c r="A11" s="1" t="s">
        <v>281</v>
      </c>
      <c r="B11" s="1">
        <f t="shared" si="4"/>
        <v>54100</v>
      </c>
      <c r="C11" s="1">
        <v>5000</v>
      </c>
      <c r="G11" s="1">
        <v>0</v>
      </c>
      <c r="I11" s="1">
        <v>4000</v>
      </c>
      <c r="J11" s="1">
        <v>1000</v>
      </c>
      <c r="L11" s="1">
        <v>2500</v>
      </c>
      <c r="O11" s="1">
        <v>7500</v>
      </c>
      <c r="Q11" s="1">
        <v>1000</v>
      </c>
      <c r="R11" s="1">
        <v>2000</v>
      </c>
      <c r="T11" s="1">
        <v>6500</v>
      </c>
      <c r="AI11" s="1">
        <v>1000</v>
      </c>
      <c r="AL11" s="1">
        <v>1000</v>
      </c>
      <c r="AM11" s="1">
        <v>1000</v>
      </c>
      <c r="AY11" s="1">
        <v>1000</v>
      </c>
      <c r="BA11" s="1">
        <v>5640</v>
      </c>
      <c r="BG11" s="1">
        <v>4600</v>
      </c>
      <c r="BH11" s="1">
        <v>1000</v>
      </c>
      <c r="BR11" s="1">
        <v>4360</v>
      </c>
      <c r="BW11" s="1">
        <v>5000</v>
      </c>
    </row>
    <row r="12" spans="1:224">
      <c r="A12" s="1" t="s">
        <v>205</v>
      </c>
      <c r="B12" s="1">
        <f t="shared" si="4"/>
        <v>50000</v>
      </c>
      <c r="E12" s="1">
        <v>4500</v>
      </c>
      <c r="G12" s="1">
        <v>2000</v>
      </c>
      <c r="I12" s="1">
        <v>1000</v>
      </c>
      <c r="J12" s="1">
        <v>2000</v>
      </c>
      <c r="M12" s="1">
        <v>2000</v>
      </c>
      <c r="P12" s="1">
        <v>1500</v>
      </c>
      <c r="Q12" s="1">
        <v>1000</v>
      </c>
      <c r="T12" s="1">
        <v>1000</v>
      </c>
      <c r="U12" s="1">
        <v>2500</v>
      </c>
      <c r="Y12" s="1">
        <v>1500</v>
      </c>
      <c r="AA12" s="1">
        <v>1000</v>
      </c>
      <c r="AE12" s="1">
        <v>1000</v>
      </c>
      <c r="AH12" s="1">
        <v>3000</v>
      </c>
      <c r="AI12" s="1">
        <v>2500</v>
      </c>
      <c r="AK12" s="1">
        <v>1000</v>
      </c>
      <c r="AO12" s="1">
        <v>1000</v>
      </c>
      <c r="AS12" s="1">
        <v>1000</v>
      </c>
      <c r="AZ12" s="1">
        <v>2500</v>
      </c>
      <c r="BC12" s="1">
        <v>3000</v>
      </c>
      <c r="BD12" s="1">
        <v>2500</v>
      </c>
      <c r="BF12" s="1">
        <v>1000</v>
      </c>
      <c r="BJ12" s="1">
        <v>3000</v>
      </c>
      <c r="BL12" s="1">
        <v>500</v>
      </c>
      <c r="BX12" s="1">
        <v>2500</v>
      </c>
      <c r="CO12" s="1">
        <v>2500</v>
      </c>
      <c r="DI12" s="1">
        <v>1000</v>
      </c>
      <c r="DT12" s="1">
        <v>1000</v>
      </c>
      <c r="FL12" s="1">
        <v>1000</v>
      </c>
    </row>
    <row r="13" spans="1:224">
      <c r="A13" s="1" t="s">
        <v>315</v>
      </c>
      <c r="B13" s="1">
        <f t="shared" si="4"/>
        <v>42000</v>
      </c>
      <c r="C13" s="1">
        <v>5000</v>
      </c>
      <c r="F13" s="1">
        <v>1000</v>
      </c>
      <c r="G13" s="1">
        <v>3000</v>
      </c>
      <c r="H13" s="1">
        <v>8500</v>
      </c>
      <c r="I13" s="1">
        <v>2000</v>
      </c>
      <c r="J13" s="1">
        <v>1000</v>
      </c>
      <c r="R13" s="1">
        <v>2000</v>
      </c>
      <c r="S13" s="1">
        <v>1000</v>
      </c>
      <c r="W13" s="1">
        <v>2000</v>
      </c>
      <c r="AF13" s="1">
        <v>2000</v>
      </c>
      <c r="AG13" s="1">
        <v>1000</v>
      </c>
      <c r="AI13" s="1">
        <v>1000</v>
      </c>
      <c r="AL13" s="1">
        <v>2000</v>
      </c>
      <c r="AN13" s="1">
        <v>1000</v>
      </c>
      <c r="AW13" s="1">
        <v>2500</v>
      </c>
      <c r="AY13" s="1">
        <v>1000</v>
      </c>
      <c r="CK13" s="1">
        <v>1000</v>
      </c>
      <c r="CL13" s="1">
        <v>1500</v>
      </c>
      <c r="CS13" s="1">
        <v>2000</v>
      </c>
      <c r="DM13" s="1">
        <v>1000</v>
      </c>
      <c r="EF13" s="1">
        <v>500</v>
      </c>
    </row>
    <row r="14" spans="1:224">
      <c r="A14" s="1" t="s">
        <v>352</v>
      </c>
      <c r="B14" s="1">
        <f t="shared" si="4"/>
        <v>41000</v>
      </c>
      <c r="C14" s="1">
        <v>10000</v>
      </c>
      <c r="G14" s="1">
        <v>2000</v>
      </c>
      <c r="I14" s="1">
        <v>1000</v>
      </c>
      <c r="J14" s="1">
        <v>6000</v>
      </c>
      <c r="R14" s="1">
        <v>2000</v>
      </c>
      <c r="X14" s="1">
        <v>1000</v>
      </c>
      <c r="Y14" s="1">
        <v>1000</v>
      </c>
      <c r="AC14" s="1">
        <v>1000</v>
      </c>
      <c r="AF14" s="1">
        <v>1000</v>
      </c>
      <c r="AG14" s="1">
        <v>1000</v>
      </c>
      <c r="AI14" s="1">
        <v>1000</v>
      </c>
      <c r="AL14" s="1">
        <v>1000</v>
      </c>
      <c r="AM14" s="1">
        <v>1000</v>
      </c>
      <c r="AN14" s="1">
        <v>2000</v>
      </c>
      <c r="AP14" s="1">
        <v>1000</v>
      </c>
      <c r="AW14" s="1">
        <v>4000</v>
      </c>
      <c r="BK14" s="1">
        <v>1000</v>
      </c>
      <c r="BO14" s="1">
        <v>1000</v>
      </c>
      <c r="CS14" s="1">
        <v>1000</v>
      </c>
      <c r="DQ14" s="1">
        <v>1000</v>
      </c>
      <c r="ED14" s="1">
        <v>1000</v>
      </c>
    </row>
    <row r="15" spans="1:224">
      <c r="A15" s="1" t="s">
        <v>313</v>
      </c>
      <c r="B15" s="1">
        <f t="shared" si="4"/>
        <v>38500</v>
      </c>
      <c r="D15" s="1">
        <v>1000</v>
      </c>
      <c r="E15" s="1">
        <v>3000</v>
      </c>
      <c r="G15" s="1">
        <v>1000</v>
      </c>
      <c r="Q15" s="1">
        <v>2000</v>
      </c>
      <c r="S15" s="1">
        <v>1000</v>
      </c>
      <c r="T15" s="1">
        <v>1000</v>
      </c>
      <c r="V15" s="1">
        <v>2000</v>
      </c>
      <c r="X15" s="1">
        <v>2500</v>
      </c>
      <c r="Y15" s="1">
        <v>2500</v>
      </c>
      <c r="AC15" s="1">
        <v>2000</v>
      </c>
      <c r="AE15" s="1">
        <v>2000</v>
      </c>
      <c r="AH15" s="1">
        <v>3500</v>
      </c>
      <c r="AO15" s="1">
        <v>1000</v>
      </c>
      <c r="AS15" s="1">
        <v>2500</v>
      </c>
      <c r="BU15" s="1">
        <v>3000</v>
      </c>
      <c r="CP15" s="1">
        <v>2500</v>
      </c>
      <c r="CQ15" s="1">
        <v>2500</v>
      </c>
      <c r="DE15" s="1">
        <v>2500</v>
      </c>
      <c r="DK15" s="1">
        <v>1000</v>
      </c>
      <c r="HG15" s="1">
        <v>0</v>
      </c>
    </row>
    <row r="16" spans="1:224">
      <c r="A16" s="1" t="s">
        <v>698</v>
      </c>
      <c r="B16" s="1">
        <f t="shared" si="4"/>
        <v>30000</v>
      </c>
      <c r="C16" s="1">
        <v>10000</v>
      </c>
      <c r="D16" s="1">
        <v>10000</v>
      </c>
      <c r="F16" s="1">
        <v>5000</v>
      </c>
      <c r="J16" s="1">
        <v>5000</v>
      </c>
    </row>
    <row r="17" spans="1:140">
      <c r="A17" s="1" t="s">
        <v>456</v>
      </c>
      <c r="B17" s="1">
        <f t="shared" si="4"/>
        <v>29000</v>
      </c>
      <c r="C17" s="1">
        <v>5000</v>
      </c>
      <c r="D17" s="1">
        <v>10000</v>
      </c>
      <c r="E17" s="1">
        <v>1000</v>
      </c>
      <c r="F17" s="1">
        <v>1000</v>
      </c>
      <c r="I17" s="1">
        <v>2000</v>
      </c>
      <c r="J17" s="1">
        <v>1000</v>
      </c>
      <c r="O17" s="1">
        <v>1000</v>
      </c>
      <c r="Q17" s="1">
        <v>1000</v>
      </c>
      <c r="R17" s="1">
        <v>2000</v>
      </c>
      <c r="AG17" s="1">
        <v>2000</v>
      </c>
      <c r="AI17" s="1">
        <v>1000</v>
      </c>
      <c r="AL17" s="1">
        <v>1000</v>
      </c>
      <c r="AM17" s="1">
        <v>1000</v>
      </c>
    </row>
    <row r="18" spans="1:140">
      <c r="A18" s="1" t="s">
        <v>388</v>
      </c>
      <c r="B18" s="1">
        <f t="shared" si="4"/>
        <v>24000</v>
      </c>
      <c r="G18" s="1">
        <v>4000</v>
      </c>
      <c r="N18" s="1">
        <v>10000</v>
      </c>
      <c r="P18" s="1">
        <v>1000</v>
      </c>
      <c r="X18" s="1">
        <v>1000</v>
      </c>
      <c r="AO18" s="1">
        <v>1000</v>
      </c>
      <c r="AT18" s="1">
        <v>3000</v>
      </c>
      <c r="BC18" s="1">
        <v>1000</v>
      </c>
      <c r="BJ18" s="1">
        <v>3000</v>
      </c>
    </row>
    <row r="19" spans="1:140">
      <c r="A19" s="1" t="s">
        <v>525</v>
      </c>
      <c r="B19" s="1">
        <f t="shared" si="4"/>
        <v>23200</v>
      </c>
      <c r="C19" s="1">
        <v>5000</v>
      </c>
      <c r="H19" s="1">
        <v>4500</v>
      </c>
      <c r="I19" s="1">
        <v>2000</v>
      </c>
      <c r="J19" s="1">
        <v>1000</v>
      </c>
      <c r="M19" s="1">
        <v>1500</v>
      </c>
      <c r="R19" s="1">
        <v>2000</v>
      </c>
      <c r="AF19" s="1">
        <v>1000</v>
      </c>
      <c r="AG19" s="1">
        <v>2000</v>
      </c>
      <c r="AI19" s="1">
        <v>1000</v>
      </c>
      <c r="AM19" s="1">
        <v>1000</v>
      </c>
      <c r="AN19" s="1">
        <v>1000</v>
      </c>
      <c r="BK19" s="1">
        <v>200</v>
      </c>
      <c r="CE19" s="1">
        <v>1000</v>
      </c>
    </row>
    <row r="20" spans="1:140">
      <c r="A20" s="1" t="s">
        <v>603</v>
      </c>
      <c r="B20" s="1">
        <f t="shared" si="4"/>
        <v>23000</v>
      </c>
      <c r="D20" s="1">
        <v>10000</v>
      </c>
      <c r="F20" s="1">
        <v>10000</v>
      </c>
      <c r="X20" s="1">
        <v>3000</v>
      </c>
    </row>
    <row r="21" spans="1:140">
      <c r="A21" s="1" t="s">
        <v>500</v>
      </c>
      <c r="B21" s="1">
        <f t="shared" si="4"/>
        <v>21500</v>
      </c>
      <c r="D21" s="1">
        <v>10000</v>
      </c>
      <c r="F21" s="1">
        <v>2500</v>
      </c>
      <c r="N21" s="1">
        <v>2500</v>
      </c>
      <c r="AQ21" s="1">
        <v>1000</v>
      </c>
      <c r="CC21" s="1">
        <v>4500</v>
      </c>
      <c r="EC21" s="1">
        <v>1000</v>
      </c>
    </row>
    <row r="22" spans="1:140">
      <c r="A22" s="1" t="s">
        <v>552</v>
      </c>
      <c r="B22" s="1">
        <f t="shared" si="4"/>
        <v>20500</v>
      </c>
      <c r="G22" s="1">
        <v>3000</v>
      </c>
      <c r="K22" s="1">
        <v>1000</v>
      </c>
      <c r="M22" s="1">
        <v>2500</v>
      </c>
      <c r="N22" s="1">
        <v>2500</v>
      </c>
      <c r="P22" s="1">
        <v>2500</v>
      </c>
      <c r="U22" s="1">
        <v>5000</v>
      </c>
      <c r="AT22" s="1">
        <v>1000</v>
      </c>
      <c r="BF22" s="1">
        <v>1000</v>
      </c>
      <c r="CN22" s="1">
        <v>2000</v>
      </c>
    </row>
    <row r="23" spans="1:140">
      <c r="A23" s="1" t="s">
        <v>316</v>
      </c>
      <c r="B23" s="1">
        <f t="shared" si="4"/>
        <v>19575</v>
      </c>
      <c r="E23" s="1">
        <v>2500</v>
      </c>
      <c r="G23" s="1">
        <v>1000</v>
      </c>
      <c r="H23" s="1">
        <v>2500</v>
      </c>
      <c r="M23" s="1">
        <v>2500</v>
      </c>
      <c r="O23" s="1">
        <v>1000</v>
      </c>
      <c r="S23" s="1">
        <v>1000</v>
      </c>
      <c r="X23" s="1">
        <v>1000</v>
      </c>
      <c r="AV23" s="1">
        <v>2575</v>
      </c>
      <c r="BB23" s="1">
        <v>2000</v>
      </c>
      <c r="DD23" s="1">
        <v>2500</v>
      </c>
      <c r="DO23" s="1">
        <v>1000</v>
      </c>
    </row>
    <row r="24" spans="1:140">
      <c r="A24" s="1" t="s">
        <v>484</v>
      </c>
      <c r="B24" s="1">
        <f t="shared" si="4"/>
        <v>19500</v>
      </c>
      <c r="G24" s="1">
        <v>1000</v>
      </c>
      <c r="N24" s="1">
        <v>5000</v>
      </c>
      <c r="T24" s="1">
        <v>1000</v>
      </c>
      <c r="AD24" s="1">
        <v>2000</v>
      </c>
      <c r="AE24" s="1">
        <v>1000</v>
      </c>
      <c r="AH24" s="1">
        <v>1000</v>
      </c>
      <c r="AK24" s="1">
        <v>1000</v>
      </c>
      <c r="AV24" s="1">
        <v>1000</v>
      </c>
      <c r="BK24" s="1">
        <v>1000</v>
      </c>
      <c r="CJ24" s="1">
        <v>1000</v>
      </c>
      <c r="CP24" s="1">
        <v>1000</v>
      </c>
      <c r="DC24" s="1">
        <v>2500</v>
      </c>
      <c r="EJ24" s="1">
        <v>1000</v>
      </c>
    </row>
    <row r="25" spans="1:140">
      <c r="A25" s="1" t="s">
        <v>293</v>
      </c>
      <c r="B25" s="1">
        <f t="shared" si="4"/>
        <v>17500</v>
      </c>
      <c r="C25" s="1">
        <v>5000</v>
      </c>
      <c r="I25" s="1">
        <v>2000</v>
      </c>
      <c r="J25" s="1">
        <v>1000</v>
      </c>
      <c r="R25" s="1">
        <v>2000</v>
      </c>
      <c r="AF25" s="1">
        <v>2000</v>
      </c>
      <c r="AL25" s="1">
        <v>1000</v>
      </c>
      <c r="AY25" s="1">
        <v>1000</v>
      </c>
      <c r="BH25" s="1">
        <v>1000</v>
      </c>
      <c r="CG25" s="1">
        <v>1000</v>
      </c>
      <c r="CR25" s="1">
        <v>1500</v>
      </c>
    </row>
    <row r="26" spans="1:140">
      <c r="A26" s="1" t="s">
        <v>317</v>
      </c>
      <c r="B26" s="1">
        <f t="shared" si="4"/>
        <v>17000</v>
      </c>
      <c r="C26" s="1">
        <v>5000</v>
      </c>
      <c r="I26" s="1">
        <v>3000</v>
      </c>
      <c r="J26" s="1">
        <v>1000</v>
      </c>
      <c r="R26" s="1">
        <v>2000</v>
      </c>
      <c r="S26" s="1">
        <v>1000</v>
      </c>
      <c r="AF26" s="1">
        <v>2000</v>
      </c>
      <c r="AG26" s="1">
        <v>1000</v>
      </c>
      <c r="AL26" s="1">
        <v>1000</v>
      </c>
      <c r="AN26" s="1">
        <v>1000</v>
      </c>
    </row>
    <row r="27" spans="1:140">
      <c r="A27" s="1" t="s">
        <v>280</v>
      </c>
      <c r="B27" s="1">
        <f t="shared" si="4"/>
        <v>16700</v>
      </c>
      <c r="BG27" s="1">
        <v>2700</v>
      </c>
      <c r="BP27" s="1">
        <v>2000</v>
      </c>
      <c r="BY27" s="1">
        <v>5000</v>
      </c>
      <c r="CF27" s="1">
        <v>4500</v>
      </c>
      <c r="DH27" s="1">
        <v>2500</v>
      </c>
    </row>
    <row r="28" spans="1:140">
      <c r="A28" s="1" t="s">
        <v>295</v>
      </c>
      <c r="B28" s="1">
        <f t="shared" si="4"/>
        <v>16500</v>
      </c>
      <c r="E28" s="1">
        <v>5000</v>
      </c>
      <c r="M28" s="1">
        <v>1000</v>
      </c>
      <c r="U28" s="1">
        <v>2500</v>
      </c>
      <c r="AJ28" s="1">
        <v>2500</v>
      </c>
      <c r="AU28" s="1">
        <v>1000</v>
      </c>
      <c r="AV28" s="1">
        <v>1000</v>
      </c>
      <c r="BC28" s="1">
        <v>1000</v>
      </c>
      <c r="BH28" s="1">
        <v>2500</v>
      </c>
    </row>
    <row r="29" spans="1:140">
      <c r="A29" s="1" t="s">
        <v>488</v>
      </c>
      <c r="B29" s="1">
        <f t="shared" si="4"/>
        <v>16000</v>
      </c>
      <c r="D29" s="1">
        <v>1000</v>
      </c>
      <c r="E29" s="1">
        <v>2500</v>
      </c>
      <c r="H29" s="1">
        <v>2500</v>
      </c>
      <c r="N29" s="1">
        <v>1000</v>
      </c>
      <c r="AU29" s="1">
        <v>2000</v>
      </c>
      <c r="AV29" s="1">
        <v>2000</v>
      </c>
      <c r="BB29" s="1">
        <v>1500</v>
      </c>
      <c r="CE29" s="1">
        <v>2500</v>
      </c>
      <c r="DO29" s="1">
        <v>1000</v>
      </c>
    </row>
    <row r="30" spans="1:140">
      <c r="A30" s="1" t="s">
        <v>200</v>
      </c>
      <c r="B30" s="1">
        <f t="shared" si="4"/>
        <v>15000</v>
      </c>
      <c r="E30" s="1">
        <v>1000</v>
      </c>
      <c r="K30" s="1">
        <v>2500</v>
      </c>
      <c r="L30" s="1">
        <v>5000</v>
      </c>
      <c r="P30" s="1">
        <v>1000</v>
      </c>
      <c r="AA30" s="1">
        <v>1000</v>
      </c>
      <c r="AD30" s="1">
        <v>2500</v>
      </c>
      <c r="AO30" s="1">
        <v>2000</v>
      </c>
    </row>
    <row r="31" spans="1:140">
      <c r="A31" s="1" t="s">
        <v>699</v>
      </c>
      <c r="B31" s="1">
        <f t="shared" si="4"/>
        <v>15000</v>
      </c>
      <c r="C31" s="1">
        <v>10000</v>
      </c>
      <c r="I31" s="1">
        <v>3000</v>
      </c>
      <c r="J31" s="1">
        <v>1000</v>
      </c>
      <c r="AM31" s="1">
        <v>1000</v>
      </c>
    </row>
    <row r="32" spans="1:140">
      <c r="A32" s="1" t="s">
        <v>458</v>
      </c>
      <c r="B32" s="1">
        <f t="shared" si="4"/>
        <v>14650</v>
      </c>
      <c r="O32" s="1">
        <v>5000</v>
      </c>
      <c r="T32" s="1">
        <v>1000</v>
      </c>
      <c r="AD32" s="1">
        <v>1000</v>
      </c>
      <c r="AE32" s="1">
        <v>1000</v>
      </c>
      <c r="AQ32" s="1">
        <v>2650</v>
      </c>
      <c r="AW32" s="1">
        <v>1000</v>
      </c>
      <c r="CX32" s="1">
        <v>2000</v>
      </c>
      <c r="DM32" s="1">
        <v>1000</v>
      </c>
    </row>
    <row r="33" spans="1:119">
      <c r="A33" s="1" t="s">
        <v>465</v>
      </c>
      <c r="B33" s="1">
        <f t="shared" si="4"/>
        <v>14000</v>
      </c>
      <c r="E33" s="1">
        <v>2000</v>
      </c>
      <c r="F33" s="1">
        <v>2500</v>
      </c>
      <c r="Q33" s="1">
        <v>2500</v>
      </c>
      <c r="X33" s="1">
        <v>1000</v>
      </c>
      <c r="AW33" s="1">
        <v>1000</v>
      </c>
      <c r="BE33" s="1">
        <v>2500</v>
      </c>
      <c r="BS33" s="1">
        <v>2500</v>
      </c>
    </row>
    <row r="34" spans="1:119">
      <c r="A34" s="1" t="s">
        <v>522</v>
      </c>
      <c r="B34" s="1">
        <f t="shared" si="4"/>
        <v>10500</v>
      </c>
      <c r="D34" s="1">
        <v>5000</v>
      </c>
      <c r="F34" s="1">
        <v>1000</v>
      </c>
      <c r="H34" s="1">
        <v>1500</v>
      </c>
      <c r="X34" s="1">
        <v>500</v>
      </c>
      <c r="AD34" s="1">
        <v>2500</v>
      </c>
    </row>
    <row r="35" spans="1:119">
      <c r="A35" s="1" t="s">
        <v>368</v>
      </c>
      <c r="B35" s="1">
        <f t="shared" si="4"/>
        <v>10000</v>
      </c>
      <c r="G35" s="1">
        <v>2000</v>
      </c>
      <c r="H35" s="1">
        <v>2000</v>
      </c>
      <c r="W35" s="1">
        <v>1000</v>
      </c>
      <c r="AK35" s="1">
        <v>1000</v>
      </c>
      <c r="AS35" s="1">
        <v>1000</v>
      </c>
      <c r="AX35" s="1">
        <v>1000</v>
      </c>
      <c r="DN35" s="1">
        <v>2000</v>
      </c>
    </row>
    <row r="36" spans="1:119">
      <c r="A36" s="1" t="s">
        <v>713</v>
      </c>
      <c r="B36" s="1">
        <f t="shared" ref="B36:B67" si="5">SUM(C36:HP36)</f>
        <v>8000</v>
      </c>
      <c r="I36" s="1">
        <v>1000</v>
      </c>
      <c r="J36" s="1">
        <v>5000</v>
      </c>
      <c r="AG36" s="1">
        <v>1000</v>
      </c>
      <c r="AL36" s="1">
        <v>1000</v>
      </c>
    </row>
    <row r="37" spans="1:119">
      <c r="A37" s="1" t="s">
        <v>704</v>
      </c>
      <c r="B37" s="1">
        <f t="shared" si="5"/>
        <v>7500</v>
      </c>
      <c r="E37" s="1">
        <v>2000</v>
      </c>
      <c r="AB37" s="1">
        <v>2000</v>
      </c>
      <c r="AK37" s="1">
        <v>2500</v>
      </c>
      <c r="AW37" s="1">
        <v>1000</v>
      </c>
    </row>
    <row r="38" spans="1:119">
      <c r="A38" s="1" t="s">
        <v>466</v>
      </c>
      <c r="B38" s="1">
        <f t="shared" si="5"/>
        <v>6500</v>
      </c>
      <c r="H38" s="1">
        <v>1000</v>
      </c>
      <c r="AQ38" s="1">
        <v>1000</v>
      </c>
      <c r="BS38" s="1">
        <v>2500</v>
      </c>
      <c r="CG38" s="1">
        <v>1000</v>
      </c>
      <c r="CX38" s="1">
        <v>1000</v>
      </c>
    </row>
    <row r="39" spans="1:119">
      <c r="A39" s="1" t="s">
        <v>551</v>
      </c>
      <c r="B39" s="1">
        <f t="shared" si="5"/>
        <v>5000</v>
      </c>
      <c r="E39" s="1">
        <v>1000</v>
      </c>
      <c r="G39" s="1">
        <v>3000</v>
      </c>
      <c r="BA39" s="1">
        <v>1000</v>
      </c>
    </row>
    <row r="40" spans="1:119">
      <c r="A40" s="1" t="s">
        <v>404</v>
      </c>
      <c r="B40" s="1">
        <f t="shared" si="5"/>
        <v>5000</v>
      </c>
      <c r="G40" s="1">
        <v>2000</v>
      </c>
      <c r="H40" s="1">
        <v>2500</v>
      </c>
      <c r="CL40" s="1">
        <v>500</v>
      </c>
    </row>
    <row r="41" spans="1:119">
      <c r="A41" s="1" t="s">
        <v>553</v>
      </c>
      <c r="B41" s="1">
        <f t="shared" si="5"/>
        <v>5000</v>
      </c>
      <c r="G41" s="1">
        <v>5000</v>
      </c>
    </row>
    <row r="42" spans="1:119">
      <c r="A42" s="1" t="s">
        <v>521</v>
      </c>
      <c r="B42" s="1">
        <f t="shared" si="5"/>
        <v>3500</v>
      </c>
      <c r="H42" s="1">
        <v>1000</v>
      </c>
      <c r="N42" s="1">
        <v>2500</v>
      </c>
    </row>
    <row r="43" spans="1:119">
      <c r="A43" s="1" t="s">
        <v>838</v>
      </c>
      <c r="B43" s="1">
        <f t="shared" si="5"/>
        <v>3500</v>
      </c>
      <c r="T43" s="1">
        <v>1000</v>
      </c>
      <c r="BB43" s="1">
        <v>1500</v>
      </c>
      <c r="BK43" s="1">
        <v>1000</v>
      </c>
    </row>
    <row r="44" spans="1:119">
      <c r="A44" s="1" t="s">
        <v>486</v>
      </c>
      <c r="B44" s="1">
        <f t="shared" si="5"/>
        <v>3500</v>
      </c>
      <c r="E44" s="1">
        <v>1000</v>
      </c>
      <c r="AV44" s="1">
        <v>1000</v>
      </c>
      <c r="CR44" s="1">
        <v>1000</v>
      </c>
      <c r="DO44" s="1">
        <v>500</v>
      </c>
    </row>
    <row r="45" spans="1:119">
      <c r="A45" s="1" t="s">
        <v>952</v>
      </c>
      <c r="B45" s="1">
        <f t="shared" si="5"/>
        <v>3500</v>
      </c>
      <c r="F45" s="1">
        <v>3500</v>
      </c>
    </row>
    <row r="46" spans="1:119">
      <c r="A46" s="1" t="s">
        <v>526</v>
      </c>
      <c r="B46" s="1">
        <f t="shared" si="5"/>
        <v>3500</v>
      </c>
      <c r="H46" s="1">
        <v>0</v>
      </c>
      <c r="M46" s="1">
        <v>1000</v>
      </c>
      <c r="P46" s="1">
        <v>1500</v>
      </c>
      <c r="AD46" s="1">
        <v>1000</v>
      </c>
    </row>
    <row r="47" spans="1:119">
      <c r="A47" s="1" t="s">
        <v>712</v>
      </c>
      <c r="B47" s="1">
        <f t="shared" si="5"/>
        <v>3000</v>
      </c>
      <c r="I47" s="1">
        <v>1000</v>
      </c>
      <c r="AF47" s="1">
        <v>1000</v>
      </c>
      <c r="CJ47" s="1">
        <v>1000</v>
      </c>
    </row>
    <row r="48" spans="1:119">
      <c r="A48" s="1" t="s">
        <v>454</v>
      </c>
      <c r="B48" s="1">
        <f t="shared" si="5"/>
        <v>3000</v>
      </c>
      <c r="O48" s="1">
        <v>1000</v>
      </c>
      <c r="AD48" s="1">
        <v>2000</v>
      </c>
    </row>
    <row r="49" spans="1:119">
      <c r="A49" s="1" t="s">
        <v>487</v>
      </c>
      <c r="B49" s="1">
        <f t="shared" si="5"/>
        <v>3000</v>
      </c>
      <c r="AD49" s="1">
        <v>2000</v>
      </c>
      <c r="AV49" s="1">
        <v>1000</v>
      </c>
    </row>
    <row r="50" spans="1:119">
      <c r="A50" s="1" t="s">
        <v>940</v>
      </c>
      <c r="B50" s="1">
        <f t="shared" si="5"/>
        <v>2000</v>
      </c>
      <c r="AY50" s="1">
        <v>2000</v>
      </c>
    </row>
    <row r="51" spans="1:119">
      <c r="A51" s="1" t="s">
        <v>604</v>
      </c>
      <c r="B51" s="1">
        <f t="shared" si="5"/>
        <v>2000</v>
      </c>
      <c r="X51" s="1">
        <v>2000</v>
      </c>
    </row>
    <row r="52" spans="1:119">
      <c r="A52" s="1" t="s">
        <v>598</v>
      </c>
      <c r="B52" s="1">
        <f t="shared" si="5"/>
        <v>1250</v>
      </c>
      <c r="CO52" s="1">
        <v>1250</v>
      </c>
    </row>
    <row r="53" spans="1:119">
      <c r="A53" s="1" t="s">
        <v>565</v>
      </c>
      <c r="B53" s="1">
        <f t="shared" si="5"/>
        <v>1000</v>
      </c>
      <c r="Q53" s="1">
        <v>1000</v>
      </c>
    </row>
    <row r="54" spans="1:119">
      <c r="A54" s="1" t="s">
        <v>396</v>
      </c>
      <c r="B54" s="1">
        <f t="shared" si="5"/>
        <v>1000</v>
      </c>
      <c r="BJ54" s="1">
        <v>1000</v>
      </c>
    </row>
    <row r="55" spans="1:119">
      <c r="A55" s="1" t="s">
        <v>493</v>
      </c>
      <c r="B55" s="1">
        <f t="shared" si="5"/>
        <v>1000</v>
      </c>
      <c r="DO55" s="1">
        <v>1000</v>
      </c>
    </row>
    <row r="56" spans="1:119">
      <c r="A56" s="1" t="s">
        <v>864</v>
      </c>
      <c r="B56" s="1">
        <f t="shared" si="5"/>
        <v>1000</v>
      </c>
      <c r="BK56" s="1">
        <v>1000</v>
      </c>
    </row>
    <row r="57" spans="1:119">
      <c r="A57" s="1" t="s">
        <v>851</v>
      </c>
      <c r="B57" s="1">
        <f t="shared" si="5"/>
        <v>1000</v>
      </c>
      <c r="AD57" s="1">
        <v>1000</v>
      </c>
    </row>
    <row r="58" spans="1:119">
      <c r="A58" s="1" t="s">
        <v>854</v>
      </c>
      <c r="B58" s="1">
        <f t="shared" si="5"/>
        <v>-500</v>
      </c>
      <c r="CG58" s="1">
        <v>-500</v>
      </c>
    </row>
    <row r="59" spans="1:119">
      <c r="A59" s="1" t="s">
        <v>729</v>
      </c>
      <c r="B59" s="1">
        <f t="shared" si="5"/>
        <v>-2000</v>
      </c>
      <c r="AN59" s="1">
        <v>-1000</v>
      </c>
      <c r="DO59" s="1">
        <v>-1000</v>
      </c>
    </row>
    <row r="60" spans="1:119">
      <c r="A60" s="1" t="s">
        <v>494</v>
      </c>
      <c r="B60" s="1">
        <f t="shared" si="5"/>
        <v>-3000</v>
      </c>
      <c r="N60" s="1">
        <v>-2500</v>
      </c>
      <c r="DO60" s="1">
        <v>-500</v>
      </c>
    </row>
    <row r="61" spans="1:119">
      <c r="A61" s="1" t="s">
        <v>304</v>
      </c>
      <c r="B61" s="1">
        <f t="shared" si="5"/>
        <v>-3500</v>
      </c>
      <c r="G61" s="1">
        <v>-2000</v>
      </c>
      <c r="BT61" s="1">
        <v>-1500</v>
      </c>
    </row>
  </sheetData>
  <sortState columnSort="1" ref="A2:HP61">
    <sortCondition descending="1" ref="A3:HP3"/>
  </sortState>
  <mergeCells count="1">
    <mergeCell ref="A1:B1"/>
  </mergeCell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P64"/>
  <sheetViews>
    <sheetView zoomScale="150" zoomScaleNormal="150" zoomScalePageLayoutView="150" workbookViewId="0">
      <pane xSplit="2" ySplit="3" topLeftCell="C4" activePane="bottomRight" state="frozen"/>
      <selection pane="topRight" activeCell="C1" sqref="C1"/>
      <selection pane="bottomLeft" activeCell="A3" sqref="A3"/>
      <selection pane="bottomRight" sqref="A1:B1"/>
    </sheetView>
  </sheetViews>
  <sheetFormatPr baseColWidth="10" defaultRowHeight="15" x14ac:dyDescent="0"/>
  <cols>
    <col min="1" max="1" width="27.6640625" style="1" customWidth="1"/>
    <col min="2" max="2" width="15.1640625" style="1" customWidth="1"/>
    <col min="3" max="3" width="11.5" style="1" bestFit="1" customWidth="1"/>
    <col min="4" max="4" width="12.83203125" style="1" customWidth="1"/>
    <col min="5" max="12" width="10.83203125" style="1"/>
    <col min="13" max="13" width="19.6640625" style="1" customWidth="1"/>
    <col min="14" max="16" width="10.83203125" style="1"/>
    <col min="17" max="17" width="13" style="1" customWidth="1"/>
    <col min="18" max="18" width="10.83203125" style="1"/>
    <col min="19" max="19" width="11" style="1" customWidth="1"/>
    <col min="20" max="21" width="10.83203125" style="1"/>
    <col min="22" max="22" width="12.83203125" style="1" customWidth="1"/>
    <col min="23" max="37" width="10.83203125" style="1"/>
    <col min="38" max="38" width="21.33203125" style="1" customWidth="1"/>
    <col min="39" max="40" width="10.83203125" style="1"/>
    <col min="41" max="41" width="12.83203125" style="1" customWidth="1"/>
    <col min="42" max="42" width="13.1640625" style="1" customWidth="1"/>
    <col min="43" max="49" width="10.83203125" style="1"/>
    <col min="50" max="50" width="15" style="1" customWidth="1"/>
    <col min="51" max="62" width="10.83203125" style="1"/>
    <col min="63" max="63" width="11.33203125" style="1" customWidth="1"/>
    <col min="64" max="73" width="10.83203125" style="1"/>
    <col min="74" max="74" width="12.5" style="1" customWidth="1"/>
    <col min="75" max="86" width="10.83203125" style="1"/>
    <col min="87" max="87" width="13.1640625" style="1" customWidth="1"/>
    <col min="88" max="88" width="14.5" style="1" customWidth="1"/>
    <col min="89" max="89" width="13.83203125" style="1" customWidth="1"/>
    <col min="90" max="93" width="10.83203125" style="1"/>
    <col min="94" max="94" width="12" style="1" customWidth="1"/>
    <col min="95" max="107" width="10.83203125" style="1"/>
    <col min="108" max="108" width="11.6640625" style="1" customWidth="1"/>
    <col min="109" max="111" width="10.83203125" style="1"/>
    <col min="112" max="112" width="13.83203125" style="1" customWidth="1"/>
    <col min="113" max="127" width="10.83203125" style="1"/>
    <col min="128" max="128" width="12.6640625" style="1" customWidth="1"/>
    <col min="129" max="131" width="10.83203125" style="1"/>
    <col min="132" max="132" width="12.1640625" style="1" customWidth="1"/>
    <col min="133" max="136" width="10.83203125" style="1"/>
    <col min="137" max="137" width="16.33203125" style="1" customWidth="1"/>
    <col min="138" max="140" width="10.83203125" style="1"/>
    <col min="141" max="141" width="16.6640625" style="1" customWidth="1"/>
    <col min="142" max="143" width="10.83203125" style="1"/>
    <col min="144" max="144" width="11.5" style="1" customWidth="1"/>
    <col min="145" max="147" width="10.83203125" style="1"/>
    <col min="148" max="148" width="12" style="1" customWidth="1"/>
    <col min="149" max="152" width="10.83203125" style="1"/>
    <col min="153" max="153" width="13.6640625" style="1" customWidth="1"/>
    <col min="154" max="154" width="13" style="1" customWidth="1"/>
    <col min="155" max="155" width="10.83203125" style="1"/>
    <col min="156" max="156" width="16" style="1" customWidth="1"/>
    <col min="157" max="157" width="17.6640625" style="1" customWidth="1"/>
    <col min="158" max="159" width="10.83203125" style="1"/>
    <col min="160" max="161" width="12.5" style="1" customWidth="1"/>
    <col min="162" max="162" width="14.33203125" style="1" customWidth="1"/>
    <col min="163" max="163" width="10.83203125" style="1"/>
    <col min="164" max="164" width="12.1640625" style="1" customWidth="1"/>
    <col min="165" max="166" width="10.83203125" style="1"/>
    <col min="167" max="167" width="12.6640625" style="1" customWidth="1"/>
    <col min="168" max="168" width="10.83203125" style="1"/>
    <col min="169" max="169" width="11.6640625" style="1" customWidth="1"/>
    <col min="170" max="173" width="10.83203125" style="1"/>
    <col min="174" max="174" width="11.83203125" style="1" customWidth="1"/>
    <col min="175" max="176" width="10.83203125" style="1"/>
    <col min="177" max="177" width="12.33203125" style="1" customWidth="1"/>
    <col min="178" max="206" width="10.83203125" style="1"/>
    <col min="207" max="207" width="13.83203125" style="1" customWidth="1"/>
    <col min="208" max="215" width="10.83203125" style="1"/>
    <col min="216" max="216" width="14.6640625" style="1" customWidth="1"/>
    <col min="217" max="16384" width="10.83203125" style="1"/>
  </cols>
  <sheetData>
    <row r="1" spans="1:224">
      <c r="A1" s="5" t="s">
        <v>971</v>
      </c>
      <c r="B1" s="5"/>
    </row>
    <row r="2" spans="1:224">
      <c r="A2" s="1" t="s">
        <v>972</v>
      </c>
      <c r="B2" s="1" t="s">
        <v>956</v>
      </c>
      <c r="C2" s="1" t="s">
        <v>421</v>
      </c>
      <c r="D2" s="1" t="s">
        <v>905</v>
      </c>
      <c r="E2" s="1" t="s">
        <v>649</v>
      </c>
      <c r="F2" s="1" t="s">
        <v>555</v>
      </c>
      <c r="G2" s="1" t="s">
        <v>942</v>
      </c>
      <c r="H2" s="1" t="s">
        <v>503</v>
      </c>
      <c r="I2" s="1" t="s">
        <v>527</v>
      </c>
      <c r="J2" s="1" t="s">
        <v>161</v>
      </c>
      <c r="K2" s="1" t="s">
        <v>858</v>
      </c>
      <c r="L2" s="1" t="s">
        <v>339</v>
      </c>
      <c r="M2" s="1" t="s">
        <v>841</v>
      </c>
      <c r="N2" s="1" t="s">
        <v>910</v>
      </c>
      <c r="O2" s="1" t="s">
        <v>700</v>
      </c>
      <c r="P2" s="1" t="s">
        <v>832</v>
      </c>
      <c r="Q2" s="1" t="s">
        <v>827</v>
      </c>
      <c r="R2" s="1" t="s">
        <v>179</v>
      </c>
      <c r="S2" s="1" t="s">
        <v>834</v>
      </c>
      <c r="T2" s="1" t="s">
        <v>908</v>
      </c>
      <c r="U2" s="1" t="s">
        <v>459</v>
      </c>
      <c r="V2" s="1" t="s">
        <v>340</v>
      </c>
      <c r="W2" s="1" t="s">
        <v>533</v>
      </c>
      <c r="X2" s="1" t="s">
        <v>296</v>
      </c>
      <c r="Y2" s="1" t="s">
        <v>562</v>
      </c>
      <c r="Z2" s="1" t="s">
        <v>574</v>
      </c>
      <c r="AA2" s="1" t="s">
        <v>706</v>
      </c>
      <c r="AB2" s="1" t="s">
        <v>705</v>
      </c>
      <c r="AC2" s="1" t="s">
        <v>737</v>
      </c>
      <c r="AD2" s="1" t="s">
        <v>566</v>
      </c>
      <c r="AE2" s="1" t="s">
        <v>856</v>
      </c>
      <c r="AF2" s="1" t="s">
        <v>722</v>
      </c>
      <c r="AG2" s="1" t="s">
        <v>307</v>
      </c>
      <c r="AH2" s="1" t="s">
        <v>860</v>
      </c>
      <c r="AI2" s="1" t="s">
        <v>570</v>
      </c>
      <c r="AJ2" s="1" t="s">
        <v>224</v>
      </c>
      <c r="AK2" s="1" t="s">
        <v>586</v>
      </c>
      <c r="AL2" s="1" t="s">
        <v>576</v>
      </c>
      <c r="AM2" s="1" t="s">
        <v>584</v>
      </c>
      <c r="AN2" s="1" t="s">
        <v>853</v>
      </c>
      <c r="AO2" s="1" t="s">
        <v>876</v>
      </c>
      <c r="AP2" s="1" t="s">
        <v>585</v>
      </c>
      <c r="AQ2" s="1" t="s">
        <v>735</v>
      </c>
      <c r="AR2" s="1" t="s">
        <v>288</v>
      </c>
      <c r="AS2" s="1" t="s">
        <v>720</v>
      </c>
      <c r="AT2" s="1" t="s">
        <v>914</v>
      </c>
      <c r="AU2" s="1" t="s">
        <v>577</v>
      </c>
      <c r="AV2" s="1" t="s">
        <v>919</v>
      </c>
      <c r="AW2" s="1" t="s">
        <v>861</v>
      </c>
      <c r="AX2" s="1" t="s">
        <v>370</v>
      </c>
      <c r="AY2" s="1" t="s">
        <v>868</v>
      </c>
      <c r="AZ2" s="1" t="s">
        <v>467</v>
      </c>
      <c r="BA2" s="1" t="s">
        <v>354</v>
      </c>
      <c r="BB2" s="1" t="s">
        <v>723</v>
      </c>
      <c r="BC2" s="1" t="s">
        <v>950</v>
      </c>
      <c r="BD2" s="1" t="s">
        <v>536</v>
      </c>
      <c r="BE2" s="1" t="s">
        <v>948</v>
      </c>
      <c r="BF2" s="1" t="s">
        <v>573</v>
      </c>
      <c r="BG2" s="1" t="s">
        <v>917</v>
      </c>
      <c r="BH2" s="1" t="s">
        <v>721</v>
      </c>
      <c r="BI2" s="1" t="s">
        <v>730</v>
      </c>
      <c r="BJ2" s="1" t="s">
        <v>750</v>
      </c>
      <c r="BK2" s="1" t="s">
        <v>714</v>
      </c>
      <c r="BL2" s="1" t="s">
        <v>865</v>
      </c>
      <c r="BM2" s="1" t="s">
        <v>227</v>
      </c>
      <c r="BN2" s="1" t="s">
        <v>912</v>
      </c>
      <c r="BO2" s="1" t="s">
        <v>852</v>
      </c>
      <c r="BP2" s="1" t="s">
        <v>740</v>
      </c>
      <c r="BQ2" s="1" t="s">
        <v>583</v>
      </c>
      <c r="BR2" s="1" t="s">
        <v>871</v>
      </c>
      <c r="BS2" s="1" t="s">
        <v>715</v>
      </c>
      <c r="BT2" s="1" t="s">
        <v>728</v>
      </c>
      <c r="BU2" s="1" t="s">
        <v>495</v>
      </c>
      <c r="BV2" s="1" t="s">
        <v>867</v>
      </c>
      <c r="BW2" s="1" t="s">
        <v>866</v>
      </c>
      <c r="BX2" s="1" t="s">
        <v>874</v>
      </c>
      <c r="BY2" s="1" t="s">
        <v>863</v>
      </c>
      <c r="BZ2" s="1" t="s">
        <v>738</v>
      </c>
      <c r="CA2" s="1" t="s">
        <v>869</v>
      </c>
      <c r="CB2" s="1" t="s">
        <v>734</v>
      </c>
      <c r="CC2" s="1" t="s">
        <v>743</v>
      </c>
      <c r="CD2" s="1" t="s">
        <v>279</v>
      </c>
      <c r="CE2" s="1" t="s">
        <v>855</v>
      </c>
      <c r="CF2" s="1" t="s">
        <v>582</v>
      </c>
      <c r="CG2" s="1" t="s">
        <v>842</v>
      </c>
      <c r="CH2" s="1" t="s">
        <v>489</v>
      </c>
      <c r="CI2" s="1" t="s">
        <v>751</v>
      </c>
      <c r="CJ2" s="1" t="s">
        <v>921</v>
      </c>
      <c r="CK2" s="1" t="s">
        <v>916</v>
      </c>
      <c r="CL2" s="1" t="s">
        <v>619</v>
      </c>
      <c r="CM2" s="1" t="s">
        <v>618</v>
      </c>
      <c r="CN2" s="1" t="s">
        <v>471</v>
      </c>
      <c r="CO2" s="1" t="s">
        <v>596</v>
      </c>
      <c r="CP2" s="1" t="s">
        <v>749</v>
      </c>
      <c r="CQ2" s="1" t="s">
        <v>953</v>
      </c>
      <c r="CR2" s="1" t="s">
        <v>770</v>
      </c>
      <c r="CS2" s="1" t="s">
        <v>772</v>
      </c>
      <c r="CT2" s="1" t="s">
        <v>920</v>
      </c>
      <c r="CU2" s="1" t="s">
        <v>594</v>
      </c>
      <c r="CV2" s="1" t="s">
        <v>756</v>
      </c>
      <c r="CW2" s="1" t="s">
        <v>888</v>
      </c>
      <c r="CX2" s="1" t="s">
        <v>587</v>
      </c>
      <c r="CY2" s="1" t="s">
        <v>610</v>
      </c>
      <c r="CZ2" s="1" t="s">
        <v>496</v>
      </c>
      <c r="DA2" s="1" t="s">
        <v>760</v>
      </c>
      <c r="DB2" s="1" t="s">
        <v>390</v>
      </c>
      <c r="DC2" s="1" t="s">
        <v>744</v>
      </c>
      <c r="DD2" s="1" t="s">
        <v>881</v>
      </c>
      <c r="DE2" s="1" t="s">
        <v>883</v>
      </c>
      <c r="DF2" s="1" t="s">
        <v>927</v>
      </c>
      <c r="DG2" s="1" t="s">
        <v>623</v>
      </c>
      <c r="DH2" s="1" t="s">
        <v>611</v>
      </c>
      <c r="DI2" s="1" t="s">
        <v>389</v>
      </c>
      <c r="DJ2" s="1" t="s">
        <v>612</v>
      </c>
      <c r="DK2" s="1" t="s">
        <v>880</v>
      </c>
      <c r="DL2" s="1" t="s">
        <v>773</v>
      </c>
      <c r="DM2" s="1" t="s">
        <v>615</v>
      </c>
      <c r="DN2" s="1" t="s">
        <v>759</v>
      </c>
      <c r="DO2" s="1" t="s">
        <v>597</v>
      </c>
      <c r="DP2" s="1" t="s">
        <v>925</v>
      </c>
      <c r="DQ2" s="1" t="s">
        <v>779</v>
      </c>
      <c r="DR2" s="1" t="s">
        <v>593</v>
      </c>
      <c r="DS2" s="1" t="s">
        <v>592</v>
      </c>
      <c r="DT2" s="1" t="s">
        <v>785</v>
      </c>
      <c r="DU2" s="1" t="s">
        <v>775</v>
      </c>
      <c r="DV2" s="1" t="s">
        <v>595</v>
      </c>
      <c r="DW2" s="1" t="s">
        <v>768</v>
      </c>
      <c r="DX2" s="1" t="s">
        <v>877</v>
      </c>
      <c r="DY2" s="1" t="s">
        <v>769</v>
      </c>
      <c r="DZ2" s="1" t="s">
        <v>761</v>
      </c>
      <c r="EA2" s="1" t="s">
        <v>894</v>
      </c>
      <c r="EB2" s="1" t="s">
        <v>588</v>
      </c>
      <c r="EC2" s="1" t="s">
        <v>955</v>
      </c>
      <c r="ED2" s="1" t="s">
        <v>631</v>
      </c>
      <c r="EE2" s="1" t="s">
        <v>263</v>
      </c>
      <c r="EF2" s="1" t="s">
        <v>766</v>
      </c>
      <c r="EG2" s="1" t="s">
        <v>893</v>
      </c>
      <c r="EH2" s="1" t="s">
        <v>784</v>
      </c>
      <c r="EI2" s="1" t="s">
        <v>395</v>
      </c>
      <c r="EJ2" s="1" t="s">
        <v>782</v>
      </c>
      <c r="EK2" s="1" t="s">
        <v>753</v>
      </c>
      <c r="EL2" s="1" t="s">
        <v>633</v>
      </c>
      <c r="EM2" s="1" t="s">
        <v>789</v>
      </c>
      <c r="EN2" s="1" t="s">
        <v>624</v>
      </c>
      <c r="EO2" s="1" t="s">
        <v>762</v>
      </c>
      <c r="EP2" s="1" t="s">
        <v>748</v>
      </c>
      <c r="EQ2" s="1" t="s">
        <v>776</v>
      </c>
      <c r="ER2" s="1" t="s">
        <v>781</v>
      </c>
      <c r="ES2" s="1" t="s">
        <v>934</v>
      </c>
      <c r="ET2" s="1" t="s">
        <v>786</v>
      </c>
      <c r="EU2" s="1" t="s">
        <v>793</v>
      </c>
      <c r="EV2" s="1" t="s">
        <v>878</v>
      </c>
      <c r="EW2" s="1" t="s">
        <v>242</v>
      </c>
      <c r="EX2" s="1" t="s">
        <v>628</v>
      </c>
      <c r="EY2" s="1" t="s">
        <v>746</v>
      </c>
      <c r="EZ2" s="1" t="s">
        <v>923</v>
      </c>
      <c r="FA2" s="1" t="s">
        <v>605</v>
      </c>
      <c r="FB2" s="1" t="s">
        <v>796</v>
      </c>
      <c r="FC2" s="1" t="s">
        <v>777</v>
      </c>
      <c r="FD2" s="1" t="s">
        <v>788</v>
      </c>
      <c r="FE2" s="1" t="s">
        <v>804</v>
      </c>
      <c r="FF2" s="1" t="s">
        <v>501</v>
      </c>
      <c r="FG2" s="1" t="s">
        <v>794</v>
      </c>
      <c r="FH2" s="1" t="s">
        <v>889</v>
      </c>
      <c r="FI2" s="1" t="s">
        <v>502</v>
      </c>
      <c r="FJ2" s="1" t="s">
        <v>767</v>
      </c>
      <c r="FK2" s="1" t="s">
        <v>569</v>
      </c>
      <c r="FL2" s="1" t="s">
        <v>635</v>
      </c>
      <c r="FM2" s="1" t="s">
        <v>900</v>
      </c>
      <c r="FN2" s="1" t="s">
        <v>780</v>
      </c>
      <c r="FO2" s="1" t="s">
        <v>897</v>
      </c>
      <c r="FP2" s="1" t="s">
        <v>599</v>
      </c>
      <c r="FQ2" s="1" t="s">
        <v>492</v>
      </c>
      <c r="FR2" s="1" t="s">
        <v>499</v>
      </c>
      <c r="FS2" s="1" t="s">
        <v>405</v>
      </c>
      <c r="FT2" s="1" t="s">
        <v>752</v>
      </c>
      <c r="FU2" s="1" t="s">
        <v>282</v>
      </c>
      <c r="FV2" s="1" t="s">
        <v>886</v>
      </c>
      <c r="FW2" s="1" t="s">
        <v>617</v>
      </c>
      <c r="FX2" s="1" t="s">
        <v>627</v>
      </c>
      <c r="FY2" s="1" t="s">
        <v>790</v>
      </c>
      <c r="FZ2" s="1" t="s">
        <v>778</v>
      </c>
      <c r="GA2" s="1" t="s">
        <v>754</v>
      </c>
      <c r="GB2" s="1" t="s">
        <v>882</v>
      </c>
      <c r="GC2" s="1" t="s">
        <v>636</v>
      </c>
      <c r="GD2" s="1" t="s">
        <v>924</v>
      </c>
      <c r="GE2" s="1" t="s">
        <v>898</v>
      </c>
      <c r="GF2" s="1" t="s">
        <v>932</v>
      </c>
      <c r="GG2" s="1" t="s">
        <v>629</v>
      </c>
      <c r="GH2" s="1" t="s">
        <v>799</v>
      </c>
      <c r="GI2" s="1" t="s">
        <v>810</v>
      </c>
      <c r="GJ2" s="1" t="s">
        <v>771</v>
      </c>
      <c r="GK2" s="1" t="s">
        <v>399</v>
      </c>
      <c r="GL2" s="1" t="s">
        <v>634</v>
      </c>
      <c r="GM2" s="1" t="s">
        <v>637</v>
      </c>
      <c r="GN2" s="1" t="s">
        <v>899</v>
      </c>
      <c r="GO2" s="1" t="s">
        <v>798</v>
      </c>
      <c r="GP2" s="1" t="s">
        <v>283</v>
      </c>
      <c r="GQ2" s="1" t="s">
        <v>890</v>
      </c>
      <c r="GR2" s="1" t="s">
        <v>930</v>
      </c>
      <c r="GS2" s="1" t="s">
        <v>266</v>
      </c>
      <c r="GT2" s="1" t="s">
        <v>414</v>
      </c>
      <c r="GU2" s="1" t="s">
        <v>787</v>
      </c>
      <c r="GV2" s="1" t="s">
        <v>797</v>
      </c>
      <c r="GW2" s="1" t="s">
        <v>250</v>
      </c>
      <c r="GX2" s="1" t="s">
        <v>606</v>
      </c>
      <c r="GY2" s="1" t="s">
        <v>816</v>
      </c>
      <c r="GZ2" s="1" t="s">
        <v>270</v>
      </c>
      <c r="HA2" s="1" t="s">
        <v>805</v>
      </c>
      <c r="HB2" s="1" t="s">
        <v>791</v>
      </c>
      <c r="HC2" s="1" t="s">
        <v>322</v>
      </c>
      <c r="HD2" s="1" t="s">
        <v>802</v>
      </c>
      <c r="HE2" s="1" t="s">
        <v>646</v>
      </c>
      <c r="HF2" s="1" t="s">
        <v>264</v>
      </c>
      <c r="HG2" s="1" t="s">
        <v>826</v>
      </c>
      <c r="HH2" s="1" t="s">
        <v>320</v>
      </c>
      <c r="HI2" s="1" t="s">
        <v>397</v>
      </c>
      <c r="HJ2" s="1" t="s">
        <v>929</v>
      </c>
      <c r="HK2" s="1" t="s">
        <v>933</v>
      </c>
      <c r="HL2" s="1" t="s">
        <v>642</v>
      </c>
      <c r="HM2" s="1" t="s">
        <v>814</v>
      </c>
      <c r="HN2" s="1" t="s">
        <v>896</v>
      </c>
      <c r="HO2" s="1" t="s">
        <v>811</v>
      </c>
      <c r="HP2" s="1" t="s">
        <v>902</v>
      </c>
    </row>
    <row r="3" spans="1:224">
      <c r="A3" s="1" t="s">
        <v>956</v>
      </c>
      <c r="B3" s="1">
        <f t="shared" ref="B3:BM3" si="0">SUM(B4:B64)</f>
        <v>4903370</v>
      </c>
      <c r="C3" s="1">
        <f t="shared" si="0"/>
        <v>163500</v>
      </c>
      <c r="D3" s="1">
        <f t="shared" si="0"/>
        <v>145000</v>
      </c>
      <c r="E3" s="1">
        <f t="shared" si="0"/>
        <v>137000</v>
      </c>
      <c r="F3" s="1">
        <f t="shared" si="0"/>
        <v>125000</v>
      </c>
      <c r="G3" s="1">
        <f t="shared" si="0"/>
        <v>118900</v>
      </c>
      <c r="H3" s="1">
        <f t="shared" si="0"/>
        <v>117500</v>
      </c>
      <c r="I3" s="1">
        <f t="shared" si="0"/>
        <v>114000</v>
      </c>
      <c r="J3" s="1">
        <f t="shared" si="0"/>
        <v>109500</v>
      </c>
      <c r="K3" s="1">
        <f t="shared" si="0"/>
        <v>102500</v>
      </c>
      <c r="L3" s="1">
        <f t="shared" si="0"/>
        <v>95000</v>
      </c>
      <c r="M3" s="1">
        <f t="shared" si="0"/>
        <v>94500</v>
      </c>
      <c r="N3" s="1">
        <f t="shared" si="0"/>
        <v>86750</v>
      </c>
      <c r="O3" s="1">
        <f t="shared" si="0"/>
        <v>83500</v>
      </c>
      <c r="P3" s="1">
        <f t="shared" si="0"/>
        <v>77000</v>
      </c>
      <c r="Q3" s="1">
        <f t="shared" si="0"/>
        <v>73500</v>
      </c>
      <c r="R3" s="1">
        <f t="shared" si="0"/>
        <v>68000</v>
      </c>
      <c r="S3" s="1">
        <f t="shared" si="0"/>
        <v>64798</v>
      </c>
      <c r="T3" s="1">
        <f t="shared" si="0"/>
        <v>59500</v>
      </c>
      <c r="U3" s="1">
        <f t="shared" si="0"/>
        <v>55000</v>
      </c>
      <c r="V3" s="1">
        <f t="shared" si="0"/>
        <v>54500</v>
      </c>
      <c r="W3" s="1">
        <f t="shared" si="0"/>
        <v>54000</v>
      </c>
      <c r="X3" s="1">
        <f t="shared" si="0"/>
        <v>51000</v>
      </c>
      <c r="Y3" s="1">
        <f t="shared" si="0"/>
        <v>50200</v>
      </c>
      <c r="Z3" s="1">
        <f t="shared" si="0"/>
        <v>50000</v>
      </c>
      <c r="AA3" s="1">
        <f t="shared" si="0"/>
        <v>49000</v>
      </c>
      <c r="AB3" s="1">
        <f t="shared" si="0"/>
        <v>47500</v>
      </c>
      <c r="AC3" s="1">
        <f t="shared" si="0"/>
        <v>47500</v>
      </c>
      <c r="AD3" s="1">
        <f t="shared" si="0"/>
        <v>45999</v>
      </c>
      <c r="AE3" s="1">
        <f t="shared" si="0"/>
        <v>45500</v>
      </c>
      <c r="AF3" s="1">
        <f t="shared" si="0"/>
        <v>44000</v>
      </c>
      <c r="AG3" s="1">
        <f t="shared" si="0"/>
        <v>43000</v>
      </c>
      <c r="AH3" s="1">
        <f t="shared" si="0"/>
        <v>42500</v>
      </c>
      <c r="AI3" s="1">
        <f t="shared" si="0"/>
        <v>42500</v>
      </c>
      <c r="AJ3" s="1">
        <f t="shared" si="0"/>
        <v>42500</v>
      </c>
      <c r="AK3" s="1">
        <f t="shared" si="0"/>
        <v>42500</v>
      </c>
      <c r="AL3" s="1">
        <f t="shared" si="0"/>
        <v>42200</v>
      </c>
      <c r="AM3" s="1">
        <f t="shared" si="0"/>
        <v>41000</v>
      </c>
      <c r="AN3" s="1">
        <f t="shared" si="0"/>
        <v>40500</v>
      </c>
      <c r="AO3" s="1">
        <f t="shared" si="0"/>
        <v>40500</v>
      </c>
      <c r="AP3" s="1">
        <f t="shared" si="0"/>
        <v>40500</v>
      </c>
      <c r="AQ3" s="1">
        <f t="shared" si="0"/>
        <v>39750</v>
      </c>
      <c r="AR3" s="1">
        <f t="shared" si="0"/>
        <v>39500</v>
      </c>
      <c r="AS3" s="1">
        <f t="shared" si="0"/>
        <v>39000</v>
      </c>
      <c r="AT3" s="1">
        <f t="shared" si="0"/>
        <v>38500</v>
      </c>
      <c r="AU3" s="1">
        <f t="shared" si="0"/>
        <v>37500</v>
      </c>
      <c r="AV3" s="1">
        <f t="shared" si="0"/>
        <v>37000</v>
      </c>
      <c r="AW3" s="1">
        <f t="shared" si="0"/>
        <v>36499</v>
      </c>
      <c r="AX3" s="1">
        <f t="shared" si="0"/>
        <v>36000</v>
      </c>
      <c r="AY3" s="1">
        <f t="shared" si="0"/>
        <v>36000</v>
      </c>
      <c r="AZ3" s="1">
        <f t="shared" si="0"/>
        <v>36000</v>
      </c>
      <c r="BA3" s="1">
        <f t="shared" si="0"/>
        <v>35700</v>
      </c>
      <c r="BB3" s="1">
        <f t="shared" si="0"/>
        <v>35500</v>
      </c>
      <c r="BC3" s="1">
        <f t="shared" si="0"/>
        <v>35000</v>
      </c>
      <c r="BD3" s="1">
        <f t="shared" si="0"/>
        <v>35000</v>
      </c>
      <c r="BE3" s="1">
        <f t="shared" si="0"/>
        <v>34500</v>
      </c>
      <c r="BF3" s="1">
        <f t="shared" si="0"/>
        <v>33500</v>
      </c>
      <c r="BG3" s="1">
        <f t="shared" si="0"/>
        <v>33000</v>
      </c>
      <c r="BH3" s="1">
        <f t="shared" si="0"/>
        <v>32500</v>
      </c>
      <c r="BI3" s="1">
        <f t="shared" si="0"/>
        <v>32000</v>
      </c>
      <c r="BJ3" s="1">
        <f t="shared" si="0"/>
        <v>29500</v>
      </c>
      <c r="BK3" s="1">
        <f t="shared" si="0"/>
        <v>29000</v>
      </c>
      <c r="BL3" s="1">
        <f t="shared" si="0"/>
        <v>26500</v>
      </c>
      <c r="BM3" s="1">
        <f t="shared" si="0"/>
        <v>26500</v>
      </c>
      <c r="BN3" s="1">
        <f t="shared" ref="BN3:DY3" si="1">SUM(BN4:BN64)</f>
        <v>26000</v>
      </c>
      <c r="BO3" s="1">
        <f t="shared" si="1"/>
        <v>26000</v>
      </c>
      <c r="BP3" s="1">
        <f t="shared" si="1"/>
        <v>26000</v>
      </c>
      <c r="BQ3" s="1">
        <f t="shared" si="1"/>
        <v>25500</v>
      </c>
      <c r="BR3" s="1">
        <f t="shared" si="1"/>
        <v>25500</v>
      </c>
      <c r="BS3" s="1">
        <f t="shared" si="1"/>
        <v>25000</v>
      </c>
      <c r="BT3" s="1">
        <f t="shared" si="1"/>
        <v>25000</v>
      </c>
      <c r="BU3" s="1">
        <f t="shared" si="1"/>
        <v>24000</v>
      </c>
      <c r="BV3" s="1">
        <f t="shared" si="1"/>
        <v>23500</v>
      </c>
      <c r="BW3" s="1">
        <f t="shared" si="1"/>
        <v>23000</v>
      </c>
      <c r="BX3" s="1">
        <f t="shared" si="1"/>
        <v>23000</v>
      </c>
      <c r="BY3" s="1">
        <f t="shared" si="1"/>
        <v>21889</v>
      </c>
      <c r="BZ3" s="1">
        <f t="shared" si="1"/>
        <v>21200</v>
      </c>
      <c r="CA3" s="1">
        <f t="shared" si="1"/>
        <v>21000</v>
      </c>
      <c r="CB3" s="1">
        <f t="shared" si="1"/>
        <v>20500</v>
      </c>
      <c r="CC3" s="1">
        <f t="shared" si="1"/>
        <v>20000</v>
      </c>
      <c r="CD3" s="1">
        <f t="shared" si="1"/>
        <v>20000</v>
      </c>
      <c r="CE3" s="1">
        <f t="shared" si="1"/>
        <v>19000</v>
      </c>
      <c r="CF3" s="1">
        <f t="shared" si="1"/>
        <v>18300</v>
      </c>
      <c r="CG3" s="1">
        <f t="shared" si="1"/>
        <v>17000</v>
      </c>
      <c r="CH3" s="1">
        <f t="shared" si="1"/>
        <v>17000</v>
      </c>
      <c r="CI3" s="1">
        <f t="shared" si="1"/>
        <v>16500</v>
      </c>
      <c r="CJ3" s="1">
        <f t="shared" si="1"/>
        <v>16000</v>
      </c>
      <c r="CK3" s="1">
        <f t="shared" si="1"/>
        <v>16000</v>
      </c>
      <c r="CL3" s="1">
        <f t="shared" si="1"/>
        <v>16000</v>
      </c>
      <c r="CM3" s="1">
        <f t="shared" si="1"/>
        <v>15200</v>
      </c>
      <c r="CN3" s="1">
        <f t="shared" si="1"/>
        <v>15147</v>
      </c>
      <c r="CO3" s="1">
        <f t="shared" si="1"/>
        <v>15000</v>
      </c>
      <c r="CP3" s="1">
        <f t="shared" si="1"/>
        <v>15000</v>
      </c>
      <c r="CQ3" s="1">
        <f t="shared" si="1"/>
        <v>15000</v>
      </c>
      <c r="CR3" s="1">
        <f t="shared" si="1"/>
        <v>15000</v>
      </c>
      <c r="CS3" s="1">
        <f t="shared" si="1"/>
        <v>14500</v>
      </c>
      <c r="CT3" s="1">
        <f t="shared" si="1"/>
        <v>13500</v>
      </c>
      <c r="CU3" s="1">
        <f t="shared" si="1"/>
        <v>13500</v>
      </c>
      <c r="CV3" s="1">
        <f t="shared" si="1"/>
        <v>13400</v>
      </c>
      <c r="CW3" s="1">
        <f t="shared" si="1"/>
        <v>13000</v>
      </c>
      <c r="CX3" s="1">
        <f t="shared" si="1"/>
        <v>12500</v>
      </c>
      <c r="CY3" s="1">
        <f t="shared" si="1"/>
        <v>12500</v>
      </c>
      <c r="CZ3" s="1">
        <f t="shared" si="1"/>
        <v>12500</v>
      </c>
      <c r="DA3" s="1">
        <f t="shared" si="1"/>
        <v>12000</v>
      </c>
      <c r="DB3" s="1">
        <f t="shared" si="1"/>
        <v>11500</v>
      </c>
      <c r="DC3" s="1">
        <f t="shared" si="1"/>
        <v>11500</v>
      </c>
      <c r="DD3" s="1">
        <f t="shared" si="1"/>
        <v>11500</v>
      </c>
      <c r="DE3" s="1">
        <f t="shared" si="1"/>
        <v>11000</v>
      </c>
      <c r="DF3" s="1">
        <f t="shared" si="1"/>
        <v>11000</v>
      </c>
      <c r="DG3" s="1">
        <f t="shared" si="1"/>
        <v>10500</v>
      </c>
      <c r="DH3" s="1">
        <f t="shared" si="1"/>
        <v>10500</v>
      </c>
      <c r="DI3" s="1">
        <f t="shared" si="1"/>
        <v>10000</v>
      </c>
      <c r="DJ3" s="1">
        <f t="shared" si="1"/>
        <v>10000</v>
      </c>
      <c r="DK3" s="1">
        <f t="shared" si="1"/>
        <v>10000</v>
      </c>
      <c r="DL3" s="1">
        <f t="shared" si="1"/>
        <v>10000</v>
      </c>
      <c r="DM3" s="1">
        <f t="shared" si="1"/>
        <v>10000</v>
      </c>
      <c r="DN3" s="1">
        <f t="shared" si="1"/>
        <v>9632</v>
      </c>
      <c r="DO3" s="1">
        <f t="shared" si="1"/>
        <v>9500</v>
      </c>
      <c r="DP3" s="1">
        <f t="shared" si="1"/>
        <v>9500</v>
      </c>
      <c r="DQ3" s="1">
        <f t="shared" si="1"/>
        <v>9500</v>
      </c>
      <c r="DR3" s="1">
        <f t="shared" si="1"/>
        <v>9500</v>
      </c>
      <c r="DS3" s="1">
        <f t="shared" si="1"/>
        <v>9000</v>
      </c>
      <c r="DT3" s="1">
        <f t="shared" si="1"/>
        <v>9000</v>
      </c>
      <c r="DU3" s="1">
        <f t="shared" si="1"/>
        <v>9000</v>
      </c>
      <c r="DV3" s="1">
        <f t="shared" si="1"/>
        <v>8000</v>
      </c>
      <c r="DW3" s="1">
        <f t="shared" si="1"/>
        <v>8000</v>
      </c>
      <c r="DX3" s="1">
        <f t="shared" si="1"/>
        <v>8000</v>
      </c>
      <c r="DY3" s="1">
        <f t="shared" si="1"/>
        <v>7600</v>
      </c>
      <c r="DZ3" s="1">
        <f t="shared" ref="DZ3:GK3" si="2">SUM(DZ4:DZ64)</f>
        <v>7500</v>
      </c>
      <c r="EA3" s="1">
        <f t="shared" si="2"/>
        <v>7500</v>
      </c>
      <c r="EB3" s="1">
        <f t="shared" si="2"/>
        <v>7500</v>
      </c>
      <c r="EC3" s="1">
        <f t="shared" si="2"/>
        <v>7200</v>
      </c>
      <c r="ED3" s="1">
        <f t="shared" si="2"/>
        <v>7000</v>
      </c>
      <c r="EE3" s="1">
        <f t="shared" si="2"/>
        <v>7000</v>
      </c>
      <c r="EF3" s="1">
        <f t="shared" si="2"/>
        <v>7000</v>
      </c>
      <c r="EG3" s="1">
        <f t="shared" si="2"/>
        <v>6500</v>
      </c>
      <c r="EH3" s="1">
        <f t="shared" si="2"/>
        <v>6500</v>
      </c>
      <c r="EI3" s="1">
        <f t="shared" si="2"/>
        <v>6000</v>
      </c>
      <c r="EJ3" s="1">
        <f t="shared" si="2"/>
        <v>6000</v>
      </c>
      <c r="EK3" s="1">
        <f t="shared" si="2"/>
        <v>6000</v>
      </c>
      <c r="EL3" s="1">
        <f t="shared" si="2"/>
        <v>5500</v>
      </c>
      <c r="EM3" s="1">
        <f t="shared" si="2"/>
        <v>5500</v>
      </c>
      <c r="EN3" s="1">
        <f t="shared" si="2"/>
        <v>5400</v>
      </c>
      <c r="EO3" s="1">
        <f t="shared" si="2"/>
        <v>5000</v>
      </c>
      <c r="EP3" s="1">
        <f t="shared" si="2"/>
        <v>5000</v>
      </c>
      <c r="EQ3" s="1">
        <f t="shared" si="2"/>
        <v>5000</v>
      </c>
      <c r="ER3" s="1">
        <f t="shared" si="2"/>
        <v>5000</v>
      </c>
      <c r="ES3" s="1">
        <f t="shared" si="2"/>
        <v>5000</v>
      </c>
      <c r="ET3" s="1">
        <f t="shared" si="2"/>
        <v>5000</v>
      </c>
      <c r="EU3" s="1">
        <f t="shared" si="2"/>
        <v>5000</v>
      </c>
      <c r="EV3" s="1">
        <f t="shared" si="2"/>
        <v>5000</v>
      </c>
      <c r="EW3" s="1">
        <f t="shared" si="2"/>
        <v>5000</v>
      </c>
      <c r="EX3" s="1">
        <f t="shared" si="2"/>
        <v>4919</v>
      </c>
      <c r="EY3" s="1">
        <f t="shared" si="2"/>
        <v>4700</v>
      </c>
      <c r="EZ3" s="1">
        <f t="shared" si="2"/>
        <v>4500</v>
      </c>
      <c r="FA3" s="1">
        <f t="shared" si="2"/>
        <v>4500</v>
      </c>
      <c r="FB3" s="1">
        <f t="shared" si="2"/>
        <v>4437</v>
      </c>
      <c r="FC3" s="1">
        <f t="shared" si="2"/>
        <v>4000</v>
      </c>
      <c r="FD3" s="1">
        <f t="shared" si="2"/>
        <v>4000</v>
      </c>
      <c r="FE3" s="1">
        <f t="shared" si="2"/>
        <v>4000</v>
      </c>
      <c r="FF3" s="1">
        <f t="shared" si="2"/>
        <v>4000</v>
      </c>
      <c r="FG3" s="1">
        <f t="shared" si="2"/>
        <v>3700</v>
      </c>
      <c r="FH3" s="1">
        <f t="shared" si="2"/>
        <v>3500</v>
      </c>
      <c r="FI3" s="1">
        <f t="shared" si="2"/>
        <v>3500</v>
      </c>
      <c r="FJ3" s="1">
        <f t="shared" si="2"/>
        <v>3500</v>
      </c>
      <c r="FK3" s="1">
        <f t="shared" si="2"/>
        <v>3500</v>
      </c>
      <c r="FL3" s="1">
        <f t="shared" si="2"/>
        <v>3500</v>
      </c>
      <c r="FM3" s="1">
        <f t="shared" si="2"/>
        <v>3500</v>
      </c>
      <c r="FN3" s="1">
        <f t="shared" si="2"/>
        <v>3500</v>
      </c>
      <c r="FO3" s="1">
        <f t="shared" si="2"/>
        <v>3450</v>
      </c>
      <c r="FP3" s="1">
        <f t="shared" si="2"/>
        <v>3000</v>
      </c>
      <c r="FQ3" s="1">
        <f t="shared" si="2"/>
        <v>3000</v>
      </c>
      <c r="FR3" s="1">
        <f t="shared" si="2"/>
        <v>3000</v>
      </c>
      <c r="FS3" s="1">
        <f t="shared" si="2"/>
        <v>3000</v>
      </c>
      <c r="FT3" s="1">
        <f t="shared" si="2"/>
        <v>3000</v>
      </c>
      <c r="FU3" s="1">
        <f t="shared" si="2"/>
        <v>3000</v>
      </c>
      <c r="FV3" s="1">
        <f t="shared" si="2"/>
        <v>3000</v>
      </c>
      <c r="FW3" s="1">
        <f t="shared" si="2"/>
        <v>3000</v>
      </c>
      <c r="FX3" s="1">
        <f t="shared" si="2"/>
        <v>3000</v>
      </c>
      <c r="FY3" s="1">
        <f t="shared" si="2"/>
        <v>2500</v>
      </c>
      <c r="FZ3" s="1">
        <f t="shared" si="2"/>
        <v>2500</v>
      </c>
      <c r="GA3" s="1">
        <f t="shared" si="2"/>
        <v>2000</v>
      </c>
      <c r="GB3" s="1">
        <f t="shared" si="2"/>
        <v>2000</v>
      </c>
      <c r="GC3" s="1">
        <f t="shared" si="2"/>
        <v>2000</v>
      </c>
      <c r="GD3" s="1">
        <f t="shared" si="2"/>
        <v>2000</v>
      </c>
      <c r="GE3" s="1">
        <f t="shared" si="2"/>
        <v>2000</v>
      </c>
      <c r="GF3" s="1">
        <f t="shared" si="2"/>
        <v>2000</v>
      </c>
      <c r="GG3" s="1">
        <f t="shared" si="2"/>
        <v>2000</v>
      </c>
      <c r="GH3" s="1">
        <f t="shared" si="2"/>
        <v>2000</v>
      </c>
      <c r="GI3" s="1">
        <f t="shared" si="2"/>
        <v>2000</v>
      </c>
      <c r="GJ3" s="1">
        <f t="shared" si="2"/>
        <v>2000</v>
      </c>
      <c r="GK3" s="1">
        <f t="shared" si="2"/>
        <v>1500</v>
      </c>
      <c r="GL3" s="1">
        <f t="shared" ref="GL3:IW3" si="3">SUM(GL4:GL64)</f>
        <v>1500</v>
      </c>
      <c r="GM3" s="1">
        <f t="shared" si="3"/>
        <v>1500</v>
      </c>
      <c r="GN3" s="1">
        <f t="shared" si="3"/>
        <v>1500</v>
      </c>
      <c r="GO3" s="1">
        <f t="shared" si="3"/>
        <v>1500</v>
      </c>
      <c r="GP3" s="1">
        <f t="shared" si="3"/>
        <v>1250</v>
      </c>
      <c r="GQ3" s="1">
        <f t="shared" si="3"/>
        <v>1000</v>
      </c>
      <c r="GR3" s="1">
        <f t="shared" si="3"/>
        <v>1000</v>
      </c>
      <c r="GS3" s="1">
        <f t="shared" si="3"/>
        <v>1000</v>
      </c>
      <c r="GT3" s="1">
        <f t="shared" si="3"/>
        <v>1000</v>
      </c>
      <c r="GU3" s="1">
        <f t="shared" si="3"/>
        <v>1000</v>
      </c>
      <c r="GV3" s="1">
        <f t="shared" si="3"/>
        <v>1000</v>
      </c>
      <c r="GW3" s="1">
        <f t="shared" si="3"/>
        <v>1000</v>
      </c>
      <c r="GX3" s="1">
        <f t="shared" si="3"/>
        <v>1000</v>
      </c>
      <c r="GY3" s="1">
        <f t="shared" si="3"/>
        <v>1000</v>
      </c>
      <c r="GZ3" s="1">
        <f t="shared" si="3"/>
        <v>1000</v>
      </c>
      <c r="HA3" s="1">
        <f t="shared" si="3"/>
        <v>1000</v>
      </c>
      <c r="HB3" s="1">
        <f t="shared" si="3"/>
        <v>500</v>
      </c>
      <c r="HC3" s="1">
        <f t="shared" si="3"/>
        <v>500</v>
      </c>
      <c r="HD3" s="1">
        <f t="shared" si="3"/>
        <v>500</v>
      </c>
      <c r="HE3" s="1">
        <f t="shared" si="3"/>
        <v>300</v>
      </c>
      <c r="HF3" s="1">
        <f t="shared" si="3"/>
        <v>250</v>
      </c>
      <c r="HG3" s="1">
        <f t="shared" si="3"/>
        <v>100</v>
      </c>
      <c r="HH3" s="1">
        <f t="shared" si="3"/>
        <v>0</v>
      </c>
      <c r="HI3" s="1">
        <f t="shared" si="3"/>
        <v>0</v>
      </c>
      <c r="HJ3" s="1">
        <f t="shared" si="3"/>
        <v>0</v>
      </c>
      <c r="HK3" s="1">
        <f t="shared" si="3"/>
        <v>0</v>
      </c>
      <c r="HL3" s="1">
        <f t="shared" si="3"/>
        <v>0</v>
      </c>
      <c r="HM3" s="1">
        <f t="shared" si="3"/>
        <v>0</v>
      </c>
      <c r="HN3" s="1">
        <f t="shared" si="3"/>
        <v>0</v>
      </c>
      <c r="HO3" s="1">
        <f t="shared" si="3"/>
        <v>0</v>
      </c>
      <c r="HP3" s="1">
        <f t="shared" si="3"/>
        <v>0</v>
      </c>
    </row>
    <row r="4" spans="1:224">
      <c r="A4" s="1" t="s">
        <v>163</v>
      </c>
      <c r="B4" s="1">
        <f t="shared" ref="B4:B35" si="4">SUM(C4:HP4)</f>
        <v>353348</v>
      </c>
      <c r="C4" s="1">
        <v>7500</v>
      </c>
      <c r="D4" s="1">
        <v>10000</v>
      </c>
      <c r="F4" s="1">
        <v>5000</v>
      </c>
      <c r="G4" s="1">
        <v>6500</v>
      </c>
      <c r="H4" s="1">
        <v>8500</v>
      </c>
      <c r="I4" s="1">
        <v>10000</v>
      </c>
      <c r="J4" s="1">
        <v>10000</v>
      </c>
      <c r="K4" s="1">
        <v>5000</v>
      </c>
      <c r="L4" s="1">
        <v>5000</v>
      </c>
      <c r="M4" s="1">
        <v>5000</v>
      </c>
      <c r="N4" s="1">
        <v>6500</v>
      </c>
      <c r="O4" s="1">
        <v>3500</v>
      </c>
      <c r="P4" s="1">
        <v>9000</v>
      </c>
      <c r="Q4" s="1">
        <v>5000</v>
      </c>
      <c r="R4" s="1">
        <v>9000</v>
      </c>
      <c r="S4" s="1">
        <v>6798</v>
      </c>
      <c r="V4" s="1">
        <v>4000</v>
      </c>
      <c r="X4" s="1">
        <v>8500</v>
      </c>
      <c r="Y4" s="1">
        <v>5000</v>
      </c>
      <c r="Z4" s="1">
        <v>10000</v>
      </c>
      <c r="AA4" s="1">
        <v>2000</v>
      </c>
      <c r="AB4" s="1">
        <v>2000</v>
      </c>
      <c r="AD4" s="1">
        <v>6000</v>
      </c>
      <c r="AF4" s="1">
        <v>4500</v>
      </c>
      <c r="AG4" s="1">
        <v>6000</v>
      </c>
      <c r="AH4" s="1">
        <v>2500</v>
      </c>
      <c r="AI4" s="1">
        <v>1000</v>
      </c>
      <c r="AJ4" s="1">
        <v>2500</v>
      </c>
      <c r="AK4" s="1">
        <v>1000</v>
      </c>
      <c r="AL4" s="1">
        <v>5000</v>
      </c>
      <c r="AM4" s="1">
        <v>5000</v>
      </c>
      <c r="AN4" s="1">
        <v>5500</v>
      </c>
      <c r="AO4" s="1">
        <v>2000</v>
      </c>
      <c r="AP4" s="1">
        <v>2500</v>
      </c>
      <c r="AQ4" s="1">
        <v>5000</v>
      </c>
      <c r="AR4" s="1">
        <v>10000</v>
      </c>
      <c r="AS4" s="1">
        <v>5000</v>
      </c>
      <c r="AU4" s="1">
        <v>2000</v>
      </c>
      <c r="AW4" s="1">
        <v>6500</v>
      </c>
      <c r="AX4" s="1">
        <v>3000</v>
      </c>
      <c r="AY4" s="1">
        <v>5000</v>
      </c>
      <c r="AZ4" s="1">
        <v>2500</v>
      </c>
      <c r="BA4" s="1">
        <v>10200</v>
      </c>
      <c r="BB4" s="1">
        <v>2000</v>
      </c>
      <c r="BC4" s="1">
        <v>7000</v>
      </c>
      <c r="BD4" s="1">
        <v>4000</v>
      </c>
      <c r="BE4" s="1">
        <v>5500</v>
      </c>
      <c r="BH4" s="1">
        <v>5000</v>
      </c>
      <c r="BI4" s="1">
        <v>1000</v>
      </c>
      <c r="BJ4" s="1">
        <v>10000</v>
      </c>
      <c r="BK4" s="1">
        <v>1000</v>
      </c>
      <c r="BL4" s="1">
        <v>1000</v>
      </c>
      <c r="BM4" s="1">
        <v>1500</v>
      </c>
      <c r="BN4" s="1">
        <v>1000</v>
      </c>
      <c r="BO4" s="1">
        <v>7500</v>
      </c>
      <c r="BQ4" s="1">
        <v>1000</v>
      </c>
      <c r="BS4" s="1">
        <v>1000</v>
      </c>
      <c r="BU4" s="1">
        <v>2500</v>
      </c>
      <c r="BV4" s="1">
        <v>2500</v>
      </c>
      <c r="BW4" s="1">
        <v>2000</v>
      </c>
      <c r="BX4" s="1">
        <v>1000</v>
      </c>
      <c r="BY4" s="1">
        <v>4000</v>
      </c>
      <c r="BZ4" s="1">
        <v>2500</v>
      </c>
      <c r="CB4" s="1">
        <v>1000</v>
      </c>
      <c r="CE4" s="1">
        <v>1500</v>
      </c>
      <c r="CQ4" s="1">
        <v>2000</v>
      </c>
      <c r="CR4" s="1">
        <v>2500</v>
      </c>
      <c r="CU4" s="1">
        <v>3000</v>
      </c>
      <c r="CW4" s="1">
        <v>1000</v>
      </c>
      <c r="CY4" s="1">
        <v>2000</v>
      </c>
      <c r="DD4" s="1">
        <v>500</v>
      </c>
      <c r="DF4" s="1">
        <v>1000</v>
      </c>
      <c r="DH4" s="1">
        <v>1000</v>
      </c>
      <c r="DI4" s="1">
        <v>2500</v>
      </c>
      <c r="DJ4" s="1">
        <v>1000</v>
      </c>
      <c r="DO4" s="1">
        <v>2500</v>
      </c>
      <c r="DQ4" s="1">
        <v>7500</v>
      </c>
      <c r="DS4" s="1">
        <v>5000</v>
      </c>
      <c r="DX4" s="1">
        <v>1000</v>
      </c>
      <c r="EC4" s="1">
        <v>2700</v>
      </c>
      <c r="EM4" s="1">
        <v>5500</v>
      </c>
      <c r="EN4" s="1">
        <v>5400</v>
      </c>
      <c r="ES4" s="1">
        <v>750</v>
      </c>
      <c r="EW4" s="1">
        <v>2500</v>
      </c>
      <c r="FK4" s="1">
        <v>1000</v>
      </c>
      <c r="GX4" s="1">
        <v>1000</v>
      </c>
    </row>
    <row r="5" spans="1:224">
      <c r="A5" s="1" t="s">
        <v>171</v>
      </c>
      <c r="B5" s="1">
        <f t="shared" si="4"/>
        <v>321382</v>
      </c>
      <c r="C5" s="1">
        <v>5000</v>
      </c>
      <c r="D5" s="1">
        <v>2500</v>
      </c>
      <c r="E5" s="1">
        <v>5000</v>
      </c>
      <c r="F5" s="1">
        <v>10000</v>
      </c>
      <c r="H5" s="1">
        <v>8750</v>
      </c>
      <c r="I5" s="1">
        <v>10000</v>
      </c>
      <c r="J5" s="1">
        <v>10000</v>
      </c>
      <c r="K5" s="1">
        <v>5000</v>
      </c>
      <c r="L5" s="1">
        <v>5000</v>
      </c>
      <c r="M5" s="1">
        <v>5000</v>
      </c>
      <c r="O5" s="1">
        <v>6500</v>
      </c>
      <c r="P5" s="1">
        <v>500</v>
      </c>
      <c r="R5" s="1">
        <v>3000</v>
      </c>
      <c r="S5" s="1">
        <v>5500</v>
      </c>
      <c r="U5" s="1">
        <v>7500</v>
      </c>
      <c r="V5" s="1">
        <v>4500</v>
      </c>
      <c r="W5" s="1">
        <v>5500</v>
      </c>
      <c r="Y5" s="1">
        <v>7700</v>
      </c>
      <c r="Z5" s="1">
        <v>5000</v>
      </c>
      <c r="AB5" s="1">
        <v>2000</v>
      </c>
      <c r="AC5" s="1">
        <v>10000</v>
      </c>
      <c r="AD5" s="1">
        <v>4000</v>
      </c>
      <c r="AG5" s="1">
        <v>2000</v>
      </c>
      <c r="AH5" s="1">
        <v>3500</v>
      </c>
      <c r="AI5" s="1">
        <v>7000</v>
      </c>
      <c r="AJ5" s="1">
        <v>5000</v>
      </c>
      <c r="AK5" s="1">
        <v>5000</v>
      </c>
      <c r="AL5" s="1">
        <v>2000</v>
      </c>
      <c r="AM5" s="1">
        <v>2500</v>
      </c>
      <c r="AP5" s="1">
        <v>1000</v>
      </c>
      <c r="AQ5" s="1">
        <v>3750</v>
      </c>
      <c r="AR5" s="1">
        <v>2500</v>
      </c>
      <c r="AS5" s="1">
        <v>3000</v>
      </c>
      <c r="AU5" s="1">
        <v>7000</v>
      </c>
      <c r="AW5" s="1">
        <v>2500</v>
      </c>
      <c r="AY5" s="1">
        <v>2000</v>
      </c>
      <c r="BA5" s="1">
        <v>5000</v>
      </c>
      <c r="BB5" s="1">
        <v>2000</v>
      </c>
      <c r="BC5" s="1">
        <v>1500</v>
      </c>
      <c r="BD5" s="1">
        <v>3000</v>
      </c>
      <c r="BF5" s="1">
        <v>5000</v>
      </c>
      <c r="BH5" s="1">
        <v>3000</v>
      </c>
      <c r="BI5" s="1">
        <v>2000</v>
      </c>
      <c r="BJ5" s="1">
        <v>1000</v>
      </c>
      <c r="BK5" s="1">
        <v>2000</v>
      </c>
      <c r="BL5" s="1">
        <v>2500</v>
      </c>
      <c r="BM5" s="1">
        <v>9000</v>
      </c>
      <c r="BO5" s="1">
        <v>5000</v>
      </c>
      <c r="BP5" s="1">
        <v>3000</v>
      </c>
      <c r="BQ5" s="1">
        <v>2500</v>
      </c>
      <c r="BU5" s="1">
        <v>2500</v>
      </c>
      <c r="BW5" s="1">
        <v>2000</v>
      </c>
      <c r="BX5" s="1">
        <v>4000</v>
      </c>
      <c r="BY5" s="1">
        <v>2500</v>
      </c>
      <c r="BZ5" s="1">
        <v>2500</v>
      </c>
      <c r="CA5" s="1">
        <v>1000</v>
      </c>
      <c r="CB5" s="1">
        <v>3000</v>
      </c>
      <c r="CE5" s="1">
        <v>2500</v>
      </c>
      <c r="CF5" s="1">
        <v>2500</v>
      </c>
      <c r="CI5" s="1">
        <v>5000</v>
      </c>
      <c r="CL5" s="1">
        <v>2500</v>
      </c>
      <c r="CM5" s="1">
        <v>1500</v>
      </c>
      <c r="CN5" s="1">
        <v>2000</v>
      </c>
      <c r="CP5" s="1">
        <v>4000</v>
      </c>
      <c r="CQ5" s="1">
        <v>1000</v>
      </c>
      <c r="CV5" s="1">
        <v>5000</v>
      </c>
      <c r="CW5" s="1">
        <v>1000</v>
      </c>
      <c r="CX5" s="1">
        <v>7500</v>
      </c>
      <c r="DA5" s="1">
        <v>5000</v>
      </c>
      <c r="DD5" s="1">
        <v>1500</v>
      </c>
      <c r="DG5" s="1">
        <v>1500</v>
      </c>
      <c r="DH5" s="1">
        <v>1500</v>
      </c>
      <c r="DJ5" s="1">
        <v>1000</v>
      </c>
      <c r="DN5" s="1">
        <v>632</v>
      </c>
      <c r="DT5" s="1">
        <v>2000</v>
      </c>
      <c r="DW5" s="1">
        <v>1000</v>
      </c>
      <c r="DX5" s="1">
        <v>2500</v>
      </c>
      <c r="DY5" s="1">
        <v>1000</v>
      </c>
      <c r="EE5" s="1">
        <v>1000</v>
      </c>
      <c r="EG5" s="1">
        <v>1500</v>
      </c>
      <c r="EH5" s="1">
        <v>1500</v>
      </c>
      <c r="EJ5" s="1">
        <v>4000</v>
      </c>
      <c r="EO5" s="1">
        <v>1000</v>
      </c>
      <c r="EQ5" s="1">
        <v>1000</v>
      </c>
      <c r="EY5" s="1">
        <v>1000</v>
      </c>
      <c r="FE5" s="1">
        <v>4000</v>
      </c>
      <c r="FG5" s="1">
        <v>1000</v>
      </c>
      <c r="FJ5" s="1">
        <v>2500</v>
      </c>
      <c r="FN5" s="1">
        <v>1500</v>
      </c>
      <c r="FP5" s="1">
        <v>1000</v>
      </c>
      <c r="FQ5" s="1">
        <v>1000</v>
      </c>
      <c r="FW5" s="1">
        <v>1000</v>
      </c>
      <c r="GH5" s="1">
        <v>1000</v>
      </c>
      <c r="GM5" s="1">
        <v>1500</v>
      </c>
      <c r="GO5" s="1">
        <v>500</v>
      </c>
      <c r="GP5" s="1">
        <v>250</v>
      </c>
      <c r="GU5" s="1">
        <v>1000</v>
      </c>
      <c r="HA5" s="1">
        <v>1000</v>
      </c>
      <c r="HE5" s="1">
        <v>300</v>
      </c>
    </row>
    <row r="6" spans="1:224">
      <c r="A6" s="1" t="s">
        <v>165</v>
      </c>
      <c r="B6" s="1">
        <f t="shared" si="4"/>
        <v>314000</v>
      </c>
      <c r="C6" s="1">
        <v>10000</v>
      </c>
      <c r="D6" s="1">
        <v>10000</v>
      </c>
      <c r="E6" s="1">
        <v>10000</v>
      </c>
      <c r="F6" s="1">
        <v>10000</v>
      </c>
      <c r="G6" s="1">
        <v>10000</v>
      </c>
      <c r="H6" s="1">
        <v>5000</v>
      </c>
      <c r="I6" s="1">
        <v>8000</v>
      </c>
      <c r="J6" s="1">
        <v>7500</v>
      </c>
      <c r="K6" s="1">
        <v>5000</v>
      </c>
      <c r="L6" s="1">
        <v>10000</v>
      </c>
      <c r="M6" s="1">
        <v>7500</v>
      </c>
      <c r="N6" s="1">
        <v>7500</v>
      </c>
      <c r="O6" s="1">
        <v>8000</v>
      </c>
      <c r="P6" s="1">
        <v>10000</v>
      </c>
      <c r="Q6" s="1">
        <v>10000</v>
      </c>
      <c r="R6" s="1">
        <v>7500</v>
      </c>
      <c r="S6" s="1">
        <v>5000</v>
      </c>
      <c r="T6" s="1">
        <v>2500</v>
      </c>
      <c r="U6" s="1">
        <v>10000</v>
      </c>
      <c r="V6" s="1">
        <v>1000</v>
      </c>
      <c r="W6" s="1">
        <v>5000</v>
      </c>
      <c r="X6" s="1">
        <v>2500</v>
      </c>
      <c r="Y6" s="1">
        <v>5000</v>
      </c>
      <c r="AA6" s="1">
        <v>2000</v>
      </c>
      <c r="AD6" s="1">
        <v>1000</v>
      </c>
      <c r="AE6" s="1">
        <v>4500</v>
      </c>
      <c r="AG6" s="1">
        <v>5000</v>
      </c>
      <c r="AH6" s="1">
        <v>1000</v>
      </c>
      <c r="AI6" s="1">
        <v>1000</v>
      </c>
      <c r="AJ6" s="1">
        <v>2500</v>
      </c>
      <c r="AM6" s="1">
        <v>2500</v>
      </c>
      <c r="AN6" s="1">
        <v>2500</v>
      </c>
      <c r="AO6" s="1">
        <v>2000</v>
      </c>
      <c r="AP6" s="1">
        <v>2000</v>
      </c>
      <c r="AQ6" s="1">
        <v>2000</v>
      </c>
      <c r="AR6" s="1">
        <v>5000</v>
      </c>
      <c r="AT6" s="1">
        <v>2000</v>
      </c>
      <c r="AW6" s="1">
        <v>2500</v>
      </c>
      <c r="AX6" s="1">
        <v>2000</v>
      </c>
      <c r="AY6" s="1">
        <v>4500</v>
      </c>
      <c r="AZ6" s="1">
        <v>10000</v>
      </c>
      <c r="BB6" s="1">
        <v>2000</v>
      </c>
      <c r="BD6" s="1">
        <v>1000</v>
      </c>
      <c r="BF6" s="1">
        <v>2000</v>
      </c>
      <c r="BG6" s="1">
        <v>2000</v>
      </c>
      <c r="BJ6" s="1">
        <v>1000</v>
      </c>
      <c r="BK6" s="1">
        <v>1000</v>
      </c>
      <c r="BN6" s="1">
        <v>3000</v>
      </c>
      <c r="BO6" s="1">
        <v>1000</v>
      </c>
      <c r="BP6" s="1">
        <v>3000</v>
      </c>
      <c r="BR6" s="1">
        <v>1000</v>
      </c>
      <c r="BS6" s="1">
        <v>1000</v>
      </c>
      <c r="BU6" s="1">
        <v>8000</v>
      </c>
      <c r="BW6" s="1">
        <v>1500</v>
      </c>
      <c r="BX6" s="1">
        <v>2500</v>
      </c>
      <c r="BY6" s="1">
        <v>2000</v>
      </c>
      <c r="CB6" s="1">
        <v>1000</v>
      </c>
      <c r="CC6" s="1">
        <v>2000</v>
      </c>
      <c r="CE6" s="1">
        <v>3500</v>
      </c>
      <c r="CH6" s="1">
        <v>5000</v>
      </c>
      <c r="CR6" s="1">
        <v>1000</v>
      </c>
      <c r="CT6" s="1">
        <v>1000</v>
      </c>
      <c r="CZ6" s="1">
        <v>5000</v>
      </c>
      <c r="DC6" s="1">
        <v>1000</v>
      </c>
      <c r="DE6" s="1">
        <v>1000</v>
      </c>
      <c r="DJ6" s="1">
        <v>1000</v>
      </c>
      <c r="DK6" s="1">
        <v>10000</v>
      </c>
      <c r="DR6" s="1">
        <v>5000</v>
      </c>
      <c r="DU6" s="1">
        <v>5000</v>
      </c>
      <c r="EA6" s="1">
        <v>4500</v>
      </c>
      <c r="EH6" s="1">
        <v>1000</v>
      </c>
      <c r="EO6" s="1">
        <v>1000</v>
      </c>
      <c r="ES6" s="1">
        <v>500</v>
      </c>
      <c r="ET6" s="1">
        <v>5000</v>
      </c>
      <c r="EW6" s="1">
        <v>1000</v>
      </c>
      <c r="FI6" s="1">
        <v>2500</v>
      </c>
      <c r="FR6" s="1">
        <v>1000</v>
      </c>
      <c r="FY6" s="1">
        <v>1000</v>
      </c>
      <c r="GI6" s="1">
        <v>2000</v>
      </c>
    </row>
    <row r="7" spans="1:224">
      <c r="A7" s="1" t="s">
        <v>168</v>
      </c>
      <c r="B7" s="1">
        <f t="shared" si="4"/>
        <v>259500</v>
      </c>
      <c r="C7" s="1">
        <v>7500</v>
      </c>
      <c r="D7" s="1">
        <v>10000</v>
      </c>
      <c r="E7" s="1">
        <v>5000</v>
      </c>
      <c r="F7" s="1">
        <v>5000</v>
      </c>
      <c r="G7" s="1">
        <v>6500</v>
      </c>
      <c r="H7" s="1">
        <v>6500</v>
      </c>
      <c r="I7" s="1">
        <v>10000</v>
      </c>
      <c r="J7" s="1">
        <v>10000</v>
      </c>
      <c r="K7" s="1">
        <v>5000</v>
      </c>
      <c r="L7" s="1">
        <v>10000</v>
      </c>
      <c r="M7" s="1">
        <v>5000</v>
      </c>
      <c r="N7" s="1">
        <v>2500</v>
      </c>
      <c r="O7" s="1">
        <v>8000</v>
      </c>
      <c r="P7" s="1">
        <v>7500</v>
      </c>
      <c r="S7" s="1">
        <v>5500</v>
      </c>
      <c r="T7" s="1">
        <v>5500</v>
      </c>
      <c r="U7" s="1">
        <v>2500</v>
      </c>
      <c r="V7" s="1">
        <v>7500</v>
      </c>
      <c r="X7" s="1">
        <v>7500</v>
      </c>
      <c r="Y7" s="1">
        <v>5000</v>
      </c>
      <c r="Z7" s="1">
        <v>2500</v>
      </c>
      <c r="AA7" s="1">
        <v>2000</v>
      </c>
      <c r="AB7" s="1">
        <v>2000</v>
      </c>
      <c r="AD7" s="1">
        <v>2000</v>
      </c>
      <c r="AE7" s="1">
        <v>4000</v>
      </c>
      <c r="AF7" s="1">
        <v>3000</v>
      </c>
      <c r="AG7" s="1">
        <v>6000</v>
      </c>
      <c r="AI7" s="1">
        <v>2000</v>
      </c>
      <c r="AN7" s="1">
        <v>6000</v>
      </c>
      <c r="AP7" s="1">
        <v>2000</v>
      </c>
      <c r="AQ7" s="1">
        <v>2000</v>
      </c>
      <c r="AR7" s="1">
        <v>1000</v>
      </c>
      <c r="AT7" s="1">
        <v>5000</v>
      </c>
      <c r="AV7" s="1">
        <v>1000</v>
      </c>
      <c r="AZ7" s="1">
        <v>10000</v>
      </c>
      <c r="BB7" s="1">
        <v>2000</v>
      </c>
      <c r="BD7" s="1">
        <v>1000</v>
      </c>
      <c r="BG7" s="1">
        <v>2500</v>
      </c>
      <c r="BJ7" s="1">
        <v>2000</v>
      </c>
      <c r="BK7" s="1">
        <v>2000</v>
      </c>
      <c r="BL7" s="1">
        <v>1000</v>
      </c>
      <c r="BN7" s="1">
        <v>1000</v>
      </c>
      <c r="BP7" s="1">
        <v>7000</v>
      </c>
      <c r="BR7" s="1">
        <v>16500</v>
      </c>
      <c r="BS7" s="1">
        <v>1000</v>
      </c>
      <c r="CB7" s="1">
        <v>1000</v>
      </c>
      <c r="CC7" s="1">
        <v>2000</v>
      </c>
      <c r="CE7" s="1">
        <v>1500</v>
      </c>
      <c r="CF7" s="1">
        <v>500</v>
      </c>
      <c r="CJ7" s="1">
        <v>1000</v>
      </c>
      <c r="CT7" s="1">
        <v>1000</v>
      </c>
      <c r="DC7" s="1">
        <v>6000</v>
      </c>
      <c r="DF7" s="1">
        <v>10000</v>
      </c>
      <c r="DP7" s="1">
        <v>3500</v>
      </c>
      <c r="EF7" s="1">
        <v>2000</v>
      </c>
      <c r="EK7" s="1">
        <v>6000</v>
      </c>
      <c r="FD7" s="1">
        <v>2500</v>
      </c>
      <c r="FT7" s="1">
        <v>2000</v>
      </c>
      <c r="FU7" s="1">
        <v>1000</v>
      </c>
      <c r="FW7" s="1">
        <v>1000</v>
      </c>
    </row>
    <row r="8" spans="1:224">
      <c r="A8" s="1" t="s">
        <v>164</v>
      </c>
      <c r="B8" s="1">
        <f t="shared" si="4"/>
        <v>248437</v>
      </c>
      <c r="C8" s="1">
        <v>5000</v>
      </c>
      <c r="D8" s="1">
        <v>12500</v>
      </c>
      <c r="H8" s="1">
        <v>8000</v>
      </c>
      <c r="J8" s="1">
        <v>10000</v>
      </c>
      <c r="K8" s="1">
        <v>5000</v>
      </c>
      <c r="L8" s="1">
        <v>5000</v>
      </c>
      <c r="M8" s="1">
        <v>5000</v>
      </c>
      <c r="N8" s="1">
        <v>7500</v>
      </c>
      <c r="P8" s="1">
        <v>7000</v>
      </c>
      <c r="R8" s="1">
        <v>2500</v>
      </c>
      <c r="S8" s="1">
        <v>2500</v>
      </c>
      <c r="T8" s="1">
        <v>5000</v>
      </c>
      <c r="V8" s="1">
        <v>2500</v>
      </c>
      <c r="W8" s="1">
        <v>3000</v>
      </c>
      <c r="X8" s="1">
        <v>7000</v>
      </c>
      <c r="Y8" s="1">
        <v>1000</v>
      </c>
      <c r="AA8" s="1">
        <v>2000</v>
      </c>
      <c r="AB8" s="1">
        <v>2000</v>
      </c>
      <c r="AD8" s="1">
        <v>1000</v>
      </c>
      <c r="AF8" s="1">
        <v>8500</v>
      </c>
      <c r="AG8" s="1">
        <v>3500</v>
      </c>
      <c r="AI8" s="1">
        <v>3000</v>
      </c>
      <c r="AJ8" s="1">
        <v>5000</v>
      </c>
      <c r="AM8" s="1">
        <v>2500</v>
      </c>
      <c r="AN8" s="1">
        <v>10500</v>
      </c>
      <c r="AO8" s="1">
        <v>17000</v>
      </c>
      <c r="AP8" s="1">
        <v>1000</v>
      </c>
      <c r="AQ8" s="1">
        <v>3500</v>
      </c>
      <c r="AR8" s="1">
        <v>5000</v>
      </c>
      <c r="AS8" s="1">
        <v>4500</v>
      </c>
      <c r="AT8" s="1">
        <v>2500</v>
      </c>
      <c r="AU8" s="1">
        <v>1000</v>
      </c>
      <c r="AV8" s="1">
        <v>5000</v>
      </c>
      <c r="AX8" s="1">
        <v>3000</v>
      </c>
      <c r="AY8" s="1">
        <v>6000</v>
      </c>
      <c r="BB8" s="1">
        <v>2000</v>
      </c>
      <c r="BD8" s="1">
        <v>3000</v>
      </c>
      <c r="BF8" s="1">
        <v>6000</v>
      </c>
      <c r="BG8" s="1">
        <v>3000</v>
      </c>
      <c r="BI8" s="1">
        <v>1000</v>
      </c>
      <c r="BJ8" s="1">
        <v>2000</v>
      </c>
      <c r="BK8" s="1">
        <v>1000</v>
      </c>
      <c r="BL8" s="1">
        <v>1000</v>
      </c>
      <c r="BM8" s="1">
        <v>1000</v>
      </c>
      <c r="BN8" s="1">
        <v>4000</v>
      </c>
      <c r="BO8" s="1">
        <v>2000</v>
      </c>
      <c r="BQ8" s="1">
        <v>5000</v>
      </c>
      <c r="BR8" s="1">
        <v>2000</v>
      </c>
      <c r="BS8" s="1">
        <v>1000</v>
      </c>
      <c r="BT8" s="1">
        <v>1000</v>
      </c>
      <c r="BW8" s="1">
        <v>1000</v>
      </c>
      <c r="BY8" s="1">
        <v>1000</v>
      </c>
      <c r="CB8" s="1">
        <v>1000</v>
      </c>
      <c r="CF8" s="1">
        <v>1500</v>
      </c>
      <c r="CJ8" s="1">
        <v>1000</v>
      </c>
      <c r="CK8" s="1">
        <v>4000</v>
      </c>
      <c r="CN8" s="1">
        <v>1000</v>
      </c>
      <c r="CP8" s="1">
        <v>3000</v>
      </c>
      <c r="CR8" s="1">
        <v>8500</v>
      </c>
      <c r="CT8" s="1">
        <v>1000</v>
      </c>
      <c r="CU8" s="1">
        <v>1000</v>
      </c>
      <c r="DG8" s="1">
        <v>1000</v>
      </c>
      <c r="DI8" s="1">
        <v>1000</v>
      </c>
      <c r="DN8" s="1">
        <v>1000</v>
      </c>
      <c r="DT8" s="1">
        <v>1000</v>
      </c>
      <c r="EF8" s="1">
        <v>2000</v>
      </c>
      <c r="FA8" s="1">
        <v>1000</v>
      </c>
      <c r="FB8" s="1">
        <v>4437</v>
      </c>
      <c r="GE8" s="1">
        <v>2000</v>
      </c>
      <c r="GO8" s="1">
        <v>1000</v>
      </c>
    </row>
    <row r="9" spans="1:224">
      <c r="A9" s="1" t="s">
        <v>202</v>
      </c>
      <c r="B9" s="1">
        <f t="shared" si="4"/>
        <v>234119</v>
      </c>
      <c r="C9" s="1">
        <v>10000</v>
      </c>
      <c r="D9" s="1">
        <v>5000</v>
      </c>
      <c r="E9" s="1">
        <v>10000</v>
      </c>
      <c r="G9" s="1">
        <v>9000</v>
      </c>
      <c r="H9" s="1">
        <v>11000</v>
      </c>
      <c r="I9" s="1">
        <v>8000</v>
      </c>
      <c r="K9" s="1">
        <v>5000</v>
      </c>
      <c r="M9" s="1">
        <v>2500</v>
      </c>
      <c r="P9" s="1">
        <v>7500</v>
      </c>
      <c r="R9" s="1">
        <v>10500</v>
      </c>
      <c r="S9" s="1">
        <v>2500</v>
      </c>
      <c r="V9" s="1">
        <v>5000</v>
      </c>
      <c r="W9" s="1">
        <v>8000</v>
      </c>
      <c r="AA9" s="1">
        <v>2000</v>
      </c>
      <c r="AB9" s="1">
        <v>2000</v>
      </c>
      <c r="AD9" s="1">
        <v>5000</v>
      </c>
      <c r="AE9" s="1">
        <v>2500</v>
      </c>
      <c r="AG9" s="1">
        <v>1000</v>
      </c>
      <c r="AK9" s="1">
        <v>5000</v>
      </c>
      <c r="AL9" s="1">
        <v>5400</v>
      </c>
      <c r="AM9" s="1">
        <v>2500</v>
      </c>
      <c r="AO9" s="1">
        <v>3500</v>
      </c>
      <c r="AP9" s="1">
        <v>3000</v>
      </c>
      <c r="AQ9" s="1">
        <v>1000</v>
      </c>
      <c r="AS9" s="1">
        <v>6500</v>
      </c>
      <c r="AW9" s="1">
        <v>2500</v>
      </c>
      <c r="AX9" s="1">
        <v>4000</v>
      </c>
      <c r="BB9" s="1">
        <v>2000</v>
      </c>
      <c r="BC9" s="1">
        <v>9000</v>
      </c>
      <c r="BE9" s="1">
        <v>9000</v>
      </c>
      <c r="BF9" s="1">
        <v>5000</v>
      </c>
      <c r="BH9" s="1">
        <v>6500</v>
      </c>
      <c r="BI9" s="1">
        <v>1000</v>
      </c>
      <c r="BJ9" s="1">
        <v>5000</v>
      </c>
      <c r="BK9" s="1">
        <v>1000</v>
      </c>
      <c r="BM9" s="1">
        <v>2000</v>
      </c>
      <c r="BQ9" s="1">
        <v>2000</v>
      </c>
      <c r="BS9" s="1">
        <v>1000</v>
      </c>
      <c r="BT9" s="1">
        <v>1000</v>
      </c>
      <c r="BV9" s="1">
        <v>2000</v>
      </c>
      <c r="BW9" s="1">
        <v>2500</v>
      </c>
      <c r="CB9" s="1">
        <v>1000</v>
      </c>
      <c r="CC9" s="1">
        <v>2000</v>
      </c>
      <c r="CF9" s="1">
        <v>4800</v>
      </c>
      <c r="CQ9" s="1">
        <v>5000</v>
      </c>
      <c r="CU9" s="1">
        <v>2500</v>
      </c>
      <c r="CW9" s="1">
        <v>5000</v>
      </c>
      <c r="CY9" s="1">
        <v>2000</v>
      </c>
      <c r="DG9" s="1">
        <v>1000</v>
      </c>
      <c r="DI9" s="1">
        <v>500</v>
      </c>
      <c r="DJ9" s="1">
        <v>1000</v>
      </c>
      <c r="DO9" s="1">
        <v>0</v>
      </c>
      <c r="DR9" s="1">
        <v>3000</v>
      </c>
      <c r="EC9" s="1">
        <v>2500</v>
      </c>
      <c r="EI9" s="1">
        <v>2000</v>
      </c>
      <c r="EL9" s="1">
        <v>1500</v>
      </c>
      <c r="ER9" s="1">
        <v>5000</v>
      </c>
      <c r="EX9" s="1">
        <v>4919</v>
      </c>
      <c r="EY9" s="1">
        <v>1000</v>
      </c>
      <c r="GL9" s="1">
        <v>500</v>
      </c>
      <c r="HP9" s="1">
        <v>0</v>
      </c>
    </row>
    <row r="10" spans="1:224">
      <c r="A10" s="1" t="s">
        <v>173</v>
      </c>
      <c r="B10" s="1">
        <f t="shared" si="4"/>
        <v>231500</v>
      </c>
      <c r="C10" s="1">
        <v>10000</v>
      </c>
      <c r="D10" s="1">
        <v>8000</v>
      </c>
      <c r="F10" s="1">
        <v>10000</v>
      </c>
      <c r="G10" s="1">
        <v>6000</v>
      </c>
      <c r="H10" s="1">
        <v>2500</v>
      </c>
      <c r="I10" s="1">
        <v>10000</v>
      </c>
      <c r="J10" s="1">
        <v>7500</v>
      </c>
      <c r="K10" s="1">
        <v>5000</v>
      </c>
      <c r="L10" s="1">
        <v>10000</v>
      </c>
      <c r="M10" s="1">
        <v>5000</v>
      </c>
      <c r="N10" s="1">
        <v>10000</v>
      </c>
      <c r="O10" s="1">
        <v>1000</v>
      </c>
      <c r="P10" s="1">
        <v>9000</v>
      </c>
      <c r="Q10" s="1">
        <v>5000</v>
      </c>
      <c r="R10" s="1">
        <v>5500</v>
      </c>
      <c r="S10" s="1">
        <v>5000</v>
      </c>
      <c r="T10" s="1">
        <v>2500</v>
      </c>
      <c r="V10" s="1">
        <v>1000</v>
      </c>
      <c r="W10" s="1">
        <v>5000</v>
      </c>
      <c r="Y10" s="1">
        <v>3500</v>
      </c>
      <c r="AC10" s="1">
        <v>10000</v>
      </c>
      <c r="AD10" s="1">
        <v>3000</v>
      </c>
      <c r="AH10" s="1">
        <v>2500</v>
      </c>
      <c r="AJ10" s="1">
        <v>2500</v>
      </c>
      <c r="AM10" s="1">
        <v>5000</v>
      </c>
      <c r="AO10" s="1">
        <v>2000</v>
      </c>
      <c r="AP10" s="1">
        <v>2000</v>
      </c>
      <c r="AQ10" s="1">
        <v>3000</v>
      </c>
      <c r="AS10" s="1">
        <v>3000</v>
      </c>
      <c r="AT10" s="1">
        <v>1000</v>
      </c>
      <c r="AU10" s="1">
        <v>3500</v>
      </c>
      <c r="AX10" s="1">
        <v>5500</v>
      </c>
      <c r="AY10" s="1">
        <v>3000</v>
      </c>
      <c r="BE10" s="1">
        <v>500</v>
      </c>
      <c r="BH10" s="1">
        <v>2500</v>
      </c>
      <c r="BJ10" s="1">
        <v>1000</v>
      </c>
      <c r="BN10" s="1">
        <v>3000</v>
      </c>
      <c r="BO10" s="1">
        <v>5000</v>
      </c>
      <c r="BV10" s="1">
        <v>3000</v>
      </c>
      <c r="BW10" s="1">
        <v>1000</v>
      </c>
      <c r="BX10" s="1">
        <v>9000</v>
      </c>
      <c r="BY10" s="1">
        <v>2500</v>
      </c>
      <c r="CA10" s="1">
        <v>7000</v>
      </c>
      <c r="CE10" s="1">
        <v>2000</v>
      </c>
      <c r="CJ10" s="1">
        <v>1000</v>
      </c>
      <c r="CT10" s="1">
        <v>1000</v>
      </c>
      <c r="CY10" s="1">
        <v>2000</v>
      </c>
      <c r="DD10" s="1">
        <v>1000</v>
      </c>
      <c r="DE10" s="1">
        <v>1000</v>
      </c>
      <c r="DJ10" s="1">
        <v>500</v>
      </c>
      <c r="DM10" s="1">
        <v>10000</v>
      </c>
      <c r="EB10" s="1">
        <v>7500</v>
      </c>
      <c r="ED10" s="1">
        <v>1000</v>
      </c>
      <c r="FC10" s="1">
        <v>1000</v>
      </c>
      <c r="GZ10" s="1">
        <v>1000</v>
      </c>
      <c r="HC10" s="1">
        <v>500</v>
      </c>
    </row>
    <row r="11" spans="1:224">
      <c r="A11" s="1" t="s">
        <v>241</v>
      </c>
      <c r="B11" s="1">
        <f t="shared" si="4"/>
        <v>211900</v>
      </c>
      <c r="C11" s="1">
        <v>7500</v>
      </c>
      <c r="D11" s="1">
        <v>10000</v>
      </c>
      <c r="E11" s="1">
        <v>3000</v>
      </c>
      <c r="G11" s="1">
        <v>7500</v>
      </c>
      <c r="H11" s="1">
        <v>7000</v>
      </c>
      <c r="I11" s="1">
        <v>10000</v>
      </c>
      <c r="K11" s="1">
        <v>5000</v>
      </c>
      <c r="L11" s="1">
        <v>10000</v>
      </c>
      <c r="M11" s="1">
        <v>2500</v>
      </c>
      <c r="N11" s="1">
        <v>2500</v>
      </c>
      <c r="O11" s="1">
        <v>1500</v>
      </c>
      <c r="P11" s="1">
        <v>2500</v>
      </c>
      <c r="Q11" s="1">
        <v>2500</v>
      </c>
      <c r="S11" s="1">
        <v>2000</v>
      </c>
      <c r="T11" s="1">
        <v>1000</v>
      </c>
      <c r="V11" s="1">
        <v>2500</v>
      </c>
      <c r="W11" s="1">
        <v>4000</v>
      </c>
      <c r="Y11" s="1">
        <v>2500</v>
      </c>
      <c r="Z11" s="1">
        <v>2500</v>
      </c>
      <c r="AA11" s="1">
        <v>2000</v>
      </c>
      <c r="AB11" s="1">
        <v>2000</v>
      </c>
      <c r="AD11" s="1">
        <v>3000</v>
      </c>
      <c r="AH11" s="1">
        <v>2500</v>
      </c>
      <c r="AI11" s="1">
        <v>1000</v>
      </c>
      <c r="AL11" s="1">
        <v>6900</v>
      </c>
      <c r="AM11" s="1">
        <v>10000</v>
      </c>
      <c r="AO11" s="1">
        <v>1000</v>
      </c>
      <c r="AP11" s="1">
        <v>1000</v>
      </c>
      <c r="AQ11" s="1">
        <v>4000</v>
      </c>
      <c r="AS11" s="1">
        <v>4500</v>
      </c>
      <c r="AU11" s="1">
        <v>2500</v>
      </c>
      <c r="AV11" s="1">
        <v>5000</v>
      </c>
      <c r="BA11" s="1">
        <v>2500</v>
      </c>
      <c r="BB11" s="1">
        <v>1000</v>
      </c>
      <c r="BC11" s="1">
        <v>5000</v>
      </c>
      <c r="BD11" s="1">
        <v>3000</v>
      </c>
      <c r="BG11" s="1">
        <v>1000</v>
      </c>
      <c r="BH11" s="1">
        <v>4000</v>
      </c>
      <c r="BK11" s="1">
        <v>2000</v>
      </c>
      <c r="BL11" s="1">
        <v>2000</v>
      </c>
      <c r="BM11" s="1">
        <v>3000</v>
      </c>
      <c r="BQ11" s="1">
        <v>1500</v>
      </c>
      <c r="BS11" s="1">
        <v>1000</v>
      </c>
      <c r="BW11" s="1">
        <v>1000</v>
      </c>
      <c r="BX11" s="1">
        <v>1000</v>
      </c>
      <c r="CB11" s="1">
        <v>1000</v>
      </c>
      <c r="CC11" s="1">
        <v>1000</v>
      </c>
      <c r="CF11" s="1">
        <v>1500</v>
      </c>
      <c r="CG11" s="1">
        <v>2000</v>
      </c>
      <c r="CI11" s="1">
        <v>1000</v>
      </c>
      <c r="CJ11" s="1">
        <v>2000</v>
      </c>
      <c r="CL11" s="1">
        <v>2000</v>
      </c>
      <c r="CQ11" s="1">
        <v>2500</v>
      </c>
      <c r="CU11" s="1">
        <v>2500</v>
      </c>
      <c r="CW11" s="1">
        <v>1000</v>
      </c>
      <c r="CY11" s="1">
        <v>2500</v>
      </c>
      <c r="DB11" s="1">
        <v>2500</v>
      </c>
      <c r="DG11" s="1">
        <v>1500</v>
      </c>
      <c r="DI11" s="1">
        <v>2500</v>
      </c>
      <c r="DJ11" s="1">
        <v>1500</v>
      </c>
      <c r="DL11" s="1">
        <v>5000</v>
      </c>
      <c r="DO11" s="1">
        <v>2000</v>
      </c>
      <c r="DR11" s="1">
        <v>1500</v>
      </c>
      <c r="DS11" s="1">
        <v>4000</v>
      </c>
      <c r="DW11" s="1">
        <v>2500</v>
      </c>
      <c r="EC11" s="1">
        <v>2000</v>
      </c>
      <c r="ED11" s="1">
        <v>1000</v>
      </c>
      <c r="EI11" s="1">
        <v>1000</v>
      </c>
      <c r="EQ11" s="1">
        <v>4000</v>
      </c>
      <c r="FA11" s="1">
        <v>0</v>
      </c>
      <c r="GB11" s="1">
        <v>1000</v>
      </c>
      <c r="GG11" s="1">
        <v>1000</v>
      </c>
      <c r="GT11" s="1">
        <v>500</v>
      </c>
    </row>
    <row r="12" spans="1:224">
      <c r="A12" s="1" t="s">
        <v>209</v>
      </c>
      <c r="B12" s="1">
        <f t="shared" si="4"/>
        <v>204750</v>
      </c>
      <c r="C12" s="1">
        <v>9000</v>
      </c>
      <c r="D12" s="1">
        <v>7500</v>
      </c>
      <c r="E12" s="1">
        <v>15000</v>
      </c>
      <c r="F12" s="1">
        <v>10000</v>
      </c>
      <c r="H12" s="1">
        <v>2500</v>
      </c>
      <c r="K12" s="1">
        <v>5000</v>
      </c>
      <c r="L12" s="1">
        <v>5000</v>
      </c>
      <c r="M12" s="1">
        <v>5000</v>
      </c>
      <c r="N12" s="1">
        <v>5500</v>
      </c>
      <c r="O12" s="1">
        <v>1500</v>
      </c>
      <c r="Q12" s="1">
        <v>12500</v>
      </c>
      <c r="R12" s="1">
        <v>5000</v>
      </c>
      <c r="S12" s="1">
        <v>3000</v>
      </c>
      <c r="U12" s="1">
        <v>10000</v>
      </c>
      <c r="Y12" s="1">
        <v>1000</v>
      </c>
      <c r="Z12" s="1">
        <v>7500</v>
      </c>
      <c r="AB12" s="1">
        <v>5000</v>
      </c>
      <c r="AE12" s="1">
        <v>4500</v>
      </c>
      <c r="AG12" s="1">
        <v>2500</v>
      </c>
      <c r="AH12" s="1">
        <v>3500</v>
      </c>
      <c r="AI12" s="1">
        <v>5000</v>
      </c>
      <c r="AJ12" s="1">
        <v>2500</v>
      </c>
      <c r="AK12" s="1">
        <v>7500</v>
      </c>
      <c r="AP12" s="1">
        <v>1000</v>
      </c>
      <c r="AW12" s="1">
        <v>2500</v>
      </c>
      <c r="AZ12" s="1">
        <v>5000</v>
      </c>
      <c r="BB12" s="1">
        <v>2000</v>
      </c>
      <c r="BI12" s="1">
        <v>6000</v>
      </c>
      <c r="BK12" s="1">
        <v>5000</v>
      </c>
      <c r="BL12" s="1">
        <v>5000</v>
      </c>
      <c r="BO12" s="1">
        <v>-1000</v>
      </c>
      <c r="BT12" s="1">
        <v>5000</v>
      </c>
      <c r="BV12" s="1">
        <v>2000</v>
      </c>
      <c r="BY12" s="1">
        <v>2500</v>
      </c>
      <c r="BZ12" s="1">
        <v>2500</v>
      </c>
      <c r="CB12" s="1">
        <v>3500</v>
      </c>
      <c r="CG12" s="1">
        <v>1000</v>
      </c>
      <c r="CN12" s="1">
        <v>2500</v>
      </c>
      <c r="CS12" s="1">
        <v>5000</v>
      </c>
      <c r="DG12" s="1">
        <v>1500</v>
      </c>
      <c r="DH12" s="1">
        <v>1500</v>
      </c>
      <c r="DZ12" s="1">
        <v>7500</v>
      </c>
      <c r="EO12" s="1">
        <v>1000</v>
      </c>
      <c r="FA12" s="1">
        <v>1000</v>
      </c>
      <c r="FR12" s="1">
        <v>1000</v>
      </c>
      <c r="FV12" s="1">
        <v>3000</v>
      </c>
      <c r="FZ12" s="1">
        <v>1000</v>
      </c>
      <c r="GG12" s="1">
        <v>1000</v>
      </c>
      <c r="GJ12" s="1">
        <v>1000</v>
      </c>
      <c r="HF12" s="1">
        <v>250</v>
      </c>
    </row>
    <row r="13" spans="1:224">
      <c r="A13" s="1" t="s">
        <v>237</v>
      </c>
      <c r="B13" s="1">
        <f t="shared" si="4"/>
        <v>179900</v>
      </c>
      <c r="D13" s="1">
        <v>2500</v>
      </c>
      <c r="E13" s="1">
        <v>4000</v>
      </c>
      <c r="H13" s="1">
        <v>6000</v>
      </c>
      <c r="I13" s="1">
        <v>10000</v>
      </c>
      <c r="L13" s="1">
        <v>5000</v>
      </c>
      <c r="M13" s="1">
        <v>5000</v>
      </c>
      <c r="O13" s="1">
        <v>5000</v>
      </c>
      <c r="P13" s="1">
        <v>5500</v>
      </c>
      <c r="Q13" s="1">
        <v>1000</v>
      </c>
      <c r="S13" s="1">
        <v>2500</v>
      </c>
      <c r="V13" s="1">
        <v>5000</v>
      </c>
      <c r="W13" s="1">
        <v>4500</v>
      </c>
      <c r="AA13" s="1">
        <v>2000</v>
      </c>
      <c r="AB13" s="1">
        <v>2000</v>
      </c>
      <c r="AD13" s="1">
        <v>5000</v>
      </c>
      <c r="AE13" s="1">
        <v>4000</v>
      </c>
      <c r="AF13" s="1">
        <v>2500</v>
      </c>
      <c r="AH13" s="1">
        <v>1000</v>
      </c>
      <c r="AI13" s="1">
        <v>9000</v>
      </c>
      <c r="AK13" s="1">
        <v>1000</v>
      </c>
      <c r="AL13" s="1">
        <v>3400</v>
      </c>
      <c r="AM13" s="1">
        <v>2500</v>
      </c>
      <c r="AP13" s="1">
        <v>2000</v>
      </c>
      <c r="AQ13" s="1">
        <v>2500</v>
      </c>
      <c r="AS13" s="1">
        <v>4000</v>
      </c>
      <c r="AX13" s="1">
        <v>3500</v>
      </c>
      <c r="AY13" s="1">
        <v>2000</v>
      </c>
      <c r="BA13" s="1">
        <v>1500</v>
      </c>
      <c r="BB13" s="1">
        <v>2000</v>
      </c>
      <c r="BC13" s="1">
        <v>9000</v>
      </c>
      <c r="BD13" s="1">
        <v>3000</v>
      </c>
      <c r="BE13" s="1">
        <v>3000</v>
      </c>
      <c r="BF13" s="1">
        <v>4500</v>
      </c>
      <c r="BH13" s="1">
        <v>3500</v>
      </c>
      <c r="BI13" s="1">
        <v>1000</v>
      </c>
      <c r="BK13" s="1">
        <v>1000</v>
      </c>
      <c r="BM13" s="1">
        <v>1000</v>
      </c>
      <c r="BQ13" s="1">
        <v>3500</v>
      </c>
      <c r="BS13" s="1">
        <v>1000</v>
      </c>
      <c r="BV13" s="1">
        <v>1000</v>
      </c>
      <c r="BY13" s="1">
        <v>2500</v>
      </c>
      <c r="CA13" s="1">
        <v>2000</v>
      </c>
      <c r="CB13" s="1">
        <v>1000</v>
      </c>
      <c r="CC13" s="1">
        <v>2000</v>
      </c>
      <c r="CE13" s="1">
        <v>2500</v>
      </c>
      <c r="CI13" s="1">
        <v>3000</v>
      </c>
      <c r="CP13" s="1">
        <v>2000</v>
      </c>
      <c r="CQ13" s="1">
        <v>2000</v>
      </c>
      <c r="CY13" s="1">
        <v>2000</v>
      </c>
      <c r="DA13" s="1">
        <v>5000</v>
      </c>
      <c r="DB13" s="1">
        <v>2500</v>
      </c>
      <c r="DD13" s="1">
        <v>1000</v>
      </c>
      <c r="DG13" s="1">
        <v>1000</v>
      </c>
      <c r="DW13" s="1">
        <v>1000</v>
      </c>
      <c r="DX13" s="1">
        <v>1000</v>
      </c>
      <c r="EI13" s="1">
        <v>2000</v>
      </c>
      <c r="EJ13" s="1">
        <v>1500</v>
      </c>
      <c r="EO13" s="1">
        <v>1000</v>
      </c>
      <c r="FA13" s="1">
        <v>1500</v>
      </c>
      <c r="FD13" s="1">
        <v>1000</v>
      </c>
      <c r="FP13" s="1">
        <v>2000</v>
      </c>
      <c r="FY13" s="1">
        <v>1000</v>
      </c>
      <c r="FZ13" s="1">
        <v>1000</v>
      </c>
      <c r="GY13" s="1">
        <v>1000</v>
      </c>
    </row>
    <row r="14" spans="1:224">
      <c r="A14" s="1" t="s">
        <v>211</v>
      </c>
      <c r="B14" s="1">
        <f t="shared" si="4"/>
        <v>175000</v>
      </c>
      <c r="C14" s="1">
        <v>9000</v>
      </c>
      <c r="D14" s="1">
        <v>10000</v>
      </c>
      <c r="F14" s="1">
        <v>10000</v>
      </c>
      <c r="K14" s="1">
        <v>5000</v>
      </c>
      <c r="M14" s="1">
        <v>5000</v>
      </c>
      <c r="N14" s="1">
        <v>5000</v>
      </c>
      <c r="P14" s="1">
        <v>500</v>
      </c>
      <c r="Q14" s="1">
        <v>2500</v>
      </c>
      <c r="R14" s="1">
        <v>5000</v>
      </c>
      <c r="S14" s="1">
        <v>5000</v>
      </c>
      <c r="X14" s="1">
        <v>2500</v>
      </c>
      <c r="Y14" s="1">
        <v>1000</v>
      </c>
      <c r="Z14" s="1">
        <v>5000</v>
      </c>
      <c r="AC14" s="1">
        <v>10000</v>
      </c>
      <c r="AE14" s="1">
        <v>4500</v>
      </c>
      <c r="AH14" s="1">
        <v>5000</v>
      </c>
      <c r="AJ14" s="1">
        <v>2500</v>
      </c>
      <c r="AO14" s="1">
        <v>4000</v>
      </c>
      <c r="AP14" s="1">
        <v>3500</v>
      </c>
      <c r="AQ14" s="1">
        <v>3000</v>
      </c>
      <c r="AW14" s="1">
        <v>2500</v>
      </c>
      <c r="AX14" s="1">
        <v>5000</v>
      </c>
      <c r="BN14" s="1">
        <v>2000</v>
      </c>
      <c r="BU14" s="1">
        <v>3500</v>
      </c>
      <c r="BV14" s="1">
        <v>2000</v>
      </c>
      <c r="BW14" s="1">
        <v>1000</v>
      </c>
      <c r="BX14" s="1">
        <v>1000</v>
      </c>
      <c r="BZ14" s="1">
        <v>2500</v>
      </c>
      <c r="CA14" s="1">
        <v>3500</v>
      </c>
      <c r="CD14" s="1">
        <v>10000</v>
      </c>
      <c r="CG14" s="1">
        <v>7500</v>
      </c>
      <c r="CL14" s="1">
        <v>2000</v>
      </c>
      <c r="CN14" s="1">
        <v>2000</v>
      </c>
      <c r="CO14" s="1">
        <v>10000</v>
      </c>
      <c r="DD14" s="1">
        <v>7500</v>
      </c>
      <c r="DE14" s="1">
        <v>6000</v>
      </c>
      <c r="DJ14" s="1">
        <v>1000</v>
      </c>
      <c r="ES14" s="1">
        <v>1000</v>
      </c>
      <c r="FL14" s="1">
        <v>3500</v>
      </c>
      <c r="FM14" s="1">
        <v>3500</v>
      </c>
    </row>
    <row r="15" spans="1:224">
      <c r="A15" s="1" t="s">
        <v>172</v>
      </c>
      <c r="B15" s="1">
        <f t="shared" si="4"/>
        <v>149000</v>
      </c>
      <c r="D15" s="1">
        <v>10000</v>
      </c>
      <c r="E15" s="1">
        <v>10000</v>
      </c>
      <c r="G15" s="1">
        <v>6000</v>
      </c>
      <c r="I15" s="1">
        <v>5000</v>
      </c>
      <c r="J15" s="1">
        <v>5000</v>
      </c>
      <c r="L15" s="1">
        <v>7500</v>
      </c>
      <c r="N15" s="1">
        <v>2500</v>
      </c>
      <c r="S15" s="1">
        <v>1500</v>
      </c>
      <c r="T15" s="1">
        <v>2500</v>
      </c>
      <c r="AA15" s="1">
        <v>2000</v>
      </c>
      <c r="AB15" s="1">
        <v>2000</v>
      </c>
      <c r="AC15" s="1">
        <v>10000</v>
      </c>
      <c r="AI15" s="1">
        <v>1000</v>
      </c>
      <c r="AL15" s="1">
        <v>2000</v>
      </c>
      <c r="AT15" s="1">
        <v>6000</v>
      </c>
      <c r="AU15" s="1">
        <v>2500</v>
      </c>
      <c r="AV15" s="1">
        <v>5000</v>
      </c>
      <c r="AW15" s="1">
        <v>2500</v>
      </c>
      <c r="AX15" s="1">
        <v>1000</v>
      </c>
      <c r="BI15" s="1">
        <v>1000</v>
      </c>
      <c r="BK15" s="1">
        <v>2000</v>
      </c>
      <c r="BL15" s="1">
        <v>1000</v>
      </c>
      <c r="BN15" s="1">
        <v>3000</v>
      </c>
      <c r="BS15" s="1">
        <v>2000</v>
      </c>
      <c r="CB15" s="1">
        <v>1000</v>
      </c>
      <c r="CC15" s="1">
        <v>2000</v>
      </c>
      <c r="CD15" s="1">
        <v>10000</v>
      </c>
      <c r="CO15" s="1">
        <v>5000</v>
      </c>
      <c r="CT15" s="1">
        <v>3000</v>
      </c>
      <c r="CV15" s="1">
        <v>7700</v>
      </c>
      <c r="CX15" s="1">
        <v>2500</v>
      </c>
      <c r="DN15" s="1">
        <v>5000</v>
      </c>
      <c r="DY15" s="1">
        <v>5400</v>
      </c>
      <c r="EY15" s="1">
        <v>2700</v>
      </c>
      <c r="EZ15" s="1">
        <v>3500</v>
      </c>
      <c r="FG15" s="1">
        <v>2700</v>
      </c>
      <c r="FJ15" s="1">
        <v>1000</v>
      </c>
      <c r="GA15" s="1">
        <v>1000</v>
      </c>
      <c r="GD15" s="1">
        <v>2000</v>
      </c>
      <c r="GH15" s="1">
        <v>1000</v>
      </c>
      <c r="GJ15" s="1">
        <v>500</v>
      </c>
    </row>
    <row r="16" spans="1:224">
      <c r="A16" s="1" t="s">
        <v>238</v>
      </c>
      <c r="B16" s="1">
        <f t="shared" si="4"/>
        <v>142389</v>
      </c>
      <c r="E16" s="1">
        <v>5000</v>
      </c>
      <c r="H16" s="1">
        <v>2500</v>
      </c>
      <c r="I16" s="1">
        <v>2000</v>
      </c>
      <c r="O16" s="1">
        <v>2000</v>
      </c>
      <c r="P16" s="1">
        <v>6000</v>
      </c>
      <c r="S16" s="1">
        <v>1000</v>
      </c>
      <c r="V16" s="1">
        <v>9500</v>
      </c>
      <c r="X16" s="1">
        <v>1000</v>
      </c>
      <c r="Y16" s="1">
        <v>1000</v>
      </c>
      <c r="AA16" s="1">
        <v>2000</v>
      </c>
      <c r="AB16" s="1">
        <v>2000</v>
      </c>
      <c r="AD16" s="1">
        <v>3500</v>
      </c>
      <c r="AH16" s="1">
        <v>2500</v>
      </c>
      <c r="AL16" s="1">
        <v>3000</v>
      </c>
      <c r="AN16" s="1">
        <v>3000</v>
      </c>
      <c r="AO16" s="1">
        <v>1000</v>
      </c>
      <c r="AQ16" s="1">
        <v>4000</v>
      </c>
      <c r="AS16" s="1">
        <v>1000</v>
      </c>
      <c r="AT16" s="1">
        <v>1000</v>
      </c>
      <c r="AU16" s="1">
        <v>3000</v>
      </c>
      <c r="AV16" s="1">
        <v>5000</v>
      </c>
      <c r="AW16" s="1">
        <v>2500</v>
      </c>
      <c r="AX16" s="1">
        <v>3500</v>
      </c>
      <c r="AY16" s="1">
        <v>5000</v>
      </c>
      <c r="BA16" s="1">
        <v>2500</v>
      </c>
      <c r="BB16" s="1">
        <v>3000</v>
      </c>
      <c r="BF16" s="1">
        <v>5000</v>
      </c>
      <c r="BI16" s="1">
        <v>1000</v>
      </c>
      <c r="BJ16" s="1">
        <v>2000</v>
      </c>
      <c r="BK16" s="1">
        <v>1000</v>
      </c>
      <c r="BM16" s="1">
        <v>3000</v>
      </c>
      <c r="BO16" s="1">
        <v>1000</v>
      </c>
      <c r="BQ16" s="1">
        <v>3500</v>
      </c>
      <c r="BS16" s="1">
        <v>1000</v>
      </c>
      <c r="BT16" s="1">
        <v>1000</v>
      </c>
      <c r="BV16" s="1">
        <v>1000</v>
      </c>
      <c r="BW16" s="1">
        <v>2000</v>
      </c>
      <c r="BY16" s="1">
        <v>889</v>
      </c>
      <c r="CA16" s="1">
        <v>3500</v>
      </c>
      <c r="CB16" s="1">
        <v>1000</v>
      </c>
      <c r="CF16" s="1">
        <v>5000</v>
      </c>
      <c r="CI16" s="1">
        <v>1000</v>
      </c>
      <c r="CL16" s="1">
        <v>2500</v>
      </c>
      <c r="CM16" s="1">
        <v>2500</v>
      </c>
      <c r="CP16" s="1">
        <v>2000</v>
      </c>
      <c r="CU16" s="1">
        <v>1500</v>
      </c>
      <c r="DB16" s="1">
        <v>3000</v>
      </c>
      <c r="DG16" s="1">
        <v>3000</v>
      </c>
      <c r="DI16" s="1">
        <v>2500</v>
      </c>
      <c r="DQ16" s="1">
        <v>2000</v>
      </c>
      <c r="DW16" s="1">
        <v>2500</v>
      </c>
      <c r="DX16" s="1">
        <v>1000</v>
      </c>
      <c r="EH16" s="1">
        <v>1000</v>
      </c>
      <c r="EJ16" s="1">
        <v>500</v>
      </c>
      <c r="EL16" s="1">
        <v>4000</v>
      </c>
      <c r="EV16" s="1">
        <v>1500</v>
      </c>
      <c r="FD16" s="1">
        <v>500</v>
      </c>
      <c r="FK16" s="1">
        <v>1500</v>
      </c>
      <c r="GT16" s="1">
        <v>500</v>
      </c>
    </row>
    <row r="17" spans="1:215">
      <c r="A17" s="1" t="s">
        <v>225</v>
      </c>
      <c r="B17" s="1">
        <f t="shared" si="4"/>
        <v>134897</v>
      </c>
      <c r="C17" s="1">
        <v>10000</v>
      </c>
      <c r="D17" s="1">
        <v>10000</v>
      </c>
      <c r="F17" s="1">
        <v>10000</v>
      </c>
      <c r="G17" s="1">
        <v>5000</v>
      </c>
      <c r="I17" s="1">
        <v>10000</v>
      </c>
      <c r="K17" s="1">
        <v>5000</v>
      </c>
      <c r="M17" s="1">
        <v>5000</v>
      </c>
      <c r="N17" s="1">
        <v>3500</v>
      </c>
      <c r="P17" s="1">
        <v>3500</v>
      </c>
      <c r="Q17" s="1">
        <v>5000</v>
      </c>
      <c r="S17" s="1">
        <v>5000</v>
      </c>
      <c r="U17" s="1">
        <v>7500</v>
      </c>
      <c r="W17" s="1">
        <v>3500</v>
      </c>
      <c r="Z17" s="1">
        <v>5000</v>
      </c>
      <c r="AE17" s="1">
        <v>4500</v>
      </c>
      <c r="AH17" s="1">
        <v>2500</v>
      </c>
      <c r="AJ17" s="1">
        <v>2500</v>
      </c>
      <c r="AK17" s="1">
        <v>2500</v>
      </c>
      <c r="AN17" s="1">
        <v>2500</v>
      </c>
      <c r="AP17" s="1">
        <v>1000</v>
      </c>
      <c r="AV17" s="1">
        <v>5000</v>
      </c>
      <c r="AW17" s="1">
        <v>2500</v>
      </c>
      <c r="BN17" s="1">
        <v>3000</v>
      </c>
      <c r="BY17" s="1">
        <v>3000</v>
      </c>
      <c r="CG17" s="1">
        <v>5000</v>
      </c>
      <c r="CM17" s="1">
        <v>2500</v>
      </c>
      <c r="CN17" s="1">
        <v>647</v>
      </c>
      <c r="CT17" s="1">
        <v>1000</v>
      </c>
      <c r="DH17" s="1">
        <v>4500</v>
      </c>
      <c r="EA17" s="1">
        <v>1000</v>
      </c>
      <c r="ES17" s="1">
        <v>750</v>
      </c>
      <c r="FC17" s="1">
        <v>1000</v>
      </c>
      <c r="GK17" s="1">
        <v>500</v>
      </c>
      <c r="GR17" s="1">
        <v>1000</v>
      </c>
    </row>
    <row r="18" spans="1:215">
      <c r="A18" s="1" t="s">
        <v>350</v>
      </c>
      <c r="B18" s="1">
        <f t="shared" si="4"/>
        <v>130549</v>
      </c>
      <c r="C18" s="1">
        <v>3500</v>
      </c>
      <c r="D18" s="1">
        <v>5000</v>
      </c>
      <c r="E18" s="1">
        <v>5000</v>
      </c>
      <c r="G18" s="1">
        <v>9000</v>
      </c>
      <c r="H18" s="1">
        <v>4000</v>
      </c>
      <c r="I18" s="1">
        <v>5000</v>
      </c>
      <c r="N18" s="1">
        <v>4500</v>
      </c>
      <c r="S18" s="1">
        <v>1500</v>
      </c>
      <c r="T18" s="1">
        <v>5500</v>
      </c>
      <c r="V18" s="1">
        <v>2500</v>
      </c>
      <c r="W18" s="1">
        <v>10000</v>
      </c>
      <c r="Z18" s="1">
        <v>2500</v>
      </c>
      <c r="AA18" s="1">
        <v>2000</v>
      </c>
      <c r="AB18" s="1">
        <v>2000</v>
      </c>
      <c r="AL18" s="1">
        <v>1500</v>
      </c>
      <c r="AM18" s="1">
        <v>1000</v>
      </c>
      <c r="AT18" s="1">
        <v>5000</v>
      </c>
      <c r="AV18" s="1">
        <v>5000</v>
      </c>
      <c r="AW18" s="1">
        <v>4999</v>
      </c>
      <c r="AX18" s="1">
        <v>2500</v>
      </c>
      <c r="AY18" s="1">
        <v>2000</v>
      </c>
      <c r="BA18" s="1">
        <v>5000</v>
      </c>
      <c r="BD18" s="1">
        <v>4000</v>
      </c>
      <c r="BI18" s="1">
        <v>5000</v>
      </c>
      <c r="BK18" s="1">
        <v>1000</v>
      </c>
      <c r="BS18" s="1">
        <v>1000</v>
      </c>
      <c r="CC18" s="1">
        <v>2000</v>
      </c>
      <c r="CI18" s="1">
        <v>2500</v>
      </c>
      <c r="CK18" s="1">
        <v>10000</v>
      </c>
      <c r="CT18" s="1">
        <v>2500</v>
      </c>
      <c r="DI18" s="1">
        <v>1000</v>
      </c>
      <c r="DL18" s="1">
        <v>5000</v>
      </c>
      <c r="DW18" s="1">
        <v>1000</v>
      </c>
      <c r="EZ18" s="1">
        <v>1000</v>
      </c>
      <c r="FC18" s="1">
        <v>1000</v>
      </c>
      <c r="FO18" s="1">
        <v>3450</v>
      </c>
      <c r="GV18" s="1">
        <v>1000</v>
      </c>
      <c r="HG18" s="1">
        <v>100</v>
      </c>
    </row>
    <row r="19" spans="1:215">
      <c r="A19" s="1" t="s">
        <v>226</v>
      </c>
      <c r="B19" s="1">
        <f t="shared" si="4"/>
        <v>125750</v>
      </c>
      <c r="C19" s="1">
        <v>10000</v>
      </c>
      <c r="D19" s="1">
        <v>10000</v>
      </c>
      <c r="E19" s="1">
        <v>10000</v>
      </c>
      <c r="G19" s="1">
        <v>10000</v>
      </c>
      <c r="K19" s="1">
        <v>5000</v>
      </c>
      <c r="L19" s="1">
        <v>5000</v>
      </c>
      <c r="N19" s="1">
        <v>1250</v>
      </c>
      <c r="O19" s="1">
        <v>6000</v>
      </c>
      <c r="T19" s="1">
        <v>6000</v>
      </c>
      <c r="U19" s="1">
        <v>10000</v>
      </c>
      <c r="W19" s="1">
        <v>1000</v>
      </c>
      <c r="AA19" s="1">
        <v>5000</v>
      </c>
      <c r="AB19" s="1">
        <v>2000</v>
      </c>
      <c r="AD19" s="1">
        <v>1000</v>
      </c>
      <c r="AF19" s="1">
        <v>6000</v>
      </c>
      <c r="AI19" s="1">
        <v>1000</v>
      </c>
      <c r="AJ19" s="1">
        <v>2500</v>
      </c>
      <c r="AL19" s="1">
        <v>1000</v>
      </c>
      <c r="AQ19" s="1">
        <v>1000</v>
      </c>
      <c r="AS19" s="1">
        <v>500</v>
      </c>
      <c r="AZ19" s="1">
        <v>2500</v>
      </c>
      <c r="BA19" s="1">
        <v>2500</v>
      </c>
      <c r="BB19" s="1">
        <v>1000</v>
      </c>
      <c r="BD19" s="1">
        <v>1000</v>
      </c>
      <c r="BI19" s="1">
        <v>1000</v>
      </c>
      <c r="BJ19" s="1">
        <v>1000</v>
      </c>
      <c r="BK19" s="1">
        <v>1000</v>
      </c>
      <c r="BS19" s="1">
        <v>1000</v>
      </c>
      <c r="CB19" s="1">
        <v>1000</v>
      </c>
      <c r="CH19" s="1">
        <v>5000</v>
      </c>
      <c r="CM19" s="1">
        <v>2000</v>
      </c>
      <c r="CP19" s="1">
        <v>1000</v>
      </c>
      <c r="CR19" s="1">
        <v>1000</v>
      </c>
      <c r="DE19" s="1">
        <v>1000</v>
      </c>
      <c r="DN19" s="1">
        <v>1000</v>
      </c>
      <c r="DT19" s="1">
        <v>4000</v>
      </c>
      <c r="EU19" s="1">
        <v>1000</v>
      </c>
      <c r="FF19" s="1">
        <v>2500</v>
      </c>
      <c r="GP19" s="1">
        <v>1000</v>
      </c>
    </row>
    <row r="20" spans="1:215">
      <c r="A20" s="1" t="s">
        <v>174</v>
      </c>
      <c r="B20" s="1">
        <f t="shared" si="4"/>
        <v>123500</v>
      </c>
      <c r="C20" s="1">
        <v>8500</v>
      </c>
      <c r="D20" s="1">
        <v>10000</v>
      </c>
      <c r="G20" s="1">
        <v>6500</v>
      </c>
      <c r="H20" s="1">
        <v>5000</v>
      </c>
      <c r="J20" s="1">
        <v>10000</v>
      </c>
      <c r="K20" s="1">
        <v>5000</v>
      </c>
      <c r="L20" s="1">
        <v>2500</v>
      </c>
      <c r="M20" s="1">
        <v>2500</v>
      </c>
      <c r="N20" s="1">
        <v>5000</v>
      </c>
      <c r="O20" s="1">
        <v>3000</v>
      </c>
      <c r="Q20" s="1">
        <v>10000</v>
      </c>
      <c r="S20" s="1">
        <v>1500</v>
      </c>
      <c r="T20" s="1">
        <v>2000</v>
      </c>
      <c r="X20" s="1">
        <v>1000</v>
      </c>
      <c r="Y20" s="1">
        <v>3000</v>
      </c>
      <c r="AC20" s="1">
        <v>5000</v>
      </c>
      <c r="AH20" s="1">
        <v>5000</v>
      </c>
      <c r="AP20" s="1">
        <v>2000</v>
      </c>
      <c r="AQ20" s="1">
        <v>1000</v>
      </c>
      <c r="AR20" s="1">
        <v>5000</v>
      </c>
      <c r="AT20" s="1">
        <v>1000</v>
      </c>
      <c r="BG20" s="1">
        <v>10000</v>
      </c>
      <c r="BN20" s="1">
        <v>2000</v>
      </c>
      <c r="BO20" s="1">
        <v>3500</v>
      </c>
      <c r="BU20" s="1">
        <v>5000</v>
      </c>
      <c r="BV20" s="1">
        <v>1000</v>
      </c>
      <c r="CJ20" s="1">
        <v>3000</v>
      </c>
      <c r="CN20" s="1">
        <v>1000</v>
      </c>
      <c r="CT20" s="1">
        <v>1000</v>
      </c>
      <c r="DH20" s="1">
        <v>1000</v>
      </c>
      <c r="DX20" s="1">
        <v>500</v>
      </c>
      <c r="EA20" s="1">
        <v>1000</v>
      </c>
    </row>
    <row r="21" spans="1:215">
      <c r="A21" s="1" t="s">
        <v>166</v>
      </c>
      <c r="B21" s="1">
        <f t="shared" si="4"/>
        <v>112500</v>
      </c>
      <c r="C21" s="1">
        <v>2500</v>
      </c>
      <c r="D21" s="1">
        <v>2000</v>
      </c>
      <c r="E21" s="1">
        <v>2500</v>
      </c>
      <c r="G21" s="1">
        <v>4500</v>
      </c>
      <c r="H21" s="1">
        <v>3000</v>
      </c>
      <c r="J21" s="1">
        <v>10000</v>
      </c>
      <c r="P21" s="1">
        <v>1000</v>
      </c>
      <c r="R21" s="1">
        <v>3500</v>
      </c>
      <c r="Y21" s="1">
        <v>4500</v>
      </c>
      <c r="AB21" s="1">
        <v>1000</v>
      </c>
      <c r="AD21" s="1">
        <v>4500</v>
      </c>
      <c r="AI21" s="1">
        <v>1000</v>
      </c>
      <c r="AK21" s="1">
        <v>5000</v>
      </c>
      <c r="AL21" s="1">
        <v>2000</v>
      </c>
      <c r="AN21" s="1">
        <v>1000</v>
      </c>
      <c r="AP21" s="1">
        <v>2000</v>
      </c>
      <c r="AS21" s="1">
        <v>1000</v>
      </c>
      <c r="AU21" s="1">
        <v>9000</v>
      </c>
      <c r="AY21" s="1">
        <v>1000</v>
      </c>
      <c r="BB21" s="1">
        <v>500</v>
      </c>
      <c r="BC21" s="1">
        <v>1000</v>
      </c>
      <c r="BE21" s="1">
        <v>7500</v>
      </c>
      <c r="BF21" s="1">
        <v>2000</v>
      </c>
      <c r="BH21" s="1">
        <v>3500</v>
      </c>
      <c r="BI21" s="1">
        <v>1000</v>
      </c>
      <c r="BJ21" s="1">
        <v>1000</v>
      </c>
      <c r="BL21" s="1">
        <v>5000</v>
      </c>
      <c r="BM21" s="1">
        <v>1000</v>
      </c>
      <c r="BO21" s="1">
        <v>1000</v>
      </c>
      <c r="BQ21" s="1">
        <v>3500</v>
      </c>
      <c r="BS21" s="1">
        <v>1000</v>
      </c>
      <c r="BT21" s="1">
        <v>4500</v>
      </c>
      <c r="BW21" s="1">
        <v>1000</v>
      </c>
      <c r="CL21" s="1">
        <v>2500</v>
      </c>
      <c r="CM21" s="1">
        <v>1000</v>
      </c>
      <c r="CP21" s="1">
        <v>2000</v>
      </c>
      <c r="CQ21" s="1">
        <v>2500</v>
      </c>
      <c r="CS21" s="1">
        <v>5000</v>
      </c>
      <c r="CU21" s="1">
        <v>1000</v>
      </c>
      <c r="EI21" s="1">
        <v>1000</v>
      </c>
      <c r="FW21" s="1">
        <v>1000</v>
      </c>
      <c r="FX21" s="1">
        <v>2000</v>
      </c>
    </row>
    <row r="22" spans="1:215">
      <c r="A22" s="1" t="s">
        <v>169</v>
      </c>
      <c r="B22" s="1">
        <f t="shared" si="4"/>
        <v>95700</v>
      </c>
      <c r="C22" s="1">
        <v>10000</v>
      </c>
      <c r="F22" s="1">
        <v>10000</v>
      </c>
      <c r="I22" s="1">
        <v>8000</v>
      </c>
      <c r="J22" s="1">
        <v>5000</v>
      </c>
      <c r="K22" s="1">
        <v>5000</v>
      </c>
      <c r="M22" s="1">
        <v>5000</v>
      </c>
      <c r="N22" s="1">
        <v>2500</v>
      </c>
      <c r="P22" s="1">
        <v>2000</v>
      </c>
      <c r="Q22" s="1">
        <v>2500</v>
      </c>
      <c r="R22" s="1">
        <v>3000</v>
      </c>
      <c r="AE22" s="1">
        <v>1000</v>
      </c>
      <c r="AG22" s="1">
        <v>1000</v>
      </c>
      <c r="AJ22" s="1">
        <v>2500</v>
      </c>
      <c r="AK22" s="1">
        <v>2000</v>
      </c>
      <c r="AM22" s="1">
        <v>1500</v>
      </c>
      <c r="AO22" s="1">
        <v>4000</v>
      </c>
      <c r="AP22" s="1">
        <v>2500</v>
      </c>
      <c r="AQ22" s="1">
        <v>1000</v>
      </c>
      <c r="AV22" s="1">
        <v>5000</v>
      </c>
      <c r="AX22" s="1">
        <v>1000</v>
      </c>
      <c r="AY22" s="1">
        <v>1000</v>
      </c>
      <c r="AZ22" s="1">
        <v>1000</v>
      </c>
      <c r="BL22" s="1">
        <v>2500</v>
      </c>
      <c r="BN22" s="1">
        <v>1000</v>
      </c>
      <c r="BV22" s="1">
        <v>2000</v>
      </c>
      <c r="BZ22" s="1">
        <v>7700</v>
      </c>
      <c r="CI22" s="1">
        <v>2000</v>
      </c>
      <c r="DJ22" s="1">
        <v>1000</v>
      </c>
      <c r="DX22" s="1">
        <v>1000</v>
      </c>
      <c r="FK22" s="1">
        <v>1000</v>
      </c>
      <c r="GL22" s="1">
        <v>1000</v>
      </c>
    </row>
    <row r="23" spans="1:215">
      <c r="A23" s="1" t="s">
        <v>210</v>
      </c>
      <c r="B23" s="1">
        <f t="shared" si="4"/>
        <v>90000</v>
      </c>
      <c r="C23" s="1">
        <v>2000</v>
      </c>
      <c r="E23" s="1">
        <v>5000</v>
      </c>
      <c r="H23" s="1">
        <v>3500</v>
      </c>
      <c r="M23" s="1">
        <v>-1000</v>
      </c>
      <c r="O23" s="1">
        <v>4000</v>
      </c>
      <c r="Q23" s="1">
        <v>2500</v>
      </c>
      <c r="R23" s="1">
        <v>1000</v>
      </c>
      <c r="T23" s="1">
        <v>2500</v>
      </c>
      <c r="V23" s="1">
        <v>1000</v>
      </c>
      <c r="X23" s="1">
        <v>5000</v>
      </c>
      <c r="Y23" s="1">
        <v>3500</v>
      </c>
      <c r="AA23" s="1">
        <v>2000</v>
      </c>
      <c r="AB23" s="1">
        <v>2000</v>
      </c>
      <c r="AD23" s="1">
        <v>1000</v>
      </c>
      <c r="AF23" s="1">
        <v>1000</v>
      </c>
      <c r="AI23" s="1">
        <v>1000</v>
      </c>
      <c r="AN23" s="1">
        <v>3500</v>
      </c>
      <c r="AO23" s="1">
        <v>1000</v>
      </c>
      <c r="AP23" s="1">
        <v>1000</v>
      </c>
      <c r="AR23" s="1">
        <v>2500</v>
      </c>
      <c r="AS23" s="1">
        <v>1000</v>
      </c>
      <c r="AU23" s="1">
        <v>5000</v>
      </c>
      <c r="BA23" s="1">
        <v>1000</v>
      </c>
      <c r="BB23" s="1">
        <v>2000</v>
      </c>
      <c r="BF23" s="1">
        <v>1000</v>
      </c>
      <c r="BG23" s="1">
        <v>1000</v>
      </c>
      <c r="BI23" s="1">
        <v>1000</v>
      </c>
      <c r="BJ23" s="1">
        <v>1000</v>
      </c>
      <c r="BK23" s="1">
        <v>1000</v>
      </c>
      <c r="BP23" s="1">
        <v>3000</v>
      </c>
      <c r="BS23" s="1">
        <v>1000</v>
      </c>
      <c r="BT23" s="1">
        <v>1000</v>
      </c>
      <c r="BW23" s="1">
        <v>2500</v>
      </c>
      <c r="CA23" s="1">
        <v>1000</v>
      </c>
      <c r="CB23" s="1">
        <v>2000</v>
      </c>
      <c r="CE23" s="1">
        <v>1000</v>
      </c>
      <c r="CF23" s="1">
        <v>1000</v>
      </c>
      <c r="CH23" s="1">
        <v>1000</v>
      </c>
      <c r="CN23" s="1">
        <v>1000</v>
      </c>
      <c r="CZ23" s="1">
        <v>10000</v>
      </c>
      <c r="DU23" s="1">
        <v>3000</v>
      </c>
      <c r="EA23" s="1">
        <v>1000</v>
      </c>
      <c r="EF23" s="1">
        <v>1000</v>
      </c>
      <c r="FI23" s="1">
        <v>1000</v>
      </c>
      <c r="FQ23" s="1">
        <v>1000</v>
      </c>
      <c r="FY23" s="1">
        <v>500</v>
      </c>
    </row>
    <row r="24" spans="1:215">
      <c r="A24" s="1" t="s">
        <v>204</v>
      </c>
      <c r="B24" s="1">
        <f t="shared" si="4"/>
        <v>83999</v>
      </c>
      <c r="C24" s="1">
        <v>2500</v>
      </c>
      <c r="F24" s="1">
        <v>5000</v>
      </c>
      <c r="G24" s="1">
        <v>5000</v>
      </c>
      <c r="I24" s="1">
        <v>8000</v>
      </c>
      <c r="K24" s="1">
        <v>2500</v>
      </c>
      <c r="M24" s="1">
        <v>7500</v>
      </c>
      <c r="Q24" s="1">
        <v>2500</v>
      </c>
      <c r="R24" s="1">
        <v>1000</v>
      </c>
      <c r="S24" s="1">
        <v>1500</v>
      </c>
      <c r="W24" s="1">
        <v>1000</v>
      </c>
      <c r="AD24" s="1">
        <v>2999</v>
      </c>
      <c r="AH24" s="1">
        <v>2500</v>
      </c>
      <c r="AK24" s="1">
        <v>5000</v>
      </c>
      <c r="AL24" s="1">
        <v>1000</v>
      </c>
      <c r="AM24" s="1">
        <v>2000</v>
      </c>
      <c r="AP24" s="1">
        <v>1000</v>
      </c>
      <c r="AS24" s="1">
        <v>2000</v>
      </c>
      <c r="BC24" s="1">
        <v>2500</v>
      </c>
      <c r="BE24" s="1">
        <v>9000</v>
      </c>
      <c r="BH24" s="1">
        <v>1500</v>
      </c>
      <c r="BV24" s="1">
        <v>7000</v>
      </c>
      <c r="ED24" s="1">
        <v>5000</v>
      </c>
      <c r="EP24" s="1">
        <v>5000</v>
      </c>
      <c r="FH24" s="1">
        <v>1000</v>
      </c>
    </row>
    <row r="25" spans="1:215">
      <c r="A25" s="1" t="s">
        <v>236</v>
      </c>
      <c r="B25" s="1">
        <f t="shared" si="4"/>
        <v>80250</v>
      </c>
      <c r="H25" s="1">
        <v>5500</v>
      </c>
      <c r="O25" s="1">
        <v>5500</v>
      </c>
      <c r="S25" s="1">
        <v>1000</v>
      </c>
      <c r="U25" s="1">
        <v>5000</v>
      </c>
      <c r="W25" s="1">
        <v>1000</v>
      </c>
      <c r="X25" s="1">
        <v>3500</v>
      </c>
      <c r="Y25" s="1">
        <v>2000</v>
      </c>
      <c r="AF25" s="1">
        <v>8000</v>
      </c>
      <c r="AG25" s="1">
        <v>3000</v>
      </c>
      <c r="AI25" s="1">
        <v>4000</v>
      </c>
      <c r="AN25" s="1">
        <v>1000</v>
      </c>
      <c r="AP25" s="1">
        <v>1000</v>
      </c>
      <c r="AR25" s="1">
        <v>1000</v>
      </c>
      <c r="AS25" s="1">
        <v>2000</v>
      </c>
      <c r="AU25" s="1">
        <v>1000</v>
      </c>
      <c r="AV25" s="1">
        <v>1000</v>
      </c>
      <c r="AY25" s="1">
        <v>2000</v>
      </c>
      <c r="BB25" s="1">
        <v>1000</v>
      </c>
      <c r="BD25" s="1">
        <v>2000</v>
      </c>
      <c r="BF25" s="1">
        <v>3000</v>
      </c>
      <c r="BJ25" s="1">
        <v>2000</v>
      </c>
      <c r="BL25" s="1">
        <v>1000</v>
      </c>
      <c r="BM25" s="1">
        <v>1000</v>
      </c>
      <c r="BP25" s="1">
        <v>500</v>
      </c>
      <c r="BQ25" s="1">
        <v>1000</v>
      </c>
      <c r="CE25" s="1">
        <v>2500</v>
      </c>
      <c r="CJ25" s="1">
        <v>1000</v>
      </c>
      <c r="CL25" s="1">
        <v>4500</v>
      </c>
      <c r="CM25" s="1">
        <v>1000</v>
      </c>
      <c r="CN25" s="1">
        <v>1000</v>
      </c>
      <c r="CP25" s="1">
        <v>1000</v>
      </c>
      <c r="CR25" s="1">
        <v>1000</v>
      </c>
      <c r="DA25" s="1">
        <v>1000</v>
      </c>
      <c r="DN25" s="1">
        <v>1000</v>
      </c>
      <c r="DT25" s="1">
        <v>1000</v>
      </c>
      <c r="EH25" s="1">
        <v>3000</v>
      </c>
      <c r="EU25" s="1">
        <v>1000</v>
      </c>
      <c r="FN25" s="1">
        <v>1000</v>
      </c>
      <c r="GB25" s="1">
        <v>1000</v>
      </c>
      <c r="GK25" s="1">
        <v>250</v>
      </c>
    </row>
    <row r="26" spans="1:215">
      <c r="A26" s="1" t="s">
        <v>170</v>
      </c>
      <c r="B26" s="1">
        <f t="shared" si="4"/>
        <v>78500</v>
      </c>
      <c r="C26" s="1">
        <v>5000</v>
      </c>
      <c r="D26" s="1">
        <v>10000</v>
      </c>
      <c r="G26" s="1">
        <v>2500</v>
      </c>
      <c r="H26" s="1">
        <v>2500</v>
      </c>
      <c r="J26" s="1">
        <v>10000</v>
      </c>
      <c r="K26" s="1">
        <v>5000</v>
      </c>
      <c r="L26" s="1">
        <v>2500</v>
      </c>
      <c r="M26" s="1">
        <v>2500</v>
      </c>
      <c r="N26" s="1">
        <v>1000</v>
      </c>
      <c r="O26" s="1">
        <v>1000</v>
      </c>
      <c r="S26" s="1">
        <v>500</v>
      </c>
      <c r="T26" s="1">
        <v>2000</v>
      </c>
      <c r="X26" s="1">
        <v>2500</v>
      </c>
      <c r="AE26" s="1">
        <v>4000</v>
      </c>
      <c r="AG26" s="1">
        <v>1000</v>
      </c>
      <c r="AH26" s="1">
        <v>1000</v>
      </c>
      <c r="AJ26" s="1">
        <v>10000</v>
      </c>
      <c r="AL26" s="1">
        <v>1000</v>
      </c>
      <c r="AM26" s="1">
        <v>2000</v>
      </c>
      <c r="AP26" s="1">
        <v>2500</v>
      </c>
      <c r="BW26" s="1">
        <v>1000</v>
      </c>
      <c r="CS26" s="1">
        <v>2500</v>
      </c>
      <c r="CY26" s="1">
        <v>2000</v>
      </c>
      <c r="DJ26" s="1">
        <v>1000</v>
      </c>
      <c r="EV26" s="1">
        <v>3500</v>
      </c>
    </row>
    <row r="27" spans="1:215">
      <c r="A27" s="1" t="s">
        <v>252</v>
      </c>
      <c r="B27" s="1">
        <f t="shared" si="4"/>
        <v>69000</v>
      </c>
      <c r="C27" s="1">
        <v>5000</v>
      </c>
      <c r="E27" s="1">
        <v>5000</v>
      </c>
      <c r="G27" s="1">
        <v>2000</v>
      </c>
      <c r="H27" s="1">
        <v>5500</v>
      </c>
      <c r="K27" s="1">
        <v>5000</v>
      </c>
      <c r="M27" s="1">
        <v>2500</v>
      </c>
      <c r="N27" s="1">
        <v>2500</v>
      </c>
      <c r="O27" s="1">
        <v>2500</v>
      </c>
      <c r="Q27" s="1">
        <v>5000</v>
      </c>
      <c r="T27" s="1">
        <v>2500</v>
      </c>
      <c r="X27" s="1">
        <v>5000</v>
      </c>
      <c r="AA27" s="1">
        <v>3000</v>
      </c>
      <c r="AB27" s="1">
        <v>3500</v>
      </c>
      <c r="BB27" s="1">
        <v>2000</v>
      </c>
      <c r="BD27" s="1">
        <v>2000</v>
      </c>
      <c r="BI27" s="1">
        <v>1000</v>
      </c>
      <c r="BP27" s="1">
        <v>2500</v>
      </c>
      <c r="BS27" s="1">
        <v>2000</v>
      </c>
      <c r="BT27" s="1">
        <v>2000</v>
      </c>
      <c r="CC27" s="1">
        <v>1000</v>
      </c>
      <c r="CJ27" s="1">
        <v>3000</v>
      </c>
      <c r="DA27" s="1">
        <v>1000</v>
      </c>
      <c r="DU27" s="1">
        <v>1000</v>
      </c>
      <c r="ES27" s="1">
        <v>500</v>
      </c>
      <c r="GW27" s="1">
        <v>2000</v>
      </c>
    </row>
    <row r="28" spans="1:215">
      <c r="A28" s="1" t="s">
        <v>208</v>
      </c>
      <c r="B28" s="1">
        <f t="shared" si="4"/>
        <v>68500</v>
      </c>
      <c r="E28" s="1">
        <v>5000</v>
      </c>
      <c r="H28" s="1">
        <v>5000</v>
      </c>
      <c r="O28" s="1">
        <v>4000</v>
      </c>
      <c r="P28" s="1">
        <v>1000</v>
      </c>
      <c r="Q28" s="1">
        <v>5000</v>
      </c>
      <c r="R28" s="1">
        <v>1000</v>
      </c>
      <c r="V28" s="1">
        <v>1000</v>
      </c>
      <c r="Y28" s="1">
        <v>1000</v>
      </c>
      <c r="AA28" s="1">
        <v>2000</v>
      </c>
      <c r="AB28" s="1">
        <v>2000</v>
      </c>
      <c r="AD28" s="1">
        <v>0</v>
      </c>
      <c r="AF28" s="1">
        <v>2000</v>
      </c>
      <c r="AG28" s="1">
        <v>3500</v>
      </c>
      <c r="AI28" s="1">
        <v>3500</v>
      </c>
      <c r="BA28" s="1">
        <v>1000</v>
      </c>
      <c r="BB28" s="1">
        <v>2000</v>
      </c>
      <c r="BG28" s="1">
        <v>9000</v>
      </c>
      <c r="BI28" s="1">
        <v>1000</v>
      </c>
      <c r="BK28" s="1">
        <v>1000</v>
      </c>
      <c r="BM28" s="1">
        <v>1000</v>
      </c>
      <c r="BP28" s="1">
        <v>3000</v>
      </c>
      <c r="BR28" s="1">
        <v>1000</v>
      </c>
      <c r="BS28" s="1">
        <v>1000</v>
      </c>
      <c r="CA28" s="1">
        <v>1000</v>
      </c>
      <c r="CU28" s="1">
        <v>1000</v>
      </c>
      <c r="DB28" s="1">
        <v>1000</v>
      </c>
      <c r="DC28" s="1">
        <v>4500</v>
      </c>
      <c r="EF28" s="1">
        <v>2000</v>
      </c>
      <c r="FT28" s="1">
        <v>1000</v>
      </c>
      <c r="FU28" s="1">
        <v>2000</v>
      </c>
    </row>
    <row r="29" spans="1:215">
      <c r="A29" s="1" t="s">
        <v>176</v>
      </c>
      <c r="B29" s="1">
        <f t="shared" si="4"/>
        <v>58700</v>
      </c>
      <c r="C29" s="1">
        <v>3000</v>
      </c>
      <c r="F29" s="1">
        <v>5000</v>
      </c>
      <c r="J29" s="1">
        <v>5000</v>
      </c>
      <c r="K29" s="1">
        <v>5000</v>
      </c>
      <c r="M29" s="1">
        <v>5000</v>
      </c>
      <c r="S29" s="1">
        <v>2000</v>
      </c>
      <c r="V29" s="1">
        <v>5000</v>
      </c>
      <c r="AE29" s="1">
        <v>4500</v>
      </c>
      <c r="AH29" s="1">
        <v>2500</v>
      </c>
      <c r="AK29" s="1">
        <v>5000</v>
      </c>
      <c r="AN29" s="1">
        <v>1000</v>
      </c>
      <c r="BN29" s="1">
        <v>1000</v>
      </c>
      <c r="BQ29" s="1">
        <v>1000</v>
      </c>
      <c r="BX29" s="1">
        <v>1000</v>
      </c>
      <c r="CH29" s="1">
        <v>1000</v>
      </c>
      <c r="CM29" s="1">
        <v>2700</v>
      </c>
      <c r="EG29" s="1">
        <v>5000</v>
      </c>
      <c r="ES29" s="1">
        <v>500</v>
      </c>
      <c r="FA29" s="1">
        <v>1000</v>
      </c>
      <c r="FF29" s="1">
        <v>500</v>
      </c>
      <c r="GC29" s="1">
        <v>2000</v>
      </c>
    </row>
    <row r="30" spans="1:215">
      <c r="A30" s="1" t="s">
        <v>167</v>
      </c>
      <c r="B30" s="1">
        <f t="shared" si="4"/>
        <v>58000</v>
      </c>
      <c r="C30" s="1">
        <v>5000</v>
      </c>
      <c r="F30" s="1">
        <v>10000</v>
      </c>
      <c r="J30" s="1">
        <v>5000</v>
      </c>
      <c r="L30" s="1">
        <v>5000</v>
      </c>
      <c r="M30" s="1">
        <v>5000</v>
      </c>
      <c r="Z30" s="1">
        <v>5000</v>
      </c>
      <c r="AE30" s="1">
        <v>5000</v>
      </c>
      <c r="AH30" s="1">
        <v>5000</v>
      </c>
      <c r="AJ30" s="1">
        <v>2500</v>
      </c>
      <c r="AK30" s="1">
        <v>2500</v>
      </c>
      <c r="AP30" s="1">
        <v>2000</v>
      </c>
      <c r="AW30" s="1">
        <v>2500</v>
      </c>
      <c r="BZ30" s="1">
        <v>1000</v>
      </c>
      <c r="ES30" s="1">
        <v>1000</v>
      </c>
      <c r="EW30" s="1">
        <v>1500</v>
      </c>
    </row>
    <row r="31" spans="1:215">
      <c r="A31" s="1" t="s">
        <v>239</v>
      </c>
      <c r="B31" s="1">
        <f t="shared" si="4"/>
        <v>47500</v>
      </c>
      <c r="E31" s="1">
        <v>5000</v>
      </c>
      <c r="H31" s="1">
        <v>1000</v>
      </c>
      <c r="P31" s="1">
        <v>1000</v>
      </c>
      <c r="AA31" s="1">
        <v>3000</v>
      </c>
      <c r="AB31" s="1">
        <v>2000</v>
      </c>
      <c r="AD31" s="1">
        <v>1000</v>
      </c>
      <c r="AK31" s="1">
        <v>1000</v>
      </c>
      <c r="AL31" s="1">
        <v>500</v>
      </c>
      <c r="AN31" s="1">
        <v>3000</v>
      </c>
      <c r="AP31" s="1">
        <v>500</v>
      </c>
      <c r="AS31" s="1">
        <v>1000</v>
      </c>
      <c r="AU31" s="1">
        <v>1000</v>
      </c>
      <c r="AX31" s="1">
        <v>1000</v>
      </c>
      <c r="AY31" s="1">
        <v>3500</v>
      </c>
      <c r="BA31" s="1">
        <v>1000</v>
      </c>
      <c r="BB31" s="1">
        <v>1000</v>
      </c>
      <c r="BH31" s="1">
        <v>1000</v>
      </c>
      <c r="BI31" s="1">
        <v>1000</v>
      </c>
      <c r="BK31" s="1">
        <v>1000</v>
      </c>
      <c r="BM31" s="1">
        <v>2000</v>
      </c>
      <c r="BR31" s="1">
        <v>2000</v>
      </c>
      <c r="BS31" s="1">
        <v>1000</v>
      </c>
      <c r="BT31" s="1">
        <v>4000</v>
      </c>
      <c r="BW31" s="1">
        <v>1000</v>
      </c>
      <c r="CA31" s="1">
        <v>2000</v>
      </c>
      <c r="CB31" s="1">
        <v>1000</v>
      </c>
      <c r="CC31" s="1">
        <v>1000</v>
      </c>
      <c r="CF31" s="1">
        <v>1500</v>
      </c>
      <c r="DX31" s="1">
        <v>1000</v>
      </c>
      <c r="FX31" s="1">
        <v>1000</v>
      </c>
      <c r="HB31" s="1">
        <v>500</v>
      </c>
    </row>
    <row r="32" spans="1:215">
      <c r="A32" s="1" t="s">
        <v>201</v>
      </c>
      <c r="B32" s="1">
        <f t="shared" si="4"/>
        <v>44500</v>
      </c>
      <c r="E32" s="1">
        <v>5000</v>
      </c>
      <c r="R32" s="1">
        <v>2000</v>
      </c>
      <c r="AA32" s="1">
        <v>2000</v>
      </c>
      <c r="AB32" s="1">
        <v>2000</v>
      </c>
      <c r="AG32" s="1">
        <v>3500</v>
      </c>
      <c r="AL32" s="1">
        <v>2000</v>
      </c>
      <c r="AR32" s="1">
        <v>5000</v>
      </c>
      <c r="AX32" s="1">
        <v>1000</v>
      </c>
      <c r="BB32" s="1">
        <v>2000</v>
      </c>
      <c r="BD32" s="1">
        <v>1000</v>
      </c>
      <c r="BH32" s="1">
        <v>1000</v>
      </c>
      <c r="BI32" s="1">
        <v>1000</v>
      </c>
      <c r="BK32" s="1">
        <v>1000</v>
      </c>
      <c r="BM32" s="1">
        <v>1000</v>
      </c>
      <c r="BO32" s="1">
        <v>1000</v>
      </c>
      <c r="BS32" s="1">
        <v>1000</v>
      </c>
      <c r="BT32" s="1">
        <v>1000</v>
      </c>
      <c r="CC32" s="1">
        <v>1000</v>
      </c>
      <c r="CU32" s="1">
        <v>1000</v>
      </c>
      <c r="CW32" s="1">
        <v>5000</v>
      </c>
      <c r="DO32" s="1">
        <v>5000</v>
      </c>
    </row>
    <row r="33" spans="1:212">
      <c r="A33" s="1" t="s">
        <v>314</v>
      </c>
      <c r="B33" s="1">
        <f t="shared" si="4"/>
        <v>38500</v>
      </c>
      <c r="F33" s="1">
        <v>5000</v>
      </c>
      <c r="K33" s="1">
        <v>5000</v>
      </c>
      <c r="M33" s="1">
        <v>2500</v>
      </c>
      <c r="N33" s="1">
        <v>5000</v>
      </c>
      <c r="O33" s="1">
        <v>2000</v>
      </c>
      <c r="T33" s="1">
        <v>2500</v>
      </c>
      <c r="Z33" s="1">
        <v>5000</v>
      </c>
      <c r="AF33" s="1">
        <v>1000</v>
      </c>
      <c r="AG33" s="1">
        <v>1000</v>
      </c>
      <c r="AM33" s="1">
        <v>1000</v>
      </c>
      <c r="BA33" s="1">
        <v>2500</v>
      </c>
      <c r="CM33" s="1">
        <v>1000</v>
      </c>
      <c r="DP33" s="1">
        <v>5000</v>
      </c>
    </row>
    <row r="34" spans="1:212">
      <c r="A34" s="1" t="s">
        <v>268</v>
      </c>
      <c r="B34" s="1">
        <f t="shared" si="4"/>
        <v>37500</v>
      </c>
      <c r="C34" s="1">
        <v>5000</v>
      </c>
      <c r="F34" s="1">
        <v>5000</v>
      </c>
      <c r="G34" s="1">
        <v>4500</v>
      </c>
      <c r="K34" s="1">
        <v>5000</v>
      </c>
      <c r="L34" s="1">
        <v>5000</v>
      </c>
      <c r="AC34" s="1">
        <v>2500</v>
      </c>
      <c r="AW34" s="1">
        <v>2500</v>
      </c>
      <c r="BY34" s="1">
        <v>1000</v>
      </c>
      <c r="DJ34" s="1">
        <v>1000</v>
      </c>
      <c r="FS34" s="1">
        <v>2000</v>
      </c>
      <c r="GA34" s="1">
        <v>1000</v>
      </c>
      <c r="GF34" s="1">
        <v>2000</v>
      </c>
      <c r="GS34" s="1">
        <v>1000</v>
      </c>
    </row>
    <row r="35" spans="1:212">
      <c r="A35" s="1" t="s">
        <v>294</v>
      </c>
      <c r="B35" s="1">
        <f t="shared" si="4"/>
        <v>35500</v>
      </c>
      <c r="G35" s="1">
        <v>3500</v>
      </c>
      <c r="O35" s="1">
        <v>4000</v>
      </c>
      <c r="AF35" s="1">
        <v>3000</v>
      </c>
      <c r="AI35" s="1">
        <v>2000</v>
      </c>
      <c r="AL35" s="1">
        <v>2500</v>
      </c>
      <c r="AQ35" s="1">
        <v>1000</v>
      </c>
      <c r="AR35" s="1">
        <v>2500</v>
      </c>
      <c r="AZ35" s="1">
        <v>2500</v>
      </c>
      <c r="BI35" s="1">
        <v>1000</v>
      </c>
      <c r="BK35" s="1">
        <v>1000</v>
      </c>
      <c r="BP35" s="1">
        <v>1000</v>
      </c>
      <c r="BQ35" s="1">
        <v>1000</v>
      </c>
      <c r="BS35" s="1">
        <v>1000</v>
      </c>
      <c r="CR35" s="1">
        <v>1000</v>
      </c>
      <c r="CS35" s="1">
        <v>2000</v>
      </c>
      <c r="CX35" s="1">
        <v>2500</v>
      </c>
      <c r="DE35" s="1">
        <v>1000</v>
      </c>
      <c r="DN35" s="1">
        <v>1000</v>
      </c>
      <c r="EO35" s="1">
        <v>1000</v>
      </c>
      <c r="FZ35" s="1">
        <v>500</v>
      </c>
      <c r="GJ35" s="1">
        <v>500</v>
      </c>
    </row>
    <row r="36" spans="1:212">
      <c r="A36" s="1" t="s">
        <v>206</v>
      </c>
      <c r="B36" s="1">
        <f t="shared" ref="B36:B67" si="5">SUM(C36:HP36)</f>
        <v>35500</v>
      </c>
      <c r="K36" s="1">
        <v>0</v>
      </c>
      <c r="N36" s="1">
        <v>5000</v>
      </c>
      <c r="P36" s="1">
        <v>2500</v>
      </c>
      <c r="R36" s="1">
        <v>6500</v>
      </c>
      <c r="S36" s="1">
        <v>2500</v>
      </c>
      <c r="AF36" s="1">
        <v>2500</v>
      </c>
      <c r="BD36" s="1">
        <v>2000</v>
      </c>
      <c r="BU36" s="1">
        <v>2500</v>
      </c>
      <c r="BX36" s="1">
        <v>2500</v>
      </c>
      <c r="CH36" s="1">
        <v>5000</v>
      </c>
      <c r="DB36" s="1">
        <v>2500</v>
      </c>
      <c r="FF36" s="1">
        <v>1000</v>
      </c>
      <c r="FR36" s="1">
        <v>1000</v>
      </c>
    </row>
    <row r="37" spans="1:212">
      <c r="A37" s="1" t="s">
        <v>311</v>
      </c>
      <c r="B37" s="1">
        <f t="shared" si="5"/>
        <v>29000</v>
      </c>
      <c r="E37" s="1">
        <v>2500</v>
      </c>
      <c r="H37" s="1">
        <v>3000</v>
      </c>
      <c r="Y37" s="1">
        <v>1000</v>
      </c>
      <c r="AB37" s="1">
        <v>2000</v>
      </c>
      <c r="AD37" s="1">
        <v>2000</v>
      </c>
      <c r="AG37" s="1">
        <v>2000</v>
      </c>
      <c r="BI37" s="1">
        <v>2000</v>
      </c>
      <c r="BR37" s="1">
        <v>2000</v>
      </c>
      <c r="BS37" s="1">
        <v>1000</v>
      </c>
      <c r="BT37" s="1">
        <v>2500</v>
      </c>
      <c r="CC37" s="1">
        <v>1000</v>
      </c>
      <c r="CI37" s="1">
        <v>2000</v>
      </c>
      <c r="CN37" s="1">
        <v>1000</v>
      </c>
      <c r="DH37" s="1">
        <v>1000</v>
      </c>
      <c r="DV37" s="1">
        <v>3000</v>
      </c>
      <c r="GQ37" s="1">
        <v>1000</v>
      </c>
    </row>
    <row r="38" spans="1:212">
      <c r="A38" s="1" t="s">
        <v>697</v>
      </c>
      <c r="B38" s="1">
        <f t="shared" si="5"/>
        <v>25500</v>
      </c>
      <c r="E38" s="1">
        <v>5000</v>
      </c>
      <c r="N38" s="1">
        <v>2500</v>
      </c>
      <c r="O38" s="1">
        <v>2500</v>
      </c>
      <c r="Q38" s="1">
        <v>2500</v>
      </c>
      <c r="T38" s="1">
        <v>2500</v>
      </c>
      <c r="AF38" s="1">
        <v>1000</v>
      </c>
      <c r="AQ38" s="1">
        <v>1000</v>
      </c>
      <c r="BG38" s="1">
        <v>2500</v>
      </c>
      <c r="BL38" s="1">
        <v>2500</v>
      </c>
      <c r="BP38" s="1">
        <v>1000</v>
      </c>
      <c r="BR38" s="1">
        <v>1000</v>
      </c>
      <c r="CG38" s="1">
        <v>1500</v>
      </c>
    </row>
    <row r="39" spans="1:212">
      <c r="A39" s="1" t="s">
        <v>305</v>
      </c>
      <c r="B39" s="1">
        <f t="shared" si="5"/>
        <v>25500</v>
      </c>
      <c r="C39" s="1">
        <v>10000</v>
      </c>
      <c r="G39" s="1">
        <v>2500</v>
      </c>
      <c r="K39" s="1">
        <v>5000</v>
      </c>
      <c r="U39" s="1">
        <v>2500</v>
      </c>
      <c r="X39" s="1">
        <v>2500</v>
      </c>
      <c r="AE39" s="1">
        <v>2500</v>
      </c>
      <c r="AN39" s="1">
        <v>1000</v>
      </c>
      <c r="AP39" s="1">
        <v>2000</v>
      </c>
      <c r="CZ39" s="1">
        <v>-2500</v>
      </c>
    </row>
    <row r="40" spans="1:212">
      <c r="A40" s="1" t="s">
        <v>524</v>
      </c>
      <c r="B40" s="1">
        <f t="shared" si="5"/>
        <v>22500</v>
      </c>
      <c r="E40" s="1">
        <v>5000</v>
      </c>
      <c r="G40" s="1">
        <v>1000</v>
      </c>
      <c r="H40" s="1">
        <v>1500</v>
      </c>
      <c r="M40" s="1">
        <v>2000</v>
      </c>
      <c r="T40" s="1">
        <v>1000</v>
      </c>
      <c r="AA40" s="1">
        <v>5000</v>
      </c>
      <c r="AB40" s="1">
        <v>2000</v>
      </c>
      <c r="BB40" s="1">
        <v>1000</v>
      </c>
      <c r="BI40" s="1">
        <v>1000</v>
      </c>
      <c r="BK40" s="1">
        <v>1000</v>
      </c>
      <c r="BS40" s="1">
        <v>1000</v>
      </c>
      <c r="CB40" s="1">
        <v>1000</v>
      </c>
    </row>
    <row r="41" spans="1:212">
      <c r="A41" s="1" t="s">
        <v>318</v>
      </c>
      <c r="B41" s="1">
        <f t="shared" si="5"/>
        <v>22500</v>
      </c>
      <c r="G41" s="1">
        <v>4000</v>
      </c>
      <c r="H41" s="1">
        <v>3000</v>
      </c>
      <c r="O41" s="1">
        <v>3500</v>
      </c>
      <c r="T41" s="1">
        <v>4000</v>
      </c>
      <c r="W41" s="1">
        <v>1000</v>
      </c>
      <c r="AG41" s="1">
        <v>1000</v>
      </c>
      <c r="AT41" s="1">
        <v>2000</v>
      </c>
      <c r="BG41" s="1">
        <v>1000</v>
      </c>
      <c r="CK41" s="1">
        <v>2000</v>
      </c>
      <c r="DP41" s="1">
        <v>1000</v>
      </c>
    </row>
    <row r="42" spans="1:212">
      <c r="A42" s="1" t="s">
        <v>696</v>
      </c>
      <c r="B42" s="1">
        <f t="shared" si="5"/>
        <v>21500</v>
      </c>
      <c r="E42" s="1">
        <v>5000</v>
      </c>
      <c r="T42" s="1">
        <v>1500</v>
      </c>
      <c r="AA42" s="1">
        <v>5000</v>
      </c>
      <c r="AB42" s="1">
        <v>2000</v>
      </c>
      <c r="BB42" s="1">
        <v>2000</v>
      </c>
      <c r="BI42" s="1">
        <v>1000</v>
      </c>
      <c r="BK42" s="1">
        <v>1000</v>
      </c>
      <c r="BS42" s="1">
        <v>1000</v>
      </c>
      <c r="BT42" s="1">
        <v>1000</v>
      </c>
      <c r="CC42" s="1">
        <v>1000</v>
      </c>
      <c r="DT42" s="1">
        <v>1000</v>
      </c>
    </row>
    <row r="43" spans="1:212">
      <c r="A43" s="1" t="s">
        <v>403</v>
      </c>
      <c r="B43" s="1">
        <f t="shared" si="5"/>
        <v>20250</v>
      </c>
      <c r="N43" s="1">
        <v>2500</v>
      </c>
      <c r="T43" s="1">
        <v>1500</v>
      </c>
      <c r="AT43" s="1">
        <v>9500</v>
      </c>
      <c r="BG43" s="1">
        <v>1000</v>
      </c>
      <c r="BL43" s="1">
        <v>2000</v>
      </c>
      <c r="CJ43" s="1">
        <v>2000</v>
      </c>
      <c r="EA43" s="1">
        <v>0</v>
      </c>
      <c r="FC43" s="1">
        <v>1000</v>
      </c>
      <c r="GK43" s="1">
        <v>750</v>
      </c>
    </row>
    <row r="44" spans="1:212">
      <c r="A44" s="1" t="s">
        <v>306</v>
      </c>
      <c r="B44" s="1">
        <f t="shared" si="5"/>
        <v>19000</v>
      </c>
      <c r="C44" s="1">
        <v>5000</v>
      </c>
      <c r="G44" s="1">
        <v>2500</v>
      </c>
      <c r="M44" s="1">
        <v>1000</v>
      </c>
      <c r="S44" s="1">
        <v>1500</v>
      </c>
      <c r="X44" s="1">
        <v>2500</v>
      </c>
      <c r="AO44" s="1">
        <v>3000</v>
      </c>
      <c r="AQ44" s="1">
        <v>0</v>
      </c>
      <c r="BW44" s="1">
        <v>2500</v>
      </c>
      <c r="BX44" s="1">
        <v>1000</v>
      </c>
    </row>
    <row r="45" spans="1:212">
      <c r="A45" s="1" t="s">
        <v>162</v>
      </c>
      <c r="B45" s="1">
        <f t="shared" si="5"/>
        <v>18500</v>
      </c>
      <c r="G45" s="1">
        <v>3000</v>
      </c>
      <c r="J45" s="1">
        <v>3500</v>
      </c>
      <c r="N45" s="1">
        <v>1000</v>
      </c>
      <c r="AZ45" s="1">
        <v>2500</v>
      </c>
      <c r="DV45" s="1">
        <v>2500</v>
      </c>
      <c r="EE45" s="1">
        <v>6000</v>
      </c>
    </row>
    <row r="46" spans="1:212">
      <c r="A46" s="1" t="s">
        <v>203</v>
      </c>
      <c r="B46" s="1">
        <f t="shared" si="5"/>
        <v>18500</v>
      </c>
      <c r="L46" s="1">
        <v>2500</v>
      </c>
      <c r="N46" s="1">
        <v>1000</v>
      </c>
      <c r="O46" s="1">
        <v>4500</v>
      </c>
      <c r="R46" s="1">
        <v>2000</v>
      </c>
      <c r="T46" s="1">
        <v>2500</v>
      </c>
      <c r="Y46" s="1">
        <v>2500</v>
      </c>
      <c r="AM46" s="1">
        <v>1000</v>
      </c>
      <c r="CM46" s="1">
        <v>1000</v>
      </c>
      <c r="CN46" s="1">
        <v>1000</v>
      </c>
      <c r="HD46" s="1">
        <v>500</v>
      </c>
    </row>
    <row r="47" spans="1:212">
      <c r="A47" s="1" t="s">
        <v>369</v>
      </c>
      <c r="B47" s="1">
        <f t="shared" si="5"/>
        <v>17000</v>
      </c>
      <c r="E47" s="1">
        <v>5000</v>
      </c>
      <c r="P47" s="1">
        <v>1000</v>
      </c>
      <c r="AA47" s="1">
        <v>2000</v>
      </c>
      <c r="AB47" s="1">
        <v>2000</v>
      </c>
      <c r="AL47" s="1">
        <v>1000</v>
      </c>
      <c r="BA47" s="1">
        <v>1000</v>
      </c>
      <c r="BB47" s="1">
        <v>1000</v>
      </c>
      <c r="BI47" s="1">
        <v>1000</v>
      </c>
      <c r="BS47" s="1">
        <v>1000</v>
      </c>
      <c r="CC47" s="1">
        <v>2000</v>
      </c>
    </row>
    <row r="48" spans="1:212">
      <c r="A48" s="1" t="s">
        <v>312</v>
      </c>
      <c r="B48" s="1">
        <f t="shared" si="5"/>
        <v>13000</v>
      </c>
      <c r="F48" s="1">
        <v>10000</v>
      </c>
      <c r="O48" s="1">
        <v>1000</v>
      </c>
      <c r="AG48" s="1">
        <v>1000</v>
      </c>
      <c r="CJ48" s="1">
        <v>1000</v>
      </c>
    </row>
    <row r="49" spans="1:205">
      <c r="A49" s="1" t="s">
        <v>455</v>
      </c>
      <c r="B49" s="1">
        <f t="shared" si="5"/>
        <v>10000</v>
      </c>
      <c r="C49" s="1">
        <v>1000</v>
      </c>
      <c r="G49" s="1">
        <v>3000</v>
      </c>
      <c r="BZ49" s="1">
        <v>2500</v>
      </c>
      <c r="CN49" s="1">
        <v>1000</v>
      </c>
      <c r="DV49" s="1">
        <v>2500</v>
      </c>
    </row>
    <row r="50" spans="1:205">
      <c r="A50" s="1" t="s">
        <v>175</v>
      </c>
      <c r="B50" s="1">
        <f t="shared" si="5"/>
        <v>9000</v>
      </c>
      <c r="H50" s="1">
        <v>3000</v>
      </c>
      <c r="J50" s="1">
        <v>1000</v>
      </c>
      <c r="O50" s="1">
        <v>2000</v>
      </c>
      <c r="AF50" s="1">
        <v>1000</v>
      </c>
      <c r="AI50" s="1">
        <v>0</v>
      </c>
      <c r="BP50" s="1">
        <v>2000</v>
      </c>
    </row>
    <row r="51" spans="1:205">
      <c r="A51" s="1" t="s">
        <v>909</v>
      </c>
      <c r="B51" s="1">
        <f t="shared" si="5"/>
        <v>7500</v>
      </c>
      <c r="T51" s="1">
        <v>2500</v>
      </c>
      <c r="AT51" s="1">
        <v>1000</v>
      </c>
      <c r="BN51" s="1">
        <v>1000</v>
      </c>
      <c r="CJ51" s="1">
        <v>1000</v>
      </c>
      <c r="CT51" s="1">
        <v>2000</v>
      </c>
    </row>
    <row r="52" spans="1:205">
      <c r="A52" s="1" t="s">
        <v>353</v>
      </c>
      <c r="B52" s="1">
        <f t="shared" si="5"/>
        <v>7500</v>
      </c>
      <c r="V52" s="1">
        <v>2500</v>
      </c>
      <c r="AL52" s="1">
        <v>2000</v>
      </c>
      <c r="AQ52" s="1">
        <v>1000</v>
      </c>
      <c r="BH52" s="1">
        <v>1000</v>
      </c>
      <c r="BW52" s="1">
        <v>1000</v>
      </c>
    </row>
    <row r="53" spans="1:205">
      <c r="A53" s="1" t="s">
        <v>409</v>
      </c>
      <c r="B53" s="1">
        <f t="shared" si="5"/>
        <v>6500</v>
      </c>
      <c r="G53" s="1">
        <v>3500</v>
      </c>
      <c r="CE53" s="1">
        <v>2000</v>
      </c>
      <c r="FS53" s="1">
        <v>1000</v>
      </c>
    </row>
    <row r="54" spans="1:205">
      <c r="A54" s="1" t="s">
        <v>523</v>
      </c>
      <c r="B54" s="1">
        <f t="shared" si="5"/>
        <v>6250</v>
      </c>
      <c r="H54" s="1">
        <v>3750</v>
      </c>
      <c r="FH54" s="1">
        <v>2500</v>
      </c>
    </row>
    <row r="55" spans="1:205">
      <c r="A55" s="1" t="s">
        <v>485</v>
      </c>
      <c r="B55" s="1">
        <f t="shared" si="5"/>
        <v>5500</v>
      </c>
      <c r="D55" s="1">
        <v>0</v>
      </c>
      <c r="G55" s="1">
        <v>-5000</v>
      </c>
      <c r="T55" s="1">
        <v>2000</v>
      </c>
      <c r="AT55" s="1">
        <v>2500</v>
      </c>
      <c r="AW55" s="1">
        <v>0</v>
      </c>
      <c r="CN55" s="1">
        <v>1000</v>
      </c>
      <c r="EU55" s="1">
        <v>3000</v>
      </c>
      <c r="FN55" s="1">
        <v>1000</v>
      </c>
      <c r="FQ55" s="1">
        <v>1000</v>
      </c>
    </row>
    <row r="56" spans="1:205">
      <c r="A56" s="1" t="s">
        <v>251</v>
      </c>
      <c r="B56" s="1">
        <f t="shared" si="5"/>
        <v>5000</v>
      </c>
      <c r="O56" s="1">
        <v>1000</v>
      </c>
      <c r="AP56" s="1">
        <v>1000</v>
      </c>
      <c r="BD56" s="1">
        <v>3000</v>
      </c>
      <c r="DE56" s="1">
        <v>1000</v>
      </c>
      <c r="GW56" s="1">
        <v>-1000</v>
      </c>
    </row>
    <row r="57" spans="1:205">
      <c r="A57" s="1" t="s">
        <v>561</v>
      </c>
      <c r="B57" s="1">
        <f t="shared" si="5"/>
        <v>5000</v>
      </c>
      <c r="F57" s="1">
        <v>5000</v>
      </c>
    </row>
    <row r="58" spans="1:205">
      <c r="A58" s="1" t="s">
        <v>554</v>
      </c>
      <c r="B58" s="1">
        <f t="shared" si="5"/>
        <v>4500</v>
      </c>
      <c r="M58" s="1">
        <v>2500</v>
      </c>
      <c r="AP58" s="1">
        <v>1000</v>
      </c>
      <c r="BD58" s="1">
        <v>1000</v>
      </c>
    </row>
    <row r="59" spans="1:205">
      <c r="A59" s="1" t="s">
        <v>535</v>
      </c>
      <c r="B59" s="1">
        <f t="shared" si="5"/>
        <v>4000</v>
      </c>
      <c r="G59" s="1">
        <v>1000</v>
      </c>
      <c r="W59" s="1">
        <v>1500</v>
      </c>
      <c r="BJ59" s="1">
        <v>500</v>
      </c>
      <c r="BN59" s="1">
        <v>1000</v>
      </c>
    </row>
    <row r="60" spans="1:205">
      <c r="A60" s="1" t="s">
        <v>758</v>
      </c>
      <c r="B60" s="1">
        <f t="shared" si="5"/>
        <v>3400</v>
      </c>
      <c r="CV60" s="1">
        <v>700</v>
      </c>
      <c r="DY60" s="1">
        <v>1200</v>
      </c>
      <c r="GN60" s="1">
        <v>1500</v>
      </c>
    </row>
    <row r="61" spans="1:205">
      <c r="A61" s="1" t="s">
        <v>457</v>
      </c>
      <c r="B61" s="1">
        <f t="shared" si="5"/>
        <v>3000</v>
      </c>
      <c r="C61" s="1">
        <v>-5000</v>
      </c>
      <c r="E61" s="1">
        <v>5000</v>
      </c>
      <c r="BK61" s="1">
        <v>1000</v>
      </c>
      <c r="BS61" s="1">
        <v>1000</v>
      </c>
      <c r="BT61" s="1">
        <v>1000</v>
      </c>
    </row>
    <row r="62" spans="1:205">
      <c r="A62" s="1" t="s">
        <v>550</v>
      </c>
      <c r="B62" s="1">
        <f t="shared" si="5"/>
        <v>1000</v>
      </c>
      <c r="BD62" s="1">
        <v>1000</v>
      </c>
    </row>
    <row r="63" spans="1:205">
      <c r="A63" s="1" t="s">
        <v>581</v>
      </c>
      <c r="B63" s="1">
        <f t="shared" si="5"/>
        <v>0</v>
      </c>
      <c r="AU63" s="1">
        <v>0</v>
      </c>
    </row>
    <row r="64" spans="1:205">
      <c r="A64" s="1" t="s">
        <v>870</v>
      </c>
      <c r="B64" s="1">
        <f t="shared" si="5"/>
        <v>-1600</v>
      </c>
      <c r="G64" s="1">
        <v>-600</v>
      </c>
      <c r="AY64" s="1">
        <v>-1000</v>
      </c>
      <c r="BE64" s="1">
        <v>0</v>
      </c>
    </row>
  </sheetData>
  <sortState columnSort="1" ref="A2:HP64">
    <sortCondition descending="1" ref="A3:HP3"/>
  </sortState>
  <mergeCells count="1">
    <mergeCell ref="A1:B1"/>
  </mergeCell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"/>
  <sheetViews>
    <sheetView zoomScale="150" zoomScaleNormal="150" zoomScalePageLayoutView="150" workbookViewId="0">
      <pane xSplit="1" ySplit="2" topLeftCell="B3" activePane="bottomRight" state="frozen"/>
      <selection pane="topRight" activeCell="B1" sqref="B1"/>
      <selection pane="bottomLeft" activeCell="A2" sqref="A2"/>
      <selection pane="bottomRight" sqref="A1:D1"/>
    </sheetView>
  </sheetViews>
  <sheetFormatPr baseColWidth="10" defaultColWidth="9.83203125" defaultRowHeight="15" x14ac:dyDescent="0"/>
  <cols>
    <col min="1" max="1" width="18" style="1" customWidth="1"/>
    <col min="2" max="3" width="9.83203125" style="1"/>
    <col min="4" max="4" width="11.5" style="1" customWidth="1"/>
    <col min="5" max="6" width="9.83203125" style="1"/>
    <col min="7" max="7" width="11" style="1" customWidth="1"/>
    <col min="8" max="9" width="9.83203125" style="1"/>
    <col min="10" max="10" width="14" style="1" customWidth="1"/>
    <col min="11" max="16384" width="9.83203125" style="1"/>
  </cols>
  <sheetData>
    <row r="1" spans="1:10">
      <c r="A1" s="5" t="s">
        <v>971</v>
      </c>
      <c r="B1" s="5"/>
      <c r="C1" s="5"/>
      <c r="D1" s="5"/>
    </row>
    <row r="2" spans="1:10">
      <c r="B2" s="1" t="s">
        <v>179</v>
      </c>
      <c r="C2" s="1" t="s">
        <v>242</v>
      </c>
      <c r="D2" s="1" t="s">
        <v>459</v>
      </c>
      <c r="E2" s="1" t="s">
        <v>555</v>
      </c>
      <c r="F2" s="1" t="s">
        <v>588</v>
      </c>
      <c r="G2" s="1" t="s">
        <v>896</v>
      </c>
      <c r="H2" s="1" t="s">
        <v>925</v>
      </c>
      <c r="I2" s="1" t="s">
        <v>948</v>
      </c>
      <c r="J2" s="1" t="s">
        <v>950</v>
      </c>
    </row>
    <row r="3" spans="1:10">
      <c r="A3" s="1" t="s">
        <v>178</v>
      </c>
      <c r="B3" s="1">
        <v>5000</v>
      </c>
      <c r="I3" s="1">
        <v>5000</v>
      </c>
      <c r="J3" s="1">
        <v>5000</v>
      </c>
    </row>
    <row r="4" spans="1:10">
      <c r="A4" s="1" t="s">
        <v>589</v>
      </c>
      <c r="F4" s="1">
        <v>5000</v>
      </c>
      <c r="G4" s="1">
        <v>3700</v>
      </c>
    </row>
    <row r="5" spans="1:10">
      <c r="A5" s="1" t="s">
        <v>926</v>
      </c>
      <c r="H5" s="1">
        <v>-1000</v>
      </c>
    </row>
    <row r="6" spans="1:10">
      <c r="A6" s="1" t="s">
        <v>249</v>
      </c>
      <c r="C6" s="1">
        <v>5000</v>
      </c>
      <c r="E6" s="1">
        <v>10000</v>
      </c>
    </row>
    <row r="7" spans="1:10">
      <c r="A7" s="1" t="s">
        <v>460</v>
      </c>
      <c r="D7" s="1">
        <v>5000</v>
      </c>
    </row>
  </sheetData>
  <sortState ref="A2:F5">
    <sortCondition ref="A1"/>
  </sortState>
  <mergeCells count="1">
    <mergeCell ref="A1:D1"/>
  </mergeCell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HOUSE</vt:lpstr>
      <vt:lpstr>HOUSE TOTALS</vt:lpstr>
      <vt:lpstr>HOUSE DEMS</vt:lpstr>
      <vt:lpstr>HOUSE GOP</vt:lpstr>
      <vt:lpstr>SENATE</vt:lpstr>
      <vt:lpstr>SENATE TOTALS</vt:lpstr>
      <vt:lpstr>SENATE DEMS</vt:lpstr>
      <vt:lpstr>SENATE GOP</vt:lpstr>
      <vt:lpstr>PRESIDENT</vt:lpstr>
      <vt:lpstr>PARTY SPLITS</vt:lpstr>
      <vt:lpstr>PAC TOTALS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Aarian</dc:creator>
  <cp:lastModifiedBy>Aarian</cp:lastModifiedBy>
  <dcterms:created xsi:type="dcterms:W3CDTF">2017-04-06T13:32:39Z</dcterms:created>
  <dcterms:modified xsi:type="dcterms:W3CDTF">2017-04-19T14:19:50Z</dcterms:modified>
</cp:coreProperties>
</file>